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-Quality_Assurance\Program_Planning\Scheduling\"/>
    </mc:Choice>
  </mc:AlternateContent>
  <xr:revisionPtr revIDLastSave="0" documentId="13_ncr:1_{4C16B169-B365-453C-BB26-3ABBAB7DC4E3}" xr6:coauthVersionLast="47" xr6:coauthVersionMax="47" xr10:uidLastSave="{00000000-0000-0000-0000-000000000000}"/>
  <bookViews>
    <workbookView xWindow="28680" yWindow="-120" windowWidth="29040" windowHeight="14610" xr2:uid="{F3FFBF11-25A4-408C-9364-5BA88E84051A}"/>
  </bookViews>
  <sheets>
    <sheet name="Meeting_Schedule_23-24" sheetId="1" r:id="rId1"/>
  </sheets>
  <externalReferences>
    <externalReference r:id="rId2"/>
  </externalReferences>
  <definedNames>
    <definedName name="COMPLETERS_BY_PSI">'[1]Lookup Completers'!$B$9:$M$370</definedName>
    <definedName name="COMPLETERS_BY_PSI_TYPE">'[1]Lookup Completers'!$A$9:$M$370</definedName>
    <definedName name="INFLOWS_BY_PSI_TYPE">'[1]Lookup Inflows (PSI_TYPE)'!$A$8:$S$1496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EXT_YEAR">'[1]Pathways Diagram by PSI'!$B$23</definedName>
    <definedName name="NEXT_YEAR_SECTOR">'[1]Pathways Diagram by PSI Type'!$B$23</definedName>
    <definedName name="NEXT2_YEAR">'[1]Pathways Diagram by PSI'!$B$24</definedName>
    <definedName name="NEXT2_YEAR_SECTOR">'[1]Pathways Diagram by PSI Type'!$B$24</definedName>
    <definedName name="OUTFLOWS_BY_PSI">'[1]Lookup Outflows (PSI)'!$A$7:$R$7372</definedName>
    <definedName name="OUTFLOWS_BY_PSI_TYPE">'[1]Lookup Outflows (PSI_TYPE)'!$A$7:$S$1491</definedName>
    <definedName name="PREV_YEAR">'[1]Pathways Diagram by PSI'!$B$22</definedName>
    <definedName name="PREV_YEAR_SECTOR">'[1]Pathways Diagram by PSI Type'!$B$22</definedName>
    <definedName name="PREV2_YEAR">'[1]Pathways Diagram by PSI'!$B$21</definedName>
    <definedName name="PREV2_YEAR_SECTOR">'[1]Pathways Diagram by PSI Type'!$B$21</definedName>
    <definedName name="_xlnm.Print_Area" localSheetId="0">'Meeting_Schedule_23-24'!$A$1:$S$22</definedName>
    <definedName name="PSI">'[1]Pathways Diagram by PSI'!$B$12</definedName>
    <definedName name="PSI_NAME">'[1]Pathways Diagram by PSI'!$B$13</definedName>
    <definedName name="PSI_TYPE">'[1]Pathways Diagram by PSI Type'!$B$12</definedName>
    <definedName name="PSI_TYPE_ABBR">'[1]Pathways Diagram by PSI Type'!$B$13</definedName>
    <definedName name="qF3V_STP_ProgEnrol" localSheetId="0">#REF!</definedName>
    <definedName name="qF3V_STP_ProgEnrol">#REF!</definedName>
    <definedName name="THIS_YEAR">'[1]Pathways Diagram by PSI'!$B$19</definedName>
    <definedName name="THIS_YEAR_SECTOR">'[1]Pathways Diagram by PSI Type'!$B$19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C17" i="1"/>
  <c r="C18" i="1" s="1"/>
  <c r="B17" i="1"/>
  <c r="R16" i="1"/>
  <c r="O16" i="1"/>
  <c r="L16" i="1"/>
  <c r="I16" i="1"/>
  <c r="E16" i="1"/>
  <c r="B16" i="1"/>
  <c r="L14" i="1"/>
  <c r="I14" i="1"/>
  <c r="E14" i="1"/>
  <c r="R13" i="1"/>
  <c r="O13" i="1"/>
  <c r="L13" i="1"/>
  <c r="I13" i="1"/>
  <c r="E13" i="1"/>
  <c r="O12" i="1"/>
  <c r="L12" i="1"/>
  <c r="I12" i="1"/>
  <c r="E12" i="1"/>
  <c r="C12" i="1"/>
  <c r="B12" i="1"/>
  <c r="O11" i="1"/>
  <c r="L11" i="1"/>
  <c r="I11" i="1"/>
  <c r="E11" i="1"/>
  <c r="R9" i="1"/>
  <c r="O9" i="1"/>
  <c r="L9" i="1"/>
  <c r="I9" i="1"/>
  <c r="E9" i="1"/>
  <c r="O8" i="1"/>
  <c r="L8" i="1"/>
  <c r="I8" i="1"/>
  <c r="E8" i="1"/>
  <c r="C8" i="1"/>
  <c r="C9" i="1" s="1"/>
  <c r="B8" i="1"/>
  <c r="O7" i="1"/>
  <c r="L7" i="1"/>
  <c r="I7" i="1"/>
  <c r="E7" i="1"/>
  <c r="B7" i="1"/>
  <c r="R5" i="1"/>
  <c r="B18" i="1" l="1"/>
  <c r="C19" i="1"/>
  <c r="C11" i="1"/>
  <c r="B9" i="1"/>
  <c r="C13" i="1" l="1"/>
  <c r="B13" i="1" s="1"/>
  <c r="B11" i="1"/>
  <c r="B19" i="1"/>
  <c r="C20" i="1"/>
  <c r="C21" i="1" l="1"/>
  <c r="B20" i="1"/>
  <c r="B21" i="1" l="1"/>
  <c r="C22" i="1"/>
  <c r="B22" i="1" l="1"/>
  <c r="C23" i="1"/>
  <c r="C24" i="1" l="1"/>
  <c r="B23" i="1"/>
  <c r="B24" i="1" l="1"/>
  <c r="C25" i="1"/>
  <c r="B25" i="1" l="1"/>
  <c r="C26" i="1"/>
  <c r="C27" i="1" l="1"/>
  <c r="B26" i="1"/>
  <c r="B27" i="1" l="1"/>
  <c r="C28" i="1"/>
  <c r="B28" i="1" l="1"/>
  <c r="C29" i="1"/>
  <c r="C30" i="1" l="1"/>
  <c r="B30" i="1" s="1"/>
  <c r="B29" i="1"/>
</calcChain>
</file>

<file path=xl/sharedStrings.xml><?xml version="1.0" encoding="utf-8"?>
<sst xmlns="http://schemas.openxmlformats.org/spreadsheetml/2006/main" count="23" uniqueCount="20">
  <si>
    <t>GOVERNANCE MEETING SCHEDULE ACADEMIC YEAR 2023/24</t>
  </si>
  <si>
    <t>Provost Council</t>
  </si>
  <si>
    <t>Indigenous Commitments</t>
  </si>
  <si>
    <t>Curriculum Cttee</t>
  </si>
  <si>
    <t>Planning &amp; Prior.</t>
  </si>
  <si>
    <t>Senate</t>
  </si>
  <si>
    <t>Board</t>
  </si>
  <si>
    <t>Submission
(Wed, 12pm)</t>
  </si>
  <si>
    <t>Meeting Date</t>
  </si>
  <si>
    <t>Submission
Deadline</t>
  </si>
  <si>
    <t>Meeting
(Wed)</t>
  </si>
  <si>
    <t>Submission
(Wed, 3pm)</t>
  </si>
  <si>
    <t>Meeting
(Mon)</t>
  </si>
  <si>
    <t xml:space="preserve">Submission Deadline </t>
  </si>
  <si>
    <t>Submission Deadline</t>
  </si>
  <si>
    <t>Meeting
(Thur)</t>
  </si>
  <si>
    <t>Sept Board</t>
  </si>
  <si>
    <t>Dec Board</t>
  </si>
  <si>
    <t>Mar Board</t>
  </si>
  <si>
    <t>May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</si>
</sst>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/yy"/>
    <numFmt numFmtId="165" formatCode="[$-409]mmm\ 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3B3B3B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16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64" fontId="4" fillId="3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165" fontId="4" fillId="3" borderId="0" xfId="0" applyNumberFormat="1" applyFont="1" applyFill="1" applyAlignment="1">
      <alignment horizontal="center" wrapText="1"/>
    </xf>
    <xf numFmtId="165" fontId="4" fillId="2" borderId="0" xfId="0" applyNumberFormat="1" applyFont="1" applyFill="1" applyAlignment="1">
      <alignment horizontal="center" wrapText="1"/>
    </xf>
    <xf numFmtId="165" fontId="4" fillId="4" borderId="0" xfId="0" applyNumberFormat="1" applyFont="1" applyFill="1" applyAlignment="1">
      <alignment horizontal="center" wrapText="1"/>
    </xf>
    <xf numFmtId="165" fontId="4" fillId="5" borderId="0" xfId="0" applyNumberFormat="1" applyFont="1" applyFill="1" applyAlignment="1">
      <alignment horizontal="center" wrapText="1"/>
    </xf>
    <xf numFmtId="165" fontId="4" fillId="2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 wrapText="1"/>
    </xf>
    <xf numFmtId="165" fontId="4" fillId="7" borderId="0" xfId="0" applyNumberFormat="1" applyFont="1" applyFill="1" applyAlignment="1">
      <alignment horizontal="center" wrapText="1"/>
    </xf>
    <xf numFmtId="165" fontId="4" fillId="8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5" fontId="3" fillId="8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65" fontId="3" fillId="4" borderId="0" xfId="0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 wrapText="1"/>
    </xf>
    <xf numFmtId="165" fontId="3" fillId="5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 wrapText="1"/>
    </xf>
    <xf numFmtId="165" fontId="3" fillId="7" borderId="0" xfId="0" applyNumberFormat="1" applyFont="1" applyFill="1" applyAlignment="1">
      <alignment horizontal="center"/>
    </xf>
    <xf numFmtId="165" fontId="3" fillId="7" borderId="0" xfId="0" applyNumberFormat="1" applyFont="1" applyFill="1" applyAlignment="1">
      <alignment horizontal="center" wrapText="1"/>
    </xf>
    <xf numFmtId="165" fontId="3" fillId="8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center" vertical="top" wrapText="1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itan\redirects\STP\STP2011\PSM\PSM%20Pivots%20Released\Student%20Pathways%20Diagram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efinitions"/>
      <sheetName val="Pathways Diagram by PSI"/>
      <sheetName val="Pathways Smry Table by PSI"/>
      <sheetName val="Pathways Diagram by PSI Type"/>
      <sheetName val="Pathways Smry Table By PSI Type"/>
      <sheetName val="Lookup Completers"/>
      <sheetName val="Lookup Inflows (PSI)"/>
      <sheetName val="Lookup Outflows (PSI)"/>
      <sheetName val="Lookup Inflows (PSI_TYPE)"/>
      <sheetName val="Lookup Outflows (PSI_TYPE)"/>
      <sheetName val="ListBox Data"/>
    </sheetNames>
    <sheetDataSet>
      <sheetData sheetId="0" refreshError="1"/>
      <sheetData sheetId="1" refreshError="1"/>
      <sheetData sheetId="2">
        <row r="12">
          <cell r="B12" t="str">
            <v>CNC</v>
          </cell>
        </row>
        <row r="13">
          <cell r="B13" t="str">
            <v>College of New Caledonia</v>
          </cell>
        </row>
        <row r="19">
          <cell r="B19" t="str">
            <v>2009/2010</v>
          </cell>
        </row>
        <row r="21">
          <cell r="B21" t="str">
            <v>2007/2008</v>
          </cell>
        </row>
        <row r="22">
          <cell r="B22" t="str">
            <v>2008/2009</v>
          </cell>
        </row>
        <row r="23">
          <cell r="B23" t="str">
            <v>2010/2011</v>
          </cell>
        </row>
        <row r="24">
          <cell r="B24" t="str">
            <v>2011/2012</v>
          </cell>
        </row>
      </sheetData>
      <sheetData sheetId="3" refreshError="1"/>
      <sheetData sheetId="4">
        <row r="12">
          <cell r="B12" t="str">
            <v>TEACHING-INTENSIVE UNIV</v>
          </cell>
        </row>
        <row r="13">
          <cell r="B13" t="str">
            <v>TIU</v>
          </cell>
        </row>
        <row r="19">
          <cell r="B19" t="str">
            <v>2009/2010</v>
          </cell>
        </row>
        <row r="21">
          <cell r="B21" t="str">
            <v>2007/2008</v>
          </cell>
        </row>
        <row r="22">
          <cell r="B22" t="str">
            <v>2008/2009</v>
          </cell>
        </row>
        <row r="23">
          <cell r="B23" t="str">
            <v>2010/2011</v>
          </cell>
        </row>
        <row r="24">
          <cell r="B24" t="str">
            <v>2011/2012</v>
          </cell>
        </row>
      </sheetData>
      <sheetData sheetId="5" refreshError="1"/>
      <sheetData sheetId="6">
        <row r="9">
          <cell r="A9" t="str">
            <v>Sector Lookup Key</v>
          </cell>
          <cell r="B9" t="str">
            <v>PSI Lookup Key</v>
          </cell>
          <cell r="C9" t="str">
            <v>FR_SCHOOL_YEAR</v>
          </cell>
          <cell r="D9" t="str">
            <v>FR_PSI_TYPE</v>
          </cell>
          <cell r="E9" t="str">
            <v>FR_PSI_CODE</v>
          </cell>
          <cell r="F9" t="str">
            <v>CONTINUE</v>
          </cell>
          <cell r="G9" t="str">
            <v>EXIT STP</v>
          </cell>
          <cell r="H9" t="str">
            <v>MOVE</v>
          </cell>
          <cell r="I9" t="str">
            <v>RETURN</v>
          </cell>
          <cell r="J9" t="str">
            <v>STOPOUT CONTINUE</v>
          </cell>
          <cell r="K9" t="str">
            <v>STOPOUT MOVE</v>
          </cell>
          <cell r="L9" t="str">
            <v>STOPOUT RETURN</v>
          </cell>
          <cell r="M9" t="str">
            <v>Grand Total</v>
          </cell>
        </row>
        <row r="10">
          <cell r="A10" t="str">
            <v>2002/2003COMMUNITY COLLEGE</v>
          </cell>
          <cell r="B10" t="str">
            <v>2002/2003CAM</v>
          </cell>
          <cell r="C10" t="str">
            <v>2002/2003</v>
          </cell>
          <cell r="D10" t="str">
            <v>COMMUNITY COLLEGE</v>
          </cell>
          <cell r="E10" t="str">
            <v>CAM</v>
          </cell>
          <cell r="F10">
            <v>287</v>
          </cell>
          <cell r="G10">
            <v>486</v>
          </cell>
          <cell r="H10">
            <v>177</v>
          </cell>
          <cell r="I10">
            <v>64</v>
          </cell>
          <cell r="J10">
            <v>149</v>
          </cell>
          <cell r="K10">
            <v>100</v>
          </cell>
          <cell r="L10">
            <v>3</v>
          </cell>
          <cell r="M10">
            <v>1209</v>
          </cell>
        </row>
        <row r="11">
          <cell r="A11" t="str">
            <v>2002/2003COMMUNITY COLLEGE</v>
          </cell>
          <cell r="B11" t="str">
            <v>2002/2003CNC</v>
          </cell>
          <cell r="C11" t="str">
            <v>2002/2003</v>
          </cell>
          <cell r="D11" t="str">
            <v>COMMUNITY COLLEGE</v>
          </cell>
          <cell r="E11" t="str">
            <v>CNC</v>
          </cell>
          <cell r="F11">
            <v>135</v>
          </cell>
          <cell r="G11">
            <v>187</v>
          </cell>
          <cell r="H11">
            <v>83</v>
          </cell>
          <cell r="I11">
            <v>28</v>
          </cell>
          <cell r="J11">
            <v>81</v>
          </cell>
          <cell r="K11">
            <v>54</v>
          </cell>
          <cell r="M11">
            <v>539</v>
          </cell>
        </row>
        <row r="12">
          <cell r="A12" t="str">
            <v>2002/2003COMMUNITY COLLEGE</v>
          </cell>
          <cell r="B12" t="str">
            <v>2002/2003COTR</v>
          </cell>
          <cell r="C12" t="str">
            <v>2002/2003</v>
          </cell>
          <cell r="D12" t="str">
            <v>COMMUNITY COLLEGE</v>
          </cell>
          <cell r="E12" t="str">
            <v>COTR</v>
          </cell>
          <cell r="F12">
            <v>120</v>
          </cell>
          <cell r="G12">
            <v>100</v>
          </cell>
          <cell r="H12">
            <v>39</v>
          </cell>
          <cell r="I12">
            <v>12</v>
          </cell>
          <cell r="J12">
            <v>57</v>
          </cell>
          <cell r="K12">
            <v>25</v>
          </cell>
          <cell r="L12">
            <v>3</v>
          </cell>
          <cell r="M12">
            <v>345</v>
          </cell>
        </row>
        <row r="13">
          <cell r="A13" t="str">
            <v>2002/2003COMMUNITY COLLEGE</v>
          </cell>
          <cell r="B13" t="str">
            <v>2002/2003DOUG</v>
          </cell>
          <cell r="C13" t="str">
            <v>2002/2003</v>
          </cell>
          <cell r="D13" t="str">
            <v>COMMUNITY COLLEGE</v>
          </cell>
          <cell r="E13" t="str">
            <v>DOUG</v>
          </cell>
          <cell r="F13">
            <v>205</v>
          </cell>
          <cell r="G13">
            <v>408</v>
          </cell>
          <cell r="H13">
            <v>267</v>
          </cell>
          <cell r="I13">
            <v>194</v>
          </cell>
          <cell r="J13">
            <v>101</v>
          </cell>
          <cell r="K13">
            <v>143</v>
          </cell>
          <cell r="L13">
            <v>4</v>
          </cell>
          <cell r="M13">
            <v>1251</v>
          </cell>
        </row>
        <row r="14">
          <cell r="A14" t="str">
            <v>2002/2003COMMUNITY COLLEGE</v>
          </cell>
          <cell r="B14" t="str">
            <v>2002/2003LANG</v>
          </cell>
          <cell r="C14" t="str">
            <v>2002/2003</v>
          </cell>
          <cell r="D14" t="str">
            <v>COMMUNITY COLLEGE</v>
          </cell>
          <cell r="E14" t="str">
            <v>LANG</v>
          </cell>
          <cell r="F14">
            <v>106</v>
          </cell>
          <cell r="G14">
            <v>195</v>
          </cell>
          <cell r="H14">
            <v>232</v>
          </cell>
          <cell r="I14">
            <v>123</v>
          </cell>
          <cell r="J14">
            <v>58</v>
          </cell>
          <cell r="K14">
            <v>92</v>
          </cell>
          <cell r="L14">
            <v>4</v>
          </cell>
          <cell r="M14">
            <v>772</v>
          </cell>
        </row>
        <row r="15">
          <cell r="A15" t="str">
            <v>2002/2003COMMUNITY COLLEGE</v>
          </cell>
          <cell r="B15" t="str">
            <v>2002/2003NIC</v>
          </cell>
          <cell r="C15" t="str">
            <v>2002/2003</v>
          </cell>
          <cell r="D15" t="str">
            <v>COMMUNITY COLLEGE</v>
          </cell>
          <cell r="E15" t="str">
            <v>NIC</v>
          </cell>
          <cell r="F15">
            <v>120</v>
          </cell>
          <cell r="G15">
            <v>88</v>
          </cell>
          <cell r="H15">
            <v>41</v>
          </cell>
          <cell r="I15">
            <v>8</v>
          </cell>
          <cell r="J15">
            <v>51</v>
          </cell>
          <cell r="K15">
            <v>33</v>
          </cell>
          <cell r="L15">
            <v>2</v>
          </cell>
          <cell r="M15">
            <v>331</v>
          </cell>
        </row>
        <row r="16">
          <cell r="A16" t="str">
            <v>2002/2003COMMUNITY COLLEGE</v>
          </cell>
          <cell r="B16" t="str">
            <v>2002/2003NLC</v>
          </cell>
          <cell r="C16" t="str">
            <v>2002/2003</v>
          </cell>
          <cell r="D16" t="str">
            <v>COMMUNITY COLLEGE</v>
          </cell>
          <cell r="E16" t="str">
            <v>NLC</v>
          </cell>
          <cell r="F16">
            <v>35</v>
          </cell>
          <cell r="G16">
            <v>34</v>
          </cell>
          <cell r="H16">
            <v>15</v>
          </cell>
          <cell r="I16">
            <v>7</v>
          </cell>
          <cell r="J16">
            <v>21</v>
          </cell>
          <cell r="K16">
            <v>17</v>
          </cell>
          <cell r="L16">
            <v>1</v>
          </cell>
          <cell r="M16">
            <v>121</v>
          </cell>
        </row>
        <row r="17">
          <cell r="A17" t="str">
            <v>2002/2003COMMUNITY COLLEGE</v>
          </cell>
          <cell r="B17" t="str">
            <v>2002/2003NWCC</v>
          </cell>
          <cell r="C17" t="str">
            <v>2002/2003</v>
          </cell>
          <cell r="D17" t="str">
            <v>COMMUNITY COLLEGE</v>
          </cell>
          <cell r="E17" t="str">
            <v>NWCC</v>
          </cell>
          <cell r="F17">
            <v>88</v>
          </cell>
          <cell r="G17">
            <v>61</v>
          </cell>
          <cell r="H17">
            <v>32</v>
          </cell>
          <cell r="I17">
            <v>17</v>
          </cell>
          <cell r="J17">
            <v>38</v>
          </cell>
          <cell r="K17">
            <v>28</v>
          </cell>
          <cell r="M17">
            <v>251</v>
          </cell>
        </row>
        <row r="18">
          <cell r="A18" t="str">
            <v>2002/2003COMMUNITY COLLEGE</v>
          </cell>
          <cell r="B18" t="str">
            <v>2002/2003OKAN</v>
          </cell>
          <cell r="C18" t="str">
            <v>2002/2003</v>
          </cell>
          <cell r="D18" t="str">
            <v>COMMUNITY COLLEGE</v>
          </cell>
          <cell r="E18" t="str">
            <v>OKAN</v>
          </cell>
          <cell r="F18">
            <v>195</v>
          </cell>
          <cell r="G18">
            <v>307</v>
          </cell>
          <cell r="H18">
            <v>47</v>
          </cell>
          <cell r="I18">
            <v>22</v>
          </cell>
          <cell r="J18">
            <v>64</v>
          </cell>
          <cell r="K18">
            <v>94</v>
          </cell>
          <cell r="L18">
            <v>3</v>
          </cell>
          <cell r="M18">
            <v>726</v>
          </cell>
        </row>
        <row r="19">
          <cell r="A19" t="str">
            <v>2002/2003COMMUNITY COLLEGE</v>
          </cell>
          <cell r="B19" t="str">
            <v>2002/2003SEL</v>
          </cell>
          <cell r="C19" t="str">
            <v>2002/2003</v>
          </cell>
          <cell r="D19" t="str">
            <v>COMMUNITY COLLEGE</v>
          </cell>
          <cell r="E19" t="str">
            <v>SEL</v>
          </cell>
          <cell r="F19">
            <v>123</v>
          </cell>
          <cell r="G19">
            <v>155</v>
          </cell>
          <cell r="H19">
            <v>60</v>
          </cell>
          <cell r="I19">
            <v>17</v>
          </cell>
          <cell r="J19">
            <v>80</v>
          </cell>
          <cell r="K19">
            <v>70</v>
          </cell>
          <cell r="L19">
            <v>1</v>
          </cell>
          <cell r="M19">
            <v>490</v>
          </cell>
        </row>
        <row r="20">
          <cell r="A20" t="str">
            <v>2002/2003COMMUNITY COLLEGE</v>
          </cell>
          <cell r="B20" t="str">
            <v>2002/2003VCC</v>
          </cell>
          <cell r="C20" t="str">
            <v>2002/2003</v>
          </cell>
          <cell r="D20" t="str">
            <v>COMMUNITY COLLEGE</v>
          </cell>
          <cell r="E20" t="str">
            <v>VCC</v>
          </cell>
          <cell r="F20">
            <v>223</v>
          </cell>
          <cell r="G20">
            <v>897</v>
          </cell>
          <cell r="H20">
            <v>167</v>
          </cell>
          <cell r="I20">
            <v>93</v>
          </cell>
          <cell r="J20">
            <v>248</v>
          </cell>
          <cell r="K20">
            <v>274</v>
          </cell>
          <cell r="L20">
            <v>9</v>
          </cell>
          <cell r="M20">
            <v>1861</v>
          </cell>
        </row>
        <row r="21">
          <cell r="A21" t="str">
            <v>2002/2003COMMUNITY COLLEGE Total</v>
          </cell>
          <cell r="B21" t="str">
            <v>2002/2003</v>
          </cell>
          <cell r="C21" t="str">
            <v>2002/2003</v>
          </cell>
          <cell r="D21" t="str">
            <v>COMMUNITY COLLEGE Total</v>
          </cell>
          <cell r="F21">
            <v>1637</v>
          </cell>
          <cell r="G21">
            <v>2916</v>
          </cell>
          <cell r="H21">
            <v>1158</v>
          </cell>
          <cell r="I21">
            <v>585</v>
          </cell>
          <cell r="J21">
            <v>948</v>
          </cell>
          <cell r="K21">
            <v>930</v>
          </cell>
          <cell r="L21">
            <v>30</v>
          </cell>
          <cell r="M21">
            <v>7892</v>
          </cell>
        </row>
        <row r="22">
          <cell r="A22" t="str">
            <v/>
          </cell>
          <cell r="B22" t="str">
            <v/>
          </cell>
        </row>
        <row r="23">
          <cell r="A23" t="str">
            <v>2002/2003INSTITUTE</v>
          </cell>
          <cell r="B23" t="str">
            <v>2002/2003BCIT</v>
          </cell>
          <cell r="C23" t="str">
            <v>2002/2003</v>
          </cell>
          <cell r="D23" t="str">
            <v>INSTITUTE</v>
          </cell>
          <cell r="E23" t="str">
            <v>BCIT</v>
          </cell>
          <cell r="F23">
            <v>1344</v>
          </cell>
          <cell r="G23">
            <v>2041</v>
          </cell>
          <cell r="H23">
            <v>445</v>
          </cell>
          <cell r="I23">
            <v>166</v>
          </cell>
          <cell r="J23">
            <v>857</v>
          </cell>
          <cell r="K23">
            <v>581</v>
          </cell>
          <cell r="L23">
            <v>15</v>
          </cell>
          <cell r="M23">
            <v>5284</v>
          </cell>
        </row>
        <row r="24">
          <cell r="A24" t="str">
            <v>2002/2003INSTITUTE</v>
          </cell>
          <cell r="B24" t="str">
            <v>2002/2003IIG</v>
          </cell>
          <cell r="C24" t="str">
            <v>2002/2003</v>
          </cell>
          <cell r="D24" t="str">
            <v>INSTITUTE</v>
          </cell>
          <cell r="E24" t="str">
            <v>IIG</v>
          </cell>
          <cell r="F24">
            <v>11</v>
          </cell>
          <cell r="G24">
            <v>2</v>
          </cell>
          <cell r="H24">
            <v>9</v>
          </cell>
          <cell r="I24">
            <v>5</v>
          </cell>
          <cell r="K24">
            <v>3</v>
          </cell>
          <cell r="M24">
            <v>25</v>
          </cell>
        </row>
        <row r="25">
          <cell r="A25" t="str">
            <v>2002/2003INSTITUTE</v>
          </cell>
          <cell r="B25" t="str">
            <v>2002/2003JIBC</v>
          </cell>
          <cell r="C25" t="str">
            <v>2002/2003</v>
          </cell>
          <cell r="D25" t="str">
            <v>INSTITUTE</v>
          </cell>
          <cell r="E25" t="str">
            <v>JIBC</v>
          </cell>
          <cell r="F25">
            <v>121</v>
          </cell>
          <cell r="G25">
            <v>255</v>
          </cell>
          <cell r="H25">
            <v>41</v>
          </cell>
          <cell r="I25">
            <v>28</v>
          </cell>
          <cell r="J25">
            <v>76</v>
          </cell>
          <cell r="K25">
            <v>50</v>
          </cell>
          <cell r="L25">
            <v>3</v>
          </cell>
          <cell r="M25">
            <v>537</v>
          </cell>
        </row>
        <row r="26">
          <cell r="A26" t="str">
            <v>2002/2003INSTITUTE</v>
          </cell>
          <cell r="B26" t="str">
            <v>2002/2003NVIT</v>
          </cell>
          <cell r="C26" t="str">
            <v>2002/2003</v>
          </cell>
          <cell r="D26" t="str">
            <v>INSTITUTE</v>
          </cell>
          <cell r="E26" t="str">
            <v>NVIT</v>
          </cell>
          <cell r="F26">
            <v>26</v>
          </cell>
          <cell r="G26">
            <v>6</v>
          </cell>
          <cell r="H26">
            <v>11</v>
          </cell>
          <cell r="I26">
            <v>5</v>
          </cell>
          <cell r="J26">
            <v>5</v>
          </cell>
          <cell r="K26">
            <v>8</v>
          </cell>
          <cell r="L26">
            <v>1</v>
          </cell>
          <cell r="M26">
            <v>58</v>
          </cell>
        </row>
        <row r="27">
          <cell r="A27" t="str">
            <v>2002/2003INSTITUTE Total</v>
          </cell>
          <cell r="B27" t="str">
            <v>2002/2003</v>
          </cell>
          <cell r="C27" t="str">
            <v>2002/2003</v>
          </cell>
          <cell r="D27" t="str">
            <v>INSTITUTE Total</v>
          </cell>
          <cell r="F27">
            <v>1501</v>
          </cell>
          <cell r="G27">
            <v>2304</v>
          </cell>
          <cell r="H27">
            <v>506</v>
          </cell>
          <cell r="I27">
            <v>203</v>
          </cell>
          <cell r="J27">
            <v>938</v>
          </cell>
          <cell r="K27">
            <v>642</v>
          </cell>
          <cell r="L27">
            <v>19</v>
          </cell>
          <cell r="M27">
            <v>5898</v>
          </cell>
        </row>
        <row r="28">
          <cell r="A28" t="str">
            <v/>
          </cell>
          <cell r="B28" t="str">
            <v/>
          </cell>
        </row>
        <row r="29">
          <cell r="A29" t="str">
            <v>2002/2003RESEARCH-INTENSIVE UNIV</v>
          </cell>
          <cell r="B29" t="str">
            <v>2002/2003SFU</v>
          </cell>
          <cell r="C29" t="str">
            <v>2002/2003</v>
          </cell>
          <cell r="D29" t="str">
            <v>RESEARCH-INTENSIVE UNIV</v>
          </cell>
          <cell r="E29" t="str">
            <v>SFU</v>
          </cell>
          <cell r="F29">
            <v>493</v>
          </cell>
          <cell r="G29">
            <v>1656</v>
          </cell>
          <cell r="H29">
            <v>272</v>
          </cell>
          <cell r="I29">
            <v>55</v>
          </cell>
          <cell r="J29">
            <v>178</v>
          </cell>
          <cell r="K29">
            <v>411</v>
          </cell>
          <cell r="L29">
            <v>16</v>
          </cell>
          <cell r="M29">
            <v>3045</v>
          </cell>
        </row>
        <row r="30">
          <cell r="A30" t="str">
            <v>2002/2003RESEARCH-INTENSIVE UNIV</v>
          </cell>
          <cell r="B30" t="str">
            <v>2002/2003UBC</v>
          </cell>
          <cell r="C30" t="str">
            <v>2002/2003</v>
          </cell>
          <cell r="D30" t="str">
            <v>RESEARCH-INTENSIVE UNIV</v>
          </cell>
          <cell r="E30" t="str">
            <v>UBC</v>
          </cell>
          <cell r="F30">
            <v>1242</v>
          </cell>
          <cell r="G30">
            <v>3424</v>
          </cell>
          <cell r="H30">
            <v>298</v>
          </cell>
          <cell r="I30">
            <v>63</v>
          </cell>
          <cell r="J30">
            <v>509</v>
          </cell>
          <cell r="K30">
            <v>618</v>
          </cell>
          <cell r="L30">
            <v>6</v>
          </cell>
          <cell r="M30">
            <v>6113</v>
          </cell>
        </row>
        <row r="31">
          <cell r="A31" t="str">
            <v>2002/2003RESEARCH-INTENSIVE UNIV</v>
          </cell>
          <cell r="B31" t="str">
            <v>2002/2003UNBC</v>
          </cell>
          <cell r="C31" t="str">
            <v>2002/2003</v>
          </cell>
          <cell r="D31" t="str">
            <v>RESEARCH-INTENSIVE UNIV</v>
          </cell>
          <cell r="E31" t="str">
            <v>UNBC</v>
          </cell>
          <cell r="F31">
            <v>69</v>
          </cell>
          <cell r="G31">
            <v>310</v>
          </cell>
          <cell r="H31">
            <v>38</v>
          </cell>
          <cell r="I31">
            <v>14</v>
          </cell>
          <cell r="J31">
            <v>47</v>
          </cell>
          <cell r="K31">
            <v>107</v>
          </cell>
          <cell r="L31">
            <v>1</v>
          </cell>
          <cell r="M31">
            <v>578</v>
          </cell>
        </row>
        <row r="32">
          <cell r="A32" t="str">
            <v>2002/2003RESEARCH-INTENSIVE UNIV</v>
          </cell>
          <cell r="B32" t="str">
            <v>2002/2003UVIC</v>
          </cell>
          <cell r="C32" t="str">
            <v>2002/2003</v>
          </cell>
          <cell r="D32" t="str">
            <v>RESEARCH-INTENSIVE UNIV</v>
          </cell>
          <cell r="E32" t="str">
            <v>UVIC</v>
          </cell>
          <cell r="F32">
            <v>316</v>
          </cell>
          <cell r="G32">
            <v>1597</v>
          </cell>
          <cell r="H32">
            <v>151</v>
          </cell>
          <cell r="I32">
            <v>28</v>
          </cell>
          <cell r="J32">
            <v>174</v>
          </cell>
          <cell r="K32">
            <v>421</v>
          </cell>
          <cell r="L32">
            <v>13</v>
          </cell>
          <cell r="M32">
            <v>2683</v>
          </cell>
        </row>
        <row r="33">
          <cell r="A33" t="str">
            <v>2002/2003RESEARCH-INTENSIVE UNIV Total</v>
          </cell>
          <cell r="B33" t="str">
            <v>2002/2003</v>
          </cell>
          <cell r="C33" t="str">
            <v>2002/2003</v>
          </cell>
          <cell r="D33" t="str">
            <v>RESEARCH-INTENSIVE UNIV Total</v>
          </cell>
          <cell r="F33">
            <v>2120</v>
          </cell>
          <cell r="G33">
            <v>6986</v>
          </cell>
          <cell r="H33">
            <v>758</v>
          </cell>
          <cell r="I33">
            <v>160</v>
          </cell>
          <cell r="J33">
            <v>908</v>
          </cell>
          <cell r="K33">
            <v>1557</v>
          </cell>
          <cell r="L33">
            <v>36</v>
          </cell>
          <cell r="M33">
            <v>12417</v>
          </cell>
        </row>
        <row r="34">
          <cell r="A34" t="str">
            <v/>
          </cell>
          <cell r="B34" t="str">
            <v/>
          </cell>
        </row>
        <row r="35">
          <cell r="A35" t="str">
            <v>2002/2003TEACHING-INTENSIVE UNIV</v>
          </cell>
          <cell r="B35" t="str">
            <v>2002/2003CAPU</v>
          </cell>
          <cell r="C35" t="str">
            <v>2002/2003</v>
          </cell>
          <cell r="D35" t="str">
            <v>TEACHING-INTENSIVE UNIV</v>
          </cell>
          <cell r="E35" t="str">
            <v>CAPU</v>
          </cell>
          <cell r="F35">
            <v>368</v>
          </cell>
          <cell r="G35">
            <v>438</v>
          </cell>
          <cell r="H35">
            <v>333</v>
          </cell>
          <cell r="I35">
            <v>125</v>
          </cell>
          <cell r="J35">
            <v>71</v>
          </cell>
          <cell r="K35">
            <v>204</v>
          </cell>
          <cell r="L35">
            <v>4</v>
          </cell>
          <cell r="M35">
            <v>1454</v>
          </cell>
        </row>
        <row r="36">
          <cell r="A36" t="str">
            <v>2002/2003TEACHING-INTENSIVE UNIV</v>
          </cell>
          <cell r="B36" t="str">
            <v>2002/2003ECU</v>
          </cell>
          <cell r="C36" t="str">
            <v>2002/2003</v>
          </cell>
          <cell r="D36" t="str">
            <v>TEACHING-INTENSIVE UNIV</v>
          </cell>
          <cell r="E36" t="str">
            <v>ECU</v>
          </cell>
          <cell r="F36">
            <v>37</v>
          </cell>
          <cell r="G36">
            <v>140</v>
          </cell>
          <cell r="H36">
            <v>34</v>
          </cell>
          <cell r="I36">
            <v>4</v>
          </cell>
          <cell r="J36">
            <v>17</v>
          </cell>
          <cell r="K36">
            <v>54</v>
          </cell>
          <cell r="L36">
            <v>1</v>
          </cell>
          <cell r="M36">
            <v>281</v>
          </cell>
        </row>
        <row r="37">
          <cell r="A37" t="str">
            <v>2002/2003TEACHING-INTENSIVE UNIV</v>
          </cell>
          <cell r="B37" t="str">
            <v>2002/2003KWN</v>
          </cell>
          <cell r="C37" t="str">
            <v>2002/2003</v>
          </cell>
          <cell r="D37" t="str">
            <v>TEACHING-INTENSIVE UNIV</v>
          </cell>
          <cell r="E37" t="str">
            <v>KWN</v>
          </cell>
          <cell r="F37">
            <v>307</v>
          </cell>
          <cell r="G37">
            <v>608</v>
          </cell>
          <cell r="H37">
            <v>263</v>
          </cell>
          <cell r="I37">
            <v>123</v>
          </cell>
          <cell r="J37">
            <v>60</v>
          </cell>
          <cell r="K37">
            <v>185</v>
          </cell>
          <cell r="L37">
            <v>11</v>
          </cell>
          <cell r="M37">
            <v>1513</v>
          </cell>
        </row>
        <row r="38">
          <cell r="A38" t="str">
            <v>2002/2003TEACHING-INTENSIVE UNIV</v>
          </cell>
          <cell r="B38" t="str">
            <v>2002/2003RRU</v>
          </cell>
          <cell r="C38" t="str">
            <v>2002/2003</v>
          </cell>
          <cell r="D38" t="str">
            <v>TEACHING-INTENSIVE UNIV</v>
          </cell>
          <cell r="E38" t="str">
            <v>RRU</v>
          </cell>
          <cell r="F38">
            <v>2</v>
          </cell>
          <cell r="G38">
            <v>1</v>
          </cell>
          <cell r="H38">
            <v>6</v>
          </cell>
          <cell r="I38">
            <v>6</v>
          </cell>
          <cell r="K38">
            <v>3</v>
          </cell>
          <cell r="L38">
            <v>2</v>
          </cell>
          <cell r="M38">
            <v>18</v>
          </cell>
        </row>
        <row r="39">
          <cell r="A39" t="str">
            <v>2002/2003TEACHING-INTENSIVE UNIV</v>
          </cell>
          <cell r="B39" t="str">
            <v>2002/2003TRU</v>
          </cell>
          <cell r="C39" t="str">
            <v>2002/2003</v>
          </cell>
          <cell r="D39" t="str">
            <v>TEACHING-INTENSIVE UNIV</v>
          </cell>
          <cell r="E39" t="str">
            <v>TRU</v>
          </cell>
          <cell r="F39">
            <v>270</v>
          </cell>
          <cell r="G39">
            <v>647</v>
          </cell>
          <cell r="H39">
            <v>104</v>
          </cell>
          <cell r="I39">
            <v>37</v>
          </cell>
          <cell r="J39">
            <v>113</v>
          </cell>
          <cell r="K39">
            <v>187</v>
          </cell>
          <cell r="L39">
            <v>5</v>
          </cell>
          <cell r="M39">
            <v>1333</v>
          </cell>
        </row>
        <row r="40">
          <cell r="A40" t="str">
            <v>2002/2003TEACHING-INTENSIVE UNIV</v>
          </cell>
          <cell r="B40" t="str">
            <v>2002/2003TRU-OL</v>
          </cell>
          <cell r="C40" t="str">
            <v>2002/2003</v>
          </cell>
          <cell r="D40" t="str">
            <v>TEACHING-INTENSIVE UNIV</v>
          </cell>
          <cell r="E40" t="str">
            <v>TRU-OL</v>
          </cell>
          <cell r="F40">
            <v>78</v>
          </cell>
          <cell r="G40">
            <v>193</v>
          </cell>
          <cell r="H40">
            <v>62</v>
          </cell>
          <cell r="I40">
            <v>38</v>
          </cell>
          <cell r="J40">
            <v>6</v>
          </cell>
          <cell r="K40">
            <v>102</v>
          </cell>
          <cell r="L40">
            <v>10</v>
          </cell>
          <cell r="M40">
            <v>464</v>
          </cell>
        </row>
        <row r="41">
          <cell r="A41" t="str">
            <v>2002/2003TEACHING-INTENSIVE UNIV</v>
          </cell>
          <cell r="B41" t="str">
            <v>2002/2003UFV</v>
          </cell>
          <cell r="C41" t="str">
            <v>2002/2003</v>
          </cell>
          <cell r="D41" t="str">
            <v>TEACHING-INTENSIVE UNIV</v>
          </cell>
          <cell r="E41" t="str">
            <v>UFV</v>
          </cell>
          <cell r="F41">
            <v>402</v>
          </cell>
          <cell r="G41">
            <v>404</v>
          </cell>
          <cell r="H41">
            <v>157</v>
          </cell>
          <cell r="I41">
            <v>42</v>
          </cell>
          <cell r="J41">
            <v>121</v>
          </cell>
          <cell r="K41">
            <v>148</v>
          </cell>
          <cell r="L41">
            <v>5</v>
          </cell>
          <cell r="M41">
            <v>1228</v>
          </cell>
        </row>
        <row r="42">
          <cell r="A42" t="str">
            <v>2002/2003TEACHING-INTENSIVE UNIV</v>
          </cell>
          <cell r="B42" t="str">
            <v>2002/2003VIU</v>
          </cell>
          <cell r="C42" t="str">
            <v>2002/2003</v>
          </cell>
          <cell r="D42" t="str">
            <v>TEACHING-INTENSIVE UNIV</v>
          </cell>
          <cell r="E42" t="str">
            <v>VIU</v>
          </cell>
          <cell r="F42">
            <v>422</v>
          </cell>
          <cell r="G42">
            <v>422</v>
          </cell>
          <cell r="H42">
            <v>105</v>
          </cell>
          <cell r="I42">
            <v>54</v>
          </cell>
          <cell r="J42">
            <v>129</v>
          </cell>
          <cell r="K42">
            <v>166</v>
          </cell>
          <cell r="L42">
            <v>4</v>
          </cell>
          <cell r="M42">
            <v>1250</v>
          </cell>
        </row>
        <row r="43">
          <cell r="A43" t="str">
            <v>2002/2003TEACHING-INTENSIVE UNIV Total</v>
          </cell>
          <cell r="B43" t="str">
            <v>2002/2003</v>
          </cell>
          <cell r="C43" t="str">
            <v>2002/2003</v>
          </cell>
          <cell r="D43" t="str">
            <v>TEACHING-INTENSIVE UNIV Total</v>
          </cell>
          <cell r="F43">
            <v>1886</v>
          </cell>
          <cell r="G43">
            <v>2851</v>
          </cell>
          <cell r="H43">
            <v>1062</v>
          </cell>
          <cell r="I43">
            <v>428</v>
          </cell>
          <cell r="J43">
            <v>517</v>
          </cell>
          <cell r="K43">
            <v>1047</v>
          </cell>
          <cell r="L43">
            <v>42</v>
          </cell>
          <cell r="M43">
            <v>7534</v>
          </cell>
        </row>
        <row r="44">
          <cell r="A44" t="str">
            <v/>
          </cell>
          <cell r="B44" t="str">
            <v/>
          </cell>
        </row>
        <row r="45">
          <cell r="A45" t="str">
            <v>2002/2003 Total</v>
          </cell>
          <cell r="B45" t="str">
            <v>2002/2003 Total</v>
          </cell>
          <cell r="C45" t="str">
            <v>2002/2003 Total</v>
          </cell>
          <cell r="F45">
            <v>7143</v>
          </cell>
          <cell r="G45">
            <v>15042</v>
          </cell>
          <cell r="H45">
            <v>3481</v>
          </cell>
          <cell r="I45">
            <v>1373</v>
          </cell>
          <cell r="J45">
            <v>3311</v>
          </cell>
          <cell r="K45">
            <v>4169</v>
          </cell>
          <cell r="L45">
            <v>127</v>
          </cell>
          <cell r="M45">
            <v>33705</v>
          </cell>
        </row>
        <row r="46">
          <cell r="A46" t="str">
            <v/>
          </cell>
          <cell r="B46" t="str">
            <v/>
          </cell>
        </row>
        <row r="47">
          <cell r="A47" t="str">
            <v>2003/2004COMMUNITY COLLEGE</v>
          </cell>
          <cell r="B47" t="str">
            <v>2003/2004CAM</v>
          </cell>
          <cell r="C47" t="str">
            <v>2003/2004</v>
          </cell>
          <cell r="D47" t="str">
            <v>COMMUNITY COLLEGE</v>
          </cell>
          <cell r="E47" t="str">
            <v>CAM</v>
          </cell>
          <cell r="F47">
            <v>296</v>
          </cell>
          <cell r="G47">
            <v>471</v>
          </cell>
          <cell r="H47">
            <v>179</v>
          </cell>
          <cell r="I47">
            <v>55</v>
          </cell>
          <cell r="J47">
            <v>186</v>
          </cell>
          <cell r="K47">
            <v>115</v>
          </cell>
          <cell r="L47">
            <v>8</v>
          </cell>
          <cell r="M47">
            <v>1261</v>
          </cell>
        </row>
        <row r="48">
          <cell r="A48" t="str">
            <v>2003/2004COMMUNITY COLLEGE</v>
          </cell>
          <cell r="B48" t="str">
            <v>2003/2004CNC</v>
          </cell>
          <cell r="C48" t="str">
            <v>2003/2004</v>
          </cell>
          <cell r="D48" t="str">
            <v>COMMUNITY COLLEGE</v>
          </cell>
          <cell r="E48" t="str">
            <v>CNC</v>
          </cell>
          <cell r="F48">
            <v>164</v>
          </cell>
          <cell r="G48">
            <v>191</v>
          </cell>
          <cell r="H48">
            <v>79</v>
          </cell>
          <cell r="I48">
            <v>27</v>
          </cell>
          <cell r="J48">
            <v>72</v>
          </cell>
          <cell r="K48">
            <v>47</v>
          </cell>
          <cell r="L48">
            <v>2</v>
          </cell>
          <cell r="M48">
            <v>555</v>
          </cell>
        </row>
        <row r="49">
          <cell r="A49" t="str">
            <v>2003/2004COMMUNITY COLLEGE</v>
          </cell>
          <cell r="B49" t="str">
            <v>2003/2004COTR</v>
          </cell>
          <cell r="C49" t="str">
            <v>2003/2004</v>
          </cell>
          <cell r="D49" t="str">
            <v>COMMUNITY COLLEGE</v>
          </cell>
          <cell r="E49" t="str">
            <v>COTR</v>
          </cell>
          <cell r="F49">
            <v>93</v>
          </cell>
          <cell r="G49">
            <v>91</v>
          </cell>
          <cell r="H49">
            <v>35</v>
          </cell>
          <cell r="I49">
            <v>14</v>
          </cell>
          <cell r="J49">
            <v>54</v>
          </cell>
          <cell r="K49">
            <v>18</v>
          </cell>
          <cell r="L49">
            <v>5</v>
          </cell>
          <cell r="M49">
            <v>305</v>
          </cell>
        </row>
        <row r="50">
          <cell r="A50" t="str">
            <v>2003/2004COMMUNITY COLLEGE</v>
          </cell>
          <cell r="B50" t="str">
            <v>2003/2004DOUG</v>
          </cell>
          <cell r="C50" t="str">
            <v>2003/2004</v>
          </cell>
          <cell r="D50" t="str">
            <v>COMMUNITY COLLEGE</v>
          </cell>
          <cell r="E50" t="str">
            <v>DOUG</v>
          </cell>
          <cell r="F50">
            <v>242</v>
          </cell>
          <cell r="G50">
            <v>479</v>
          </cell>
          <cell r="H50">
            <v>307</v>
          </cell>
          <cell r="I50">
            <v>344</v>
          </cell>
          <cell r="J50">
            <v>99</v>
          </cell>
          <cell r="K50">
            <v>170</v>
          </cell>
          <cell r="L50">
            <v>12</v>
          </cell>
          <cell r="M50">
            <v>1558</v>
          </cell>
        </row>
        <row r="51">
          <cell r="A51" t="str">
            <v>2003/2004COMMUNITY COLLEGE</v>
          </cell>
          <cell r="B51" t="str">
            <v>2003/2004LANG</v>
          </cell>
          <cell r="C51" t="str">
            <v>2003/2004</v>
          </cell>
          <cell r="D51" t="str">
            <v>COMMUNITY COLLEGE</v>
          </cell>
          <cell r="E51" t="str">
            <v>LANG</v>
          </cell>
          <cell r="F51">
            <v>88</v>
          </cell>
          <cell r="G51">
            <v>182</v>
          </cell>
          <cell r="H51">
            <v>177</v>
          </cell>
          <cell r="I51">
            <v>183</v>
          </cell>
          <cell r="J51">
            <v>40</v>
          </cell>
          <cell r="K51">
            <v>81</v>
          </cell>
          <cell r="L51">
            <v>2</v>
          </cell>
          <cell r="M51">
            <v>713</v>
          </cell>
        </row>
        <row r="52">
          <cell r="A52" t="str">
            <v>2003/2004COMMUNITY COLLEGE</v>
          </cell>
          <cell r="B52" t="str">
            <v>2003/2004NIC</v>
          </cell>
          <cell r="C52" t="str">
            <v>2003/2004</v>
          </cell>
          <cell r="D52" t="str">
            <v>COMMUNITY COLLEGE</v>
          </cell>
          <cell r="E52" t="str">
            <v>NIC</v>
          </cell>
          <cell r="F52">
            <v>84</v>
          </cell>
          <cell r="G52">
            <v>79</v>
          </cell>
          <cell r="H52">
            <v>38</v>
          </cell>
          <cell r="I52">
            <v>4</v>
          </cell>
          <cell r="J52">
            <v>49</v>
          </cell>
          <cell r="K52">
            <v>24</v>
          </cell>
          <cell r="L52">
            <v>1</v>
          </cell>
          <cell r="M52">
            <v>270</v>
          </cell>
        </row>
        <row r="53">
          <cell r="A53" t="str">
            <v>2003/2004COMMUNITY COLLEGE</v>
          </cell>
          <cell r="B53" t="str">
            <v>2003/2004NLC</v>
          </cell>
          <cell r="C53" t="str">
            <v>2003/2004</v>
          </cell>
          <cell r="D53" t="str">
            <v>COMMUNITY COLLEGE</v>
          </cell>
          <cell r="E53" t="str">
            <v>NLC</v>
          </cell>
          <cell r="F53">
            <v>57</v>
          </cell>
          <cell r="G53">
            <v>34</v>
          </cell>
          <cell r="H53">
            <v>14</v>
          </cell>
          <cell r="I53">
            <v>9</v>
          </cell>
          <cell r="J53">
            <v>24</v>
          </cell>
          <cell r="K53">
            <v>18</v>
          </cell>
          <cell r="M53">
            <v>147</v>
          </cell>
        </row>
        <row r="54">
          <cell r="A54" t="str">
            <v>2003/2004COMMUNITY COLLEGE</v>
          </cell>
          <cell r="B54" t="str">
            <v>2003/2004NWCC</v>
          </cell>
          <cell r="C54" t="str">
            <v>2003/2004</v>
          </cell>
          <cell r="D54" t="str">
            <v>COMMUNITY COLLEGE</v>
          </cell>
          <cell r="E54" t="str">
            <v>NWCC</v>
          </cell>
          <cell r="F54">
            <v>106</v>
          </cell>
          <cell r="G54">
            <v>42</v>
          </cell>
          <cell r="H54">
            <v>34</v>
          </cell>
          <cell r="I54">
            <v>16</v>
          </cell>
          <cell r="J54">
            <v>29</v>
          </cell>
          <cell r="K54">
            <v>19</v>
          </cell>
          <cell r="M54">
            <v>225</v>
          </cell>
        </row>
        <row r="55">
          <cell r="A55" t="str">
            <v>2003/2004COMMUNITY COLLEGE</v>
          </cell>
          <cell r="B55" t="str">
            <v>2003/2004OKAN</v>
          </cell>
          <cell r="C55" t="str">
            <v>2003/2004</v>
          </cell>
          <cell r="D55" t="str">
            <v>COMMUNITY COLLEGE</v>
          </cell>
          <cell r="E55" t="str">
            <v>OKAN</v>
          </cell>
          <cell r="F55">
            <v>248</v>
          </cell>
          <cell r="G55">
            <v>370</v>
          </cell>
          <cell r="H55">
            <v>106</v>
          </cell>
          <cell r="I55">
            <v>19</v>
          </cell>
          <cell r="J55">
            <v>71</v>
          </cell>
          <cell r="K55">
            <v>88</v>
          </cell>
          <cell r="L55">
            <v>5</v>
          </cell>
          <cell r="M55">
            <v>885</v>
          </cell>
        </row>
        <row r="56">
          <cell r="A56" t="str">
            <v>2003/2004COMMUNITY COLLEGE</v>
          </cell>
          <cell r="B56" t="str">
            <v>2003/2004SEL</v>
          </cell>
          <cell r="C56" t="str">
            <v>2003/2004</v>
          </cell>
          <cell r="D56" t="str">
            <v>COMMUNITY COLLEGE</v>
          </cell>
          <cell r="E56" t="str">
            <v>SEL</v>
          </cell>
          <cell r="F56">
            <v>117</v>
          </cell>
          <cell r="G56">
            <v>170</v>
          </cell>
          <cell r="H56">
            <v>71</v>
          </cell>
          <cell r="I56">
            <v>15</v>
          </cell>
          <cell r="J56">
            <v>77</v>
          </cell>
          <cell r="K56">
            <v>51</v>
          </cell>
          <cell r="L56">
            <v>4</v>
          </cell>
          <cell r="M56">
            <v>479</v>
          </cell>
        </row>
        <row r="57">
          <cell r="A57" t="str">
            <v>2003/2004COMMUNITY COLLEGE</v>
          </cell>
          <cell r="B57" t="str">
            <v>2003/2004VCC</v>
          </cell>
          <cell r="C57" t="str">
            <v>2003/2004</v>
          </cell>
          <cell r="D57" t="str">
            <v>COMMUNITY COLLEGE</v>
          </cell>
          <cell r="E57" t="str">
            <v>VCC</v>
          </cell>
          <cell r="F57">
            <v>408</v>
          </cell>
          <cell r="G57">
            <v>906</v>
          </cell>
          <cell r="H57">
            <v>134</v>
          </cell>
          <cell r="I57">
            <v>99</v>
          </cell>
          <cell r="J57">
            <v>198</v>
          </cell>
          <cell r="K57">
            <v>246</v>
          </cell>
          <cell r="L57">
            <v>19</v>
          </cell>
          <cell r="M57">
            <v>1955</v>
          </cell>
        </row>
        <row r="58">
          <cell r="A58" t="str">
            <v>2003/2004COMMUNITY COLLEGE Total</v>
          </cell>
          <cell r="B58" t="str">
            <v>2003/2004</v>
          </cell>
          <cell r="C58" t="str">
            <v>2003/2004</v>
          </cell>
          <cell r="D58" t="str">
            <v>COMMUNITY COLLEGE Total</v>
          </cell>
          <cell r="F58">
            <v>1903</v>
          </cell>
          <cell r="G58">
            <v>3014</v>
          </cell>
          <cell r="H58">
            <v>1173</v>
          </cell>
          <cell r="I58">
            <v>784</v>
          </cell>
          <cell r="J58">
            <v>899</v>
          </cell>
          <cell r="K58">
            <v>877</v>
          </cell>
          <cell r="L58">
            <v>58</v>
          </cell>
          <cell r="M58">
            <v>8349</v>
          </cell>
        </row>
        <row r="59">
          <cell r="A59" t="str">
            <v/>
          </cell>
          <cell r="B59" t="str">
            <v/>
          </cell>
        </row>
        <row r="60">
          <cell r="A60" t="str">
            <v>2003/2004INSTITUTE</v>
          </cell>
          <cell r="B60" t="str">
            <v>2003/2004BCIT</v>
          </cell>
          <cell r="C60" t="str">
            <v>2003/2004</v>
          </cell>
          <cell r="D60" t="str">
            <v>INSTITUTE</v>
          </cell>
          <cell r="E60" t="str">
            <v>BCIT</v>
          </cell>
          <cell r="F60">
            <v>1314</v>
          </cell>
          <cell r="G60">
            <v>2282</v>
          </cell>
          <cell r="H60">
            <v>375</v>
          </cell>
          <cell r="I60">
            <v>183</v>
          </cell>
          <cell r="J60">
            <v>899</v>
          </cell>
          <cell r="K60">
            <v>624</v>
          </cell>
          <cell r="L60">
            <v>45</v>
          </cell>
          <cell r="M60">
            <v>5566</v>
          </cell>
        </row>
        <row r="61">
          <cell r="A61" t="str">
            <v>2003/2004INSTITUTE</v>
          </cell>
          <cell r="B61" t="str">
            <v>2003/2004IIG</v>
          </cell>
          <cell r="C61" t="str">
            <v>2003/2004</v>
          </cell>
          <cell r="D61" t="str">
            <v>INSTITUTE</v>
          </cell>
          <cell r="E61" t="str">
            <v>IIG</v>
          </cell>
          <cell r="F61">
            <v>13</v>
          </cell>
          <cell r="G61">
            <v>4</v>
          </cell>
          <cell r="H61">
            <v>7</v>
          </cell>
          <cell r="I61">
            <v>1</v>
          </cell>
          <cell r="J61">
            <v>1</v>
          </cell>
          <cell r="K61">
            <v>1</v>
          </cell>
          <cell r="M61">
            <v>24</v>
          </cell>
        </row>
        <row r="62">
          <cell r="A62" t="str">
            <v>2003/2004INSTITUTE</v>
          </cell>
          <cell r="B62" t="str">
            <v>2003/2004JIBC</v>
          </cell>
          <cell r="C62" t="str">
            <v>2003/2004</v>
          </cell>
          <cell r="D62" t="str">
            <v>INSTITUTE</v>
          </cell>
          <cell r="E62" t="str">
            <v>JIBC</v>
          </cell>
          <cell r="F62">
            <v>144</v>
          </cell>
          <cell r="G62">
            <v>199</v>
          </cell>
          <cell r="H62">
            <v>34</v>
          </cell>
          <cell r="I62">
            <v>34</v>
          </cell>
          <cell r="J62">
            <v>113</v>
          </cell>
          <cell r="K62">
            <v>29</v>
          </cell>
          <cell r="L62">
            <v>6</v>
          </cell>
          <cell r="M62">
            <v>522</v>
          </cell>
        </row>
        <row r="63">
          <cell r="A63" t="str">
            <v>2003/2004INSTITUTE</v>
          </cell>
          <cell r="B63" t="str">
            <v>2003/2004NVIT</v>
          </cell>
          <cell r="C63" t="str">
            <v>2003/2004</v>
          </cell>
          <cell r="D63" t="str">
            <v>INSTITUTE</v>
          </cell>
          <cell r="E63" t="str">
            <v>NVIT</v>
          </cell>
          <cell r="F63">
            <v>20</v>
          </cell>
          <cell r="G63">
            <v>10</v>
          </cell>
          <cell r="H63">
            <v>8</v>
          </cell>
          <cell r="I63">
            <v>3</v>
          </cell>
          <cell r="J63">
            <v>4</v>
          </cell>
          <cell r="K63">
            <v>2</v>
          </cell>
          <cell r="M63">
            <v>43</v>
          </cell>
        </row>
        <row r="64">
          <cell r="A64" t="str">
            <v>2003/2004INSTITUTE Total</v>
          </cell>
          <cell r="B64" t="str">
            <v>2003/2004</v>
          </cell>
          <cell r="C64" t="str">
            <v>2003/2004</v>
          </cell>
          <cell r="D64" t="str">
            <v>INSTITUTE Total</v>
          </cell>
          <cell r="F64">
            <v>1491</v>
          </cell>
          <cell r="G64">
            <v>2495</v>
          </cell>
          <cell r="H64">
            <v>424</v>
          </cell>
          <cell r="I64">
            <v>221</v>
          </cell>
          <cell r="J64">
            <v>1017</v>
          </cell>
          <cell r="K64">
            <v>656</v>
          </cell>
          <cell r="L64">
            <v>51</v>
          </cell>
          <cell r="M64">
            <v>6155</v>
          </cell>
        </row>
        <row r="65">
          <cell r="A65" t="str">
            <v/>
          </cell>
          <cell r="B65" t="str">
            <v/>
          </cell>
        </row>
        <row r="66">
          <cell r="A66" t="str">
            <v>2003/2004RESEARCH-INTENSIVE UNIV</v>
          </cell>
          <cell r="B66" t="str">
            <v>2003/2004SFU</v>
          </cell>
          <cell r="C66" t="str">
            <v>2003/2004</v>
          </cell>
          <cell r="D66" t="str">
            <v>RESEARCH-INTENSIVE UNIV</v>
          </cell>
          <cell r="E66" t="str">
            <v>SFU</v>
          </cell>
          <cell r="F66">
            <v>464</v>
          </cell>
          <cell r="G66">
            <v>1673</v>
          </cell>
          <cell r="H66">
            <v>271</v>
          </cell>
          <cell r="I66">
            <v>77</v>
          </cell>
          <cell r="J66">
            <v>162</v>
          </cell>
          <cell r="K66">
            <v>368</v>
          </cell>
          <cell r="L66">
            <v>16</v>
          </cell>
          <cell r="M66">
            <v>2988</v>
          </cell>
        </row>
        <row r="67">
          <cell r="A67" t="str">
            <v>2003/2004RESEARCH-INTENSIVE UNIV</v>
          </cell>
          <cell r="B67" t="str">
            <v>2003/2004UBC</v>
          </cell>
          <cell r="C67" t="str">
            <v>2003/2004</v>
          </cell>
          <cell r="D67" t="str">
            <v>RESEARCH-INTENSIVE UNIV</v>
          </cell>
          <cell r="E67" t="str">
            <v>UBC</v>
          </cell>
          <cell r="F67">
            <v>1266</v>
          </cell>
          <cell r="G67">
            <v>3768</v>
          </cell>
          <cell r="H67">
            <v>334</v>
          </cell>
          <cell r="I67">
            <v>63</v>
          </cell>
          <cell r="J67">
            <v>529</v>
          </cell>
          <cell r="K67">
            <v>614</v>
          </cell>
          <cell r="L67">
            <v>15</v>
          </cell>
          <cell r="M67">
            <v>6528</v>
          </cell>
        </row>
        <row r="68">
          <cell r="A68" t="str">
            <v>2003/2004RESEARCH-INTENSIVE UNIV</v>
          </cell>
          <cell r="B68" t="str">
            <v>2003/2004UNBC</v>
          </cell>
          <cell r="C68" t="str">
            <v>2003/2004</v>
          </cell>
          <cell r="D68" t="str">
            <v>RESEARCH-INTENSIVE UNIV</v>
          </cell>
          <cell r="E68" t="str">
            <v>UNBC</v>
          </cell>
          <cell r="F68">
            <v>93</v>
          </cell>
          <cell r="G68">
            <v>311</v>
          </cell>
          <cell r="H68">
            <v>63</v>
          </cell>
          <cell r="I68">
            <v>22</v>
          </cell>
          <cell r="J68">
            <v>32</v>
          </cell>
          <cell r="K68">
            <v>106</v>
          </cell>
          <cell r="L68">
            <v>3</v>
          </cell>
          <cell r="M68">
            <v>614</v>
          </cell>
        </row>
        <row r="69">
          <cell r="A69" t="str">
            <v>2003/2004RESEARCH-INTENSIVE UNIV</v>
          </cell>
          <cell r="B69" t="str">
            <v>2003/2004UVIC</v>
          </cell>
          <cell r="C69" t="str">
            <v>2003/2004</v>
          </cell>
          <cell r="D69" t="str">
            <v>RESEARCH-INTENSIVE UNIV</v>
          </cell>
          <cell r="E69" t="str">
            <v>UVIC</v>
          </cell>
          <cell r="F69">
            <v>306</v>
          </cell>
          <cell r="G69">
            <v>1622</v>
          </cell>
          <cell r="H69">
            <v>168</v>
          </cell>
          <cell r="I69">
            <v>38</v>
          </cell>
          <cell r="J69">
            <v>163</v>
          </cell>
          <cell r="K69">
            <v>435</v>
          </cell>
          <cell r="L69">
            <v>14</v>
          </cell>
          <cell r="M69">
            <v>2732</v>
          </cell>
        </row>
        <row r="70">
          <cell r="A70" t="str">
            <v>2003/2004RESEARCH-INTENSIVE UNIV Total</v>
          </cell>
          <cell r="B70" t="str">
            <v>2003/2004</v>
          </cell>
          <cell r="C70" t="str">
            <v>2003/2004</v>
          </cell>
          <cell r="D70" t="str">
            <v>RESEARCH-INTENSIVE UNIV Total</v>
          </cell>
          <cell r="F70">
            <v>2129</v>
          </cell>
          <cell r="G70">
            <v>7372</v>
          </cell>
          <cell r="H70">
            <v>836</v>
          </cell>
          <cell r="I70">
            <v>200</v>
          </cell>
          <cell r="J70">
            <v>886</v>
          </cell>
          <cell r="K70">
            <v>1523</v>
          </cell>
          <cell r="L70">
            <v>48</v>
          </cell>
          <cell r="M70">
            <v>12860</v>
          </cell>
        </row>
        <row r="71">
          <cell r="A71" t="str">
            <v/>
          </cell>
          <cell r="B71" t="str">
            <v/>
          </cell>
        </row>
        <row r="72">
          <cell r="A72" t="str">
            <v>2003/2004TEACHING-INTENSIVE UNIV</v>
          </cell>
          <cell r="B72" t="str">
            <v>2003/2004CAPU</v>
          </cell>
          <cell r="C72" t="str">
            <v>2003/2004</v>
          </cell>
          <cell r="D72" t="str">
            <v>TEACHING-INTENSIVE UNIV</v>
          </cell>
          <cell r="E72" t="str">
            <v>CAPU</v>
          </cell>
          <cell r="F72">
            <v>455</v>
          </cell>
          <cell r="G72">
            <v>553</v>
          </cell>
          <cell r="H72">
            <v>298</v>
          </cell>
          <cell r="I72">
            <v>200</v>
          </cell>
          <cell r="J72">
            <v>71</v>
          </cell>
          <cell r="K72">
            <v>216</v>
          </cell>
          <cell r="L72">
            <v>22</v>
          </cell>
          <cell r="M72">
            <v>1724</v>
          </cell>
        </row>
        <row r="73">
          <cell r="A73" t="str">
            <v>2003/2004TEACHING-INTENSIVE UNIV</v>
          </cell>
          <cell r="B73" t="str">
            <v>2003/2004ECU</v>
          </cell>
          <cell r="C73" t="str">
            <v>2003/2004</v>
          </cell>
          <cell r="D73" t="str">
            <v>TEACHING-INTENSIVE UNIV</v>
          </cell>
          <cell r="E73" t="str">
            <v>ECU</v>
          </cell>
          <cell r="F73">
            <v>14</v>
          </cell>
          <cell r="G73">
            <v>144</v>
          </cell>
          <cell r="H73">
            <v>20</v>
          </cell>
          <cell r="I73">
            <v>4</v>
          </cell>
          <cell r="J73">
            <v>17</v>
          </cell>
          <cell r="K73">
            <v>46</v>
          </cell>
          <cell r="L73">
            <v>3</v>
          </cell>
          <cell r="M73">
            <v>247</v>
          </cell>
        </row>
        <row r="74">
          <cell r="A74" t="str">
            <v>2003/2004TEACHING-INTENSIVE UNIV</v>
          </cell>
          <cell r="B74" t="str">
            <v>2003/2004KWN</v>
          </cell>
          <cell r="C74" t="str">
            <v>2003/2004</v>
          </cell>
          <cell r="D74" t="str">
            <v>TEACHING-INTENSIVE UNIV</v>
          </cell>
          <cell r="E74" t="str">
            <v>KWN</v>
          </cell>
          <cell r="F74">
            <v>356</v>
          </cell>
          <cell r="G74">
            <v>613</v>
          </cell>
          <cell r="H74">
            <v>324</v>
          </cell>
          <cell r="I74">
            <v>216</v>
          </cell>
          <cell r="J74">
            <v>62</v>
          </cell>
          <cell r="K74">
            <v>191</v>
          </cell>
          <cell r="L74">
            <v>11</v>
          </cell>
          <cell r="M74">
            <v>1689</v>
          </cell>
        </row>
        <row r="75">
          <cell r="A75" t="str">
            <v>2003/2004TEACHING-INTENSIVE UNIV</v>
          </cell>
          <cell r="B75" t="str">
            <v>2003/2004RRU</v>
          </cell>
          <cell r="C75" t="str">
            <v>2003/2004</v>
          </cell>
          <cell r="D75" t="str">
            <v>TEACHING-INTENSIVE UNIV</v>
          </cell>
          <cell r="E75" t="str">
            <v>RRU</v>
          </cell>
          <cell r="F75">
            <v>1</v>
          </cell>
          <cell r="G75">
            <v>5</v>
          </cell>
          <cell r="H75">
            <v>5</v>
          </cell>
          <cell r="I75">
            <v>11</v>
          </cell>
          <cell r="K75">
            <v>6</v>
          </cell>
          <cell r="L75">
            <v>4</v>
          </cell>
          <cell r="M75">
            <v>30</v>
          </cell>
        </row>
        <row r="76">
          <cell r="A76" t="str">
            <v>2003/2004TEACHING-INTENSIVE UNIV</v>
          </cell>
          <cell r="B76" t="str">
            <v>2003/2004TRU</v>
          </cell>
          <cell r="C76" t="str">
            <v>2003/2004</v>
          </cell>
          <cell r="D76" t="str">
            <v>TEACHING-INTENSIVE UNIV</v>
          </cell>
          <cell r="E76" t="str">
            <v>TRU</v>
          </cell>
          <cell r="F76">
            <v>316</v>
          </cell>
          <cell r="G76">
            <v>573</v>
          </cell>
          <cell r="H76">
            <v>114</v>
          </cell>
          <cell r="I76">
            <v>47</v>
          </cell>
          <cell r="J76">
            <v>121</v>
          </cell>
          <cell r="K76">
            <v>174</v>
          </cell>
          <cell r="L76">
            <v>17</v>
          </cell>
          <cell r="M76">
            <v>1327</v>
          </cell>
        </row>
        <row r="77">
          <cell r="A77" t="str">
            <v>2003/2004TEACHING-INTENSIVE UNIV</v>
          </cell>
          <cell r="B77" t="str">
            <v>2003/2004TRU-OL</v>
          </cell>
          <cell r="C77" t="str">
            <v>2003/2004</v>
          </cell>
          <cell r="D77" t="str">
            <v>TEACHING-INTENSIVE UNIV</v>
          </cell>
          <cell r="E77" t="str">
            <v>TRU-OL</v>
          </cell>
          <cell r="F77">
            <v>62</v>
          </cell>
          <cell r="G77">
            <v>135</v>
          </cell>
          <cell r="H77">
            <v>38</v>
          </cell>
          <cell r="I77">
            <v>16</v>
          </cell>
          <cell r="J77">
            <v>11</v>
          </cell>
          <cell r="K77">
            <v>48</v>
          </cell>
          <cell r="L77">
            <v>6</v>
          </cell>
          <cell r="M77">
            <v>295</v>
          </cell>
        </row>
        <row r="78">
          <cell r="A78" t="str">
            <v>2003/2004TEACHING-INTENSIVE UNIV</v>
          </cell>
          <cell r="B78" t="str">
            <v>2003/2004UFV</v>
          </cell>
          <cell r="C78" t="str">
            <v>2003/2004</v>
          </cell>
          <cell r="D78" t="str">
            <v>TEACHING-INTENSIVE UNIV</v>
          </cell>
          <cell r="E78" t="str">
            <v>UFV</v>
          </cell>
          <cell r="F78">
            <v>413</v>
          </cell>
          <cell r="G78">
            <v>423</v>
          </cell>
          <cell r="H78">
            <v>152</v>
          </cell>
          <cell r="I78">
            <v>55</v>
          </cell>
          <cell r="J78">
            <v>124</v>
          </cell>
          <cell r="K78">
            <v>131</v>
          </cell>
          <cell r="L78">
            <v>16</v>
          </cell>
          <cell r="M78">
            <v>1270</v>
          </cell>
        </row>
        <row r="79">
          <cell r="A79" t="str">
            <v>2003/2004TEACHING-INTENSIVE UNIV</v>
          </cell>
          <cell r="B79" t="str">
            <v>2003/2004VIU</v>
          </cell>
          <cell r="C79" t="str">
            <v>2003/2004</v>
          </cell>
          <cell r="D79" t="str">
            <v>TEACHING-INTENSIVE UNIV</v>
          </cell>
          <cell r="E79" t="str">
            <v>VIU</v>
          </cell>
          <cell r="F79">
            <v>445</v>
          </cell>
          <cell r="G79">
            <v>490</v>
          </cell>
          <cell r="H79">
            <v>120</v>
          </cell>
          <cell r="I79">
            <v>53</v>
          </cell>
          <cell r="J79">
            <v>161</v>
          </cell>
          <cell r="K79">
            <v>166</v>
          </cell>
          <cell r="L79">
            <v>13</v>
          </cell>
          <cell r="M79">
            <v>1399</v>
          </cell>
        </row>
        <row r="80">
          <cell r="A80" t="str">
            <v>2003/2004TEACHING-INTENSIVE UNIV Total</v>
          </cell>
          <cell r="B80" t="str">
            <v>2003/2004</v>
          </cell>
          <cell r="C80" t="str">
            <v>2003/2004</v>
          </cell>
          <cell r="D80" t="str">
            <v>TEACHING-INTENSIVE UNIV Total</v>
          </cell>
          <cell r="F80">
            <v>2062</v>
          </cell>
          <cell r="G80">
            <v>2935</v>
          </cell>
          <cell r="H80">
            <v>1070</v>
          </cell>
          <cell r="I80">
            <v>602</v>
          </cell>
          <cell r="J80">
            <v>567</v>
          </cell>
          <cell r="K80">
            <v>978</v>
          </cell>
          <cell r="L80">
            <v>92</v>
          </cell>
          <cell r="M80">
            <v>7979</v>
          </cell>
        </row>
        <row r="81">
          <cell r="A81" t="str">
            <v/>
          </cell>
          <cell r="B81" t="str">
            <v/>
          </cell>
        </row>
        <row r="82">
          <cell r="A82" t="str">
            <v>2003/2004 Total</v>
          </cell>
          <cell r="B82" t="str">
            <v>2003/2004 Total</v>
          </cell>
          <cell r="C82" t="str">
            <v>2003/2004 Total</v>
          </cell>
          <cell r="F82">
            <v>7579</v>
          </cell>
          <cell r="G82">
            <v>15784</v>
          </cell>
          <cell r="H82">
            <v>3494</v>
          </cell>
          <cell r="I82">
            <v>1797</v>
          </cell>
          <cell r="J82">
            <v>3369</v>
          </cell>
          <cell r="K82">
            <v>4019</v>
          </cell>
          <cell r="L82">
            <v>247</v>
          </cell>
          <cell r="M82">
            <v>35239</v>
          </cell>
        </row>
        <row r="83">
          <cell r="A83" t="str">
            <v/>
          </cell>
          <cell r="B83" t="str">
            <v/>
          </cell>
        </row>
        <row r="84">
          <cell r="A84" t="str">
            <v>2004/2005COMMUNITY COLLEGE</v>
          </cell>
          <cell r="B84" t="str">
            <v>2004/2005CAM</v>
          </cell>
          <cell r="C84" t="str">
            <v>2004/2005</v>
          </cell>
          <cell r="D84" t="str">
            <v>COMMUNITY COLLEGE</v>
          </cell>
          <cell r="E84" t="str">
            <v>CAM</v>
          </cell>
          <cell r="F84">
            <v>349</v>
          </cell>
          <cell r="G84">
            <v>492</v>
          </cell>
          <cell r="H84">
            <v>182</v>
          </cell>
          <cell r="I84">
            <v>64</v>
          </cell>
          <cell r="J84">
            <v>178</v>
          </cell>
          <cell r="K84">
            <v>102</v>
          </cell>
          <cell r="L84">
            <v>9</v>
          </cell>
          <cell r="M84">
            <v>1321</v>
          </cell>
        </row>
        <row r="85">
          <cell r="A85" t="str">
            <v>2004/2005COMMUNITY COLLEGE</v>
          </cell>
          <cell r="B85" t="str">
            <v>2004/2005CNC</v>
          </cell>
          <cell r="C85" t="str">
            <v>2004/2005</v>
          </cell>
          <cell r="D85" t="str">
            <v>COMMUNITY COLLEGE</v>
          </cell>
          <cell r="E85" t="str">
            <v>CNC</v>
          </cell>
          <cell r="F85">
            <v>118</v>
          </cell>
          <cell r="G85">
            <v>162</v>
          </cell>
          <cell r="H85">
            <v>80</v>
          </cell>
          <cell r="I85">
            <v>34</v>
          </cell>
          <cell r="J85">
            <v>70</v>
          </cell>
          <cell r="K85">
            <v>62</v>
          </cell>
          <cell r="M85">
            <v>504</v>
          </cell>
        </row>
        <row r="86">
          <cell r="A86" t="str">
            <v>2004/2005COMMUNITY COLLEGE</v>
          </cell>
          <cell r="B86" t="str">
            <v>2004/2005COTR</v>
          </cell>
          <cell r="C86" t="str">
            <v>2004/2005</v>
          </cell>
          <cell r="D86" t="str">
            <v>COMMUNITY COLLEGE</v>
          </cell>
          <cell r="E86" t="str">
            <v>COTR</v>
          </cell>
          <cell r="F86">
            <v>110</v>
          </cell>
          <cell r="G86">
            <v>94</v>
          </cell>
          <cell r="H86">
            <v>32</v>
          </cell>
          <cell r="I86">
            <v>16</v>
          </cell>
          <cell r="J86">
            <v>42</v>
          </cell>
          <cell r="K86">
            <v>17</v>
          </cell>
          <cell r="L86">
            <v>3</v>
          </cell>
          <cell r="M86">
            <v>296</v>
          </cell>
        </row>
        <row r="87">
          <cell r="A87" t="str">
            <v>2004/2005COMMUNITY COLLEGE</v>
          </cell>
          <cell r="B87" t="str">
            <v>2004/2005DOUG</v>
          </cell>
          <cell r="C87" t="str">
            <v>2004/2005</v>
          </cell>
          <cell r="D87" t="str">
            <v>COMMUNITY COLLEGE</v>
          </cell>
          <cell r="E87" t="str">
            <v>DOUG</v>
          </cell>
          <cell r="F87">
            <v>264</v>
          </cell>
          <cell r="G87">
            <v>439</v>
          </cell>
          <cell r="H87">
            <v>264</v>
          </cell>
          <cell r="I87">
            <v>250</v>
          </cell>
          <cell r="J87">
            <v>93</v>
          </cell>
          <cell r="K87">
            <v>150</v>
          </cell>
          <cell r="L87">
            <v>5</v>
          </cell>
          <cell r="M87">
            <v>1345</v>
          </cell>
        </row>
        <row r="88">
          <cell r="A88" t="str">
            <v>2004/2005COMMUNITY COLLEGE</v>
          </cell>
          <cell r="B88" t="str">
            <v>2004/2005LANG</v>
          </cell>
          <cell r="C88" t="str">
            <v>2004/2005</v>
          </cell>
          <cell r="D88" t="str">
            <v>COMMUNITY COLLEGE</v>
          </cell>
          <cell r="E88" t="str">
            <v>LANG</v>
          </cell>
          <cell r="F88">
            <v>111</v>
          </cell>
          <cell r="G88">
            <v>215</v>
          </cell>
          <cell r="H88">
            <v>216</v>
          </cell>
          <cell r="I88">
            <v>150</v>
          </cell>
          <cell r="J88">
            <v>44</v>
          </cell>
          <cell r="K88">
            <v>92</v>
          </cell>
          <cell r="L88">
            <v>7</v>
          </cell>
          <cell r="M88">
            <v>791</v>
          </cell>
        </row>
        <row r="89">
          <cell r="A89" t="str">
            <v>2004/2005COMMUNITY COLLEGE</v>
          </cell>
          <cell r="B89" t="str">
            <v>2004/2005NIC</v>
          </cell>
          <cell r="C89" t="str">
            <v>2004/2005</v>
          </cell>
          <cell r="D89" t="str">
            <v>COMMUNITY COLLEGE</v>
          </cell>
          <cell r="E89" t="str">
            <v>NIC</v>
          </cell>
          <cell r="F89">
            <v>93</v>
          </cell>
          <cell r="G89">
            <v>108</v>
          </cell>
          <cell r="H89">
            <v>40</v>
          </cell>
          <cell r="I89">
            <v>16</v>
          </cell>
          <cell r="J89">
            <v>55</v>
          </cell>
          <cell r="K89">
            <v>34</v>
          </cell>
          <cell r="L89">
            <v>4</v>
          </cell>
          <cell r="M89">
            <v>336</v>
          </cell>
        </row>
        <row r="90">
          <cell r="A90" t="str">
            <v>2004/2005COMMUNITY COLLEGE</v>
          </cell>
          <cell r="B90" t="str">
            <v>2004/2005NLC</v>
          </cell>
          <cell r="C90" t="str">
            <v>2004/2005</v>
          </cell>
          <cell r="D90" t="str">
            <v>COMMUNITY COLLEGE</v>
          </cell>
          <cell r="E90" t="str">
            <v>NLC</v>
          </cell>
          <cell r="F90">
            <v>36</v>
          </cell>
          <cell r="G90">
            <v>43</v>
          </cell>
          <cell r="H90">
            <v>15</v>
          </cell>
          <cell r="I90">
            <v>10</v>
          </cell>
          <cell r="J90">
            <v>29</v>
          </cell>
          <cell r="K90">
            <v>13</v>
          </cell>
          <cell r="L90">
            <v>2</v>
          </cell>
          <cell r="M90">
            <v>139</v>
          </cell>
        </row>
        <row r="91">
          <cell r="A91" t="str">
            <v>2004/2005COMMUNITY COLLEGE</v>
          </cell>
          <cell r="B91" t="str">
            <v>2004/2005NWCC</v>
          </cell>
          <cell r="C91" t="str">
            <v>2004/2005</v>
          </cell>
          <cell r="D91" t="str">
            <v>COMMUNITY COLLEGE</v>
          </cell>
          <cell r="E91" t="str">
            <v>NWCC</v>
          </cell>
          <cell r="F91">
            <v>99</v>
          </cell>
          <cell r="G91">
            <v>66</v>
          </cell>
          <cell r="H91">
            <v>37</v>
          </cell>
          <cell r="I91">
            <v>14</v>
          </cell>
          <cell r="J91">
            <v>45</v>
          </cell>
          <cell r="K91">
            <v>26</v>
          </cell>
          <cell r="L91">
            <v>3</v>
          </cell>
          <cell r="M91">
            <v>275</v>
          </cell>
        </row>
        <row r="92">
          <cell r="A92" t="str">
            <v>2004/2005COMMUNITY COLLEGE</v>
          </cell>
          <cell r="B92" t="str">
            <v>2004/2005OKAN</v>
          </cell>
          <cell r="C92" t="str">
            <v>2004/2005</v>
          </cell>
          <cell r="D92" t="str">
            <v>COMMUNITY COLLEGE</v>
          </cell>
          <cell r="E92" t="str">
            <v>OKAN</v>
          </cell>
          <cell r="F92">
            <v>200</v>
          </cell>
          <cell r="G92">
            <v>417</v>
          </cell>
          <cell r="H92">
            <v>146</v>
          </cell>
          <cell r="I92">
            <v>55</v>
          </cell>
          <cell r="J92">
            <v>88</v>
          </cell>
          <cell r="K92">
            <v>99</v>
          </cell>
          <cell r="L92">
            <v>11</v>
          </cell>
          <cell r="M92">
            <v>998</v>
          </cell>
        </row>
        <row r="93">
          <cell r="A93" t="str">
            <v>2004/2005COMMUNITY COLLEGE</v>
          </cell>
          <cell r="B93" t="str">
            <v>2004/2005SEL</v>
          </cell>
          <cell r="C93" t="str">
            <v>2004/2005</v>
          </cell>
          <cell r="D93" t="str">
            <v>COMMUNITY COLLEGE</v>
          </cell>
          <cell r="E93" t="str">
            <v>SEL</v>
          </cell>
          <cell r="F93">
            <v>138</v>
          </cell>
          <cell r="G93">
            <v>205</v>
          </cell>
          <cell r="H93">
            <v>51</v>
          </cell>
          <cell r="I93">
            <v>23</v>
          </cell>
          <cell r="J93">
            <v>57</v>
          </cell>
          <cell r="K93">
            <v>46</v>
          </cell>
          <cell r="L93">
            <v>8</v>
          </cell>
          <cell r="M93">
            <v>516</v>
          </cell>
        </row>
        <row r="94">
          <cell r="A94" t="str">
            <v>2004/2005COMMUNITY COLLEGE</v>
          </cell>
          <cell r="B94" t="str">
            <v>2004/2005VCC</v>
          </cell>
          <cell r="C94" t="str">
            <v>2004/2005</v>
          </cell>
          <cell r="D94" t="str">
            <v>COMMUNITY COLLEGE</v>
          </cell>
          <cell r="E94" t="str">
            <v>VCC</v>
          </cell>
          <cell r="F94">
            <v>283</v>
          </cell>
          <cell r="G94">
            <v>1076</v>
          </cell>
          <cell r="H94">
            <v>136</v>
          </cell>
          <cell r="I94">
            <v>100</v>
          </cell>
          <cell r="J94">
            <v>234</v>
          </cell>
          <cell r="K94">
            <v>257</v>
          </cell>
          <cell r="L94">
            <v>36</v>
          </cell>
          <cell r="M94">
            <v>2081</v>
          </cell>
        </row>
        <row r="95">
          <cell r="A95" t="str">
            <v>2004/2005COMMUNITY COLLEGE Total</v>
          </cell>
          <cell r="B95" t="str">
            <v>2004/2005</v>
          </cell>
          <cell r="C95" t="str">
            <v>2004/2005</v>
          </cell>
          <cell r="D95" t="str">
            <v>COMMUNITY COLLEGE Total</v>
          </cell>
          <cell r="F95">
            <v>1801</v>
          </cell>
          <cell r="G95">
            <v>3311</v>
          </cell>
          <cell r="H95">
            <v>1199</v>
          </cell>
          <cell r="I95">
            <v>732</v>
          </cell>
          <cell r="J95">
            <v>935</v>
          </cell>
          <cell r="K95">
            <v>896</v>
          </cell>
          <cell r="L95">
            <v>88</v>
          </cell>
          <cell r="M95">
            <v>8585</v>
          </cell>
        </row>
        <row r="96">
          <cell r="A96" t="str">
            <v/>
          </cell>
          <cell r="B96" t="str">
            <v/>
          </cell>
        </row>
        <row r="97">
          <cell r="A97" t="str">
            <v>2004/2005INSTITUTE</v>
          </cell>
          <cell r="B97" t="str">
            <v>2004/2005BCIT</v>
          </cell>
          <cell r="C97" t="str">
            <v>2004/2005</v>
          </cell>
          <cell r="D97" t="str">
            <v>INSTITUTE</v>
          </cell>
          <cell r="E97" t="str">
            <v>BCIT</v>
          </cell>
          <cell r="F97">
            <v>1351</v>
          </cell>
          <cell r="G97">
            <v>2335</v>
          </cell>
          <cell r="H97">
            <v>435</v>
          </cell>
          <cell r="I97">
            <v>176</v>
          </cell>
          <cell r="J97">
            <v>884</v>
          </cell>
          <cell r="K97">
            <v>547</v>
          </cell>
          <cell r="L97">
            <v>64</v>
          </cell>
          <cell r="M97">
            <v>5631</v>
          </cell>
        </row>
        <row r="98">
          <cell r="A98" t="str">
            <v>2004/2005INSTITUTE</v>
          </cell>
          <cell r="B98" t="str">
            <v>2004/2005IIG</v>
          </cell>
          <cell r="C98" t="str">
            <v>2004/2005</v>
          </cell>
          <cell r="D98" t="str">
            <v>INSTITUTE</v>
          </cell>
          <cell r="E98" t="str">
            <v>IIG</v>
          </cell>
          <cell r="F98">
            <v>21</v>
          </cell>
          <cell r="G98">
            <v>1</v>
          </cell>
          <cell r="H98">
            <v>11</v>
          </cell>
          <cell r="I98">
            <v>2</v>
          </cell>
          <cell r="K98">
            <v>3</v>
          </cell>
          <cell r="M98">
            <v>31</v>
          </cell>
        </row>
        <row r="99">
          <cell r="A99" t="str">
            <v>2004/2005INSTITUTE</v>
          </cell>
          <cell r="B99" t="str">
            <v>2004/2005JIBC</v>
          </cell>
          <cell r="C99" t="str">
            <v>2004/2005</v>
          </cell>
          <cell r="D99" t="str">
            <v>INSTITUTE</v>
          </cell>
          <cell r="E99" t="str">
            <v>JIBC</v>
          </cell>
          <cell r="F99">
            <v>215</v>
          </cell>
          <cell r="G99">
            <v>552</v>
          </cell>
          <cell r="H99">
            <v>57</v>
          </cell>
          <cell r="I99">
            <v>50</v>
          </cell>
          <cell r="J99">
            <v>146</v>
          </cell>
          <cell r="K99">
            <v>68</v>
          </cell>
          <cell r="L99">
            <v>6</v>
          </cell>
          <cell r="M99">
            <v>1050</v>
          </cell>
        </row>
        <row r="100">
          <cell r="A100" t="str">
            <v>2004/2005INSTITUTE</v>
          </cell>
          <cell r="B100" t="str">
            <v>2004/2005NVIT</v>
          </cell>
          <cell r="C100" t="str">
            <v>2004/2005</v>
          </cell>
          <cell r="D100" t="str">
            <v>INSTITUTE</v>
          </cell>
          <cell r="E100" t="str">
            <v>NVIT</v>
          </cell>
          <cell r="F100">
            <v>29</v>
          </cell>
          <cell r="G100">
            <v>9</v>
          </cell>
          <cell r="H100">
            <v>8</v>
          </cell>
          <cell r="I100">
            <v>6</v>
          </cell>
          <cell r="J100">
            <v>5</v>
          </cell>
          <cell r="K100">
            <v>6</v>
          </cell>
          <cell r="L100">
            <v>2</v>
          </cell>
          <cell r="M100">
            <v>60</v>
          </cell>
        </row>
        <row r="101">
          <cell r="A101" t="str">
            <v>2004/2005INSTITUTE Total</v>
          </cell>
          <cell r="B101" t="str">
            <v>2004/2005</v>
          </cell>
          <cell r="C101" t="str">
            <v>2004/2005</v>
          </cell>
          <cell r="D101" t="str">
            <v>INSTITUTE Total</v>
          </cell>
          <cell r="F101">
            <v>1614</v>
          </cell>
          <cell r="G101">
            <v>2897</v>
          </cell>
          <cell r="H101">
            <v>511</v>
          </cell>
          <cell r="I101">
            <v>231</v>
          </cell>
          <cell r="J101">
            <v>1035</v>
          </cell>
          <cell r="K101">
            <v>622</v>
          </cell>
          <cell r="L101">
            <v>72</v>
          </cell>
          <cell r="M101">
            <v>6765</v>
          </cell>
        </row>
        <row r="102">
          <cell r="A102" t="str">
            <v/>
          </cell>
          <cell r="B102" t="str">
            <v/>
          </cell>
        </row>
        <row r="103">
          <cell r="A103" t="str">
            <v>2004/2005RESEARCH-INTENSIVE UNIV</v>
          </cell>
          <cell r="B103" t="str">
            <v>2004/2005SFU</v>
          </cell>
          <cell r="C103" t="str">
            <v>2004/2005</v>
          </cell>
          <cell r="D103" t="str">
            <v>RESEARCH-INTENSIVE UNIV</v>
          </cell>
          <cell r="E103" t="str">
            <v>SFU</v>
          </cell>
          <cell r="F103">
            <v>521</v>
          </cell>
          <cell r="G103">
            <v>1916</v>
          </cell>
          <cell r="H103">
            <v>271</v>
          </cell>
          <cell r="I103">
            <v>86</v>
          </cell>
          <cell r="J103">
            <v>162</v>
          </cell>
          <cell r="K103">
            <v>380</v>
          </cell>
          <cell r="L103">
            <v>31</v>
          </cell>
          <cell r="M103">
            <v>3315</v>
          </cell>
        </row>
        <row r="104">
          <cell r="A104" t="str">
            <v>2004/2005RESEARCH-INTENSIVE UNIV</v>
          </cell>
          <cell r="B104" t="str">
            <v>2004/2005UBC</v>
          </cell>
          <cell r="C104" t="str">
            <v>2004/2005</v>
          </cell>
          <cell r="D104" t="str">
            <v>RESEARCH-INTENSIVE UNIV</v>
          </cell>
          <cell r="E104" t="str">
            <v>UBC</v>
          </cell>
          <cell r="F104">
            <v>1191</v>
          </cell>
          <cell r="G104">
            <v>3912</v>
          </cell>
          <cell r="H104">
            <v>339</v>
          </cell>
          <cell r="I104">
            <v>111</v>
          </cell>
          <cell r="J104">
            <v>469</v>
          </cell>
          <cell r="K104">
            <v>539</v>
          </cell>
          <cell r="L104">
            <v>32</v>
          </cell>
          <cell r="M104">
            <v>6533</v>
          </cell>
        </row>
        <row r="105">
          <cell r="A105" t="str">
            <v>2004/2005RESEARCH-INTENSIVE UNIV</v>
          </cell>
          <cell r="B105" t="str">
            <v>2004/2005UNBC</v>
          </cell>
          <cell r="C105" t="str">
            <v>2004/2005</v>
          </cell>
          <cell r="D105" t="str">
            <v>RESEARCH-INTENSIVE UNIV</v>
          </cell>
          <cell r="E105" t="str">
            <v>UNBC</v>
          </cell>
          <cell r="F105">
            <v>91</v>
          </cell>
          <cell r="G105">
            <v>348</v>
          </cell>
          <cell r="H105">
            <v>72</v>
          </cell>
          <cell r="I105">
            <v>29</v>
          </cell>
          <cell r="J105">
            <v>37</v>
          </cell>
          <cell r="K105">
            <v>81</v>
          </cell>
          <cell r="L105">
            <v>17</v>
          </cell>
          <cell r="M105">
            <v>664</v>
          </cell>
        </row>
        <row r="106">
          <cell r="A106" t="str">
            <v>2004/2005RESEARCH-INTENSIVE UNIV</v>
          </cell>
          <cell r="B106" t="str">
            <v>2004/2005UVIC</v>
          </cell>
          <cell r="C106" t="str">
            <v>2004/2005</v>
          </cell>
          <cell r="D106" t="str">
            <v>RESEARCH-INTENSIVE UNIV</v>
          </cell>
          <cell r="E106" t="str">
            <v>UVIC</v>
          </cell>
          <cell r="F106">
            <v>326</v>
          </cell>
          <cell r="G106">
            <v>1681</v>
          </cell>
          <cell r="H106">
            <v>223</v>
          </cell>
          <cell r="I106">
            <v>65</v>
          </cell>
          <cell r="J106">
            <v>142</v>
          </cell>
          <cell r="K106">
            <v>368</v>
          </cell>
          <cell r="L106">
            <v>43</v>
          </cell>
          <cell r="M106">
            <v>2812</v>
          </cell>
        </row>
        <row r="107">
          <cell r="A107" t="str">
            <v>2004/2005RESEARCH-INTENSIVE UNIV Total</v>
          </cell>
          <cell r="B107" t="str">
            <v>2004/2005</v>
          </cell>
          <cell r="C107" t="str">
            <v>2004/2005</v>
          </cell>
          <cell r="D107" t="str">
            <v>RESEARCH-INTENSIVE UNIV Total</v>
          </cell>
          <cell r="F107">
            <v>2129</v>
          </cell>
          <cell r="G107">
            <v>7855</v>
          </cell>
          <cell r="H107">
            <v>905</v>
          </cell>
          <cell r="I107">
            <v>291</v>
          </cell>
          <cell r="J107">
            <v>810</v>
          </cell>
          <cell r="K107">
            <v>1368</v>
          </cell>
          <cell r="L107">
            <v>123</v>
          </cell>
          <cell r="M107">
            <v>13322</v>
          </cell>
        </row>
        <row r="108">
          <cell r="A108" t="str">
            <v/>
          </cell>
          <cell r="B108" t="str">
            <v/>
          </cell>
        </row>
        <row r="109">
          <cell r="A109" t="str">
            <v>2004/2005TEACHING-INTENSIVE UNIV</v>
          </cell>
          <cell r="B109" t="str">
            <v>2004/2005CAPU</v>
          </cell>
          <cell r="C109" t="str">
            <v>2004/2005</v>
          </cell>
          <cell r="D109" t="str">
            <v>TEACHING-INTENSIVE UNIV</v>
          </cell>
          <cell r="E109" t="str">
            <v>CAPU</v>
          </cell>
          <cell r="F109">
            <v>221</v>
          </cell>
          <cell r="G109">
            <v>362</v>
          </cell>
          <cell r="H109">
            <v>154</v>
          </cell>
          <cell r="I109">
            <v>136</v>
          </cell>
          <cell r="J109">
            <v>57</v>
          </cell>
          <cell r="K109">
            <v>139</v>
          </cell>
          <cell r="L109">
            <v>10</v>
          </cell>
          <cell r="M109">
            <v>1042</v>
          </cell>
        </row>
        <row r="110">
          <cell r="A110" t="str">
            <v>2004/2005TEACHING-INTENSIVE UNIV</v>
          </cell>
          <cell r="B110" t="str">
            <v>2004/2005ECU</v>
          </cell>
          <cell r="C110" t="str">
            <v>2004/2005</v>
          </cell>
          <cell r="D110" t="str">
            <v>TEACHING-INTENSIVE UNIV</v>
          </cell>
          <cell r="E110" t="str">
            <v>ECU</v>
          </cell>
          <cell r="F110">
            <v>10</v>
          </cell>
          <cell r="G110">
            <v>158</v>
          </cell>
          <cell r="H110">
            <v>24</v>
          </cell>
          <cell r="I110">
            <v>3</v>
          </cell>
          <cell r="J110">
            <v>11</v>
          </cell>
          <cell r="K110">
            <v>39</v>
          </cell>
          <cell r="L110">
            <v>5</v>
          </cell>
          <cell r="M110">
            <v>247</v>
          </cell>
        </row>
        <row r="111">
          <cell r="A111" t="str">
            <v>2004/2005TEACHING-INTENSIVE UNIV</v>
          </cell>
          <cell r="B111" t="str">
            <v>2004/2005KWN</v>
          </cell>
          <cell r="C111" t="str">
            <v>2004/2005</v>
          </cell>
          <cell r="D111" t="str">
            <v>TEACHING-INTENSIVE UNIV</v>
          </cell>
          <cell r="E111" t="str">
            <v>KWN</v>
          </cell>
          <cell r="F111">
            <v>415</v>
          </cell>
          <cell r="G111">
            <v>649</v>
          </cell>
          <cell r="H111">
            <v>239</v>
          </cell>
          <cell r="I111">
            <v>201</v>
          </cell>
          <cell r="J111">
            <v>75</v>
          </cell>
          <cell r="K111">
            <v>176</v>
          </cell>
          <cell r="L111">
            <v>28</v>
          </cell>
          <cell r="M111">
            <v>1710</v>
          </cell>
        </row>
        <row r="112">
          <cell r="A112" t="str">
            <v>2004/2005TEACHING-INTENSIVE UNIV</v>
          </cell>
          <cell r="B112" t="str">
            <v>2004/2005RRU</v>
          </cell>
          <cell r="C112" t="str">
            <v>2004/2005</v>
          </cell>
          <cell r="D112" t="str">
            <v>TEACHING-INTENSIVE UNIV</v>
          </cell>
          <cell r="E112" t="str">
            <v>RRU</v>
          </cell>
          <cell r="F112">
            <v>1</v>
          </cell>
          <cell r="G112">
            <v>46</v>
          </cell>
          <cell r="H112">
            <v>4</v>
          </cell>
          <cell r="I112">
            <v>8</v>
          </cell>
          <cell r="J112">
            <v>1</v>
          </cell>
          <cell r="K112">
            <v>13</v>
          </cell>
          <cell r="L112">
            <v>10</v>
          </cell>
          <cell r="M112">
            <v>83</v>
          </cell>
        </row>
        <row r="113">
          <cell r="A113" t="str">
            <v>2004/2005TEACHING-INTENSIVE UNIV</v>
          </cell>
          <cell r="B113" t="str">
            <v>2004/2005TRU</v>
          </cell>
          <cell r="C113" t="str">
            <v>2004/2005</v>
          </cell>
          <cell r="D113" t="str">
            <v>TEACHING-INTENSIVE UNIV</v>
          </cell>
          <cell r="E113" t="str">
            <v>TRU</v>
          </cell>
          <cell r="F113">
            <v>325</v>
          </cell>
          <cell r="G113">
            <v>661</v>
          </cell>
          <cell r="H113">
            <v>98</v>
          </cell>
          <cell r="I113">
            <v>56</v>
          </cell>
          <cell r="J113">
            <v>122</v>
          </cell>
          <cell r="K113">
            <v>181</v>
          </cell>
          <cell r="L113">
            <v>16</v>
          </cell>
          <cell r="M113">
            <v>1434</v>
          </cell>
        </row>
        <row r="114">
          <cell r="A114" t="str">
            <v>2004/2005TEACHING-INTENSIVE UNIV</v>
          </cell>
          <cell r="B114" t="str">
            <v>2004/2005TRU-OL</v>
          </cell>
          <cell r="C114" t="str">
            <v>2004/2005</v>
          </cell>
          <cell r="D114" t="str">
            <v>TEACHING-INTENSIVE UNIV</v>
          </cell>
          <cell r="E114" t="str">
            <v>TRU-OL</v>
          </cell>
          <cell r="F114">
            <v>43</v>
          </cell>
          <cell r="G114">
            <v>155</v>
          </cell>
          <cell r="H114">
            <v>22</v>
          </cell>
          <cell r="I114">
            <v>38</v>
          </cell>
          <cell r="J114">
            <v>5</v>
          </cell>
          <cell r="K114">
            <v>28</v>
          </cell>
          <cell r="L114">
            <v>8</v>
          </cell>
          <cell r="M114">
            <v>282</v>
          </cell>
        </row>
        <row r="115">
          <cell r="A115" t="str">
            <v>2004/2005TEACHING-INTENSIVE UNIV</v>
          </cell>
          <cell r="B115" t="str">
            <v>2004/2005UFV</v>
          </cell>
          <cell r="C115" t="str">
            <v>2004/2005</v>
          </cell>
          <cell r="D115" t="str">
            <v>TEACHING-INTENSIVE UNIV</v>
          </cell>
          <cell r="E115" t="str">
            <v>UFV</v>
          </cell>
          <cell r="F115">
            <v>491</v>
          </cell>
          <cell r="G115">
            <v>490</v>
          </cell>
          <cell r="H115">
            <v>189</v>
          </cell>
          <cell r="I115">
            <v>69</v>
          </cell>
          <cell r="J115">
            <v>136</v>
          </cell>
          <cell r="K115">
            <v>136</v>
          </cell>
          <cell r="L115">
            <v>15</v>
          </cell>
          <cell r="M115">
            <v>1453</v>
          </cell>
        </row>
        <row r="116">
          <cell r="A116" t="str">
            <v>2004/2005TEACHING-INTENSIVE UNIV</v>
          </cell>
          <cell r="B116" t="str">
            <v>2004/2005VIU</v>
          </cell>
          <cell r="C116" t="str">
            <v>2004/2005</v>
          </cell>
          <cell r="D116" t="str">
            <v>TEACHING-INTENSIVE UNIV</v>
          </cell>
          <cell r="E116" t="str">
            <v>VIU</v>
          </cell>
          <cell r="F116">
            <v>478</v>
          </cell>
          <cell r="G116">
            <v>693</v>
          </cell>
          <cell r="H116">
            <v>120</v>
          </cell>
          <cell r="I116">
            <v>55</v>
          </cell>
          <cell r="J116">
            <v>167</v>
          </cell>
          <cell r="K116">
            <v>165</v>
          </cell>
          <cell r="L116">
            <v>19</v>
          </cell>
          <cell r="M116">
            <v>1649</v>
          </cell>
        </row>
        <row r="117">
          <cell r="A117" t="str">
            <v>2004/2005TEACHING-INTENSIVE UNIV Total</v>
          </cell>
          <cell r="B117" t="str">
            <v>2004/2005</v>
          </cell>
          <cell r="C117" t="str">
            <v>2004/2005</v>
          </cell>
          <cell r="D117" t="str">
            <v>TEACHING-INTENSIVE UNIV Total</v>
          </cell>
          <cell r="F117">
            <v>1984</v>
          </cell>
          <cell r="G117">
            <v>3214</v>
          </cell>
          <cell r="H117">
            <v>850</v>
          </cell>
          <cell r="I117">
            <v>566</v>
          </cell>
          <cell r="J117">
            <v>574</v>
          </cell>
          <cell r="K117">
            <v>877</v>
          </cell>
          <cell r="L117">
            <v>110</v>
          </cell>
          <cell r="M117">
            <v>7896</v>
          </cell>
        </row>
        <row r="118">
          <cell r="A118" t="str">
            <v/>
          </cell>
          <cell r="B118" t="str">
            <v/>
          </cell>
        </row>
        <row r="119">
          <cell r="A119" t="str">
            <v>2004/2005 Total</v>
          </cell>
          <cell r="B119" t="str">
            <v>2004/2005 Total</v>
          </cell>
          <cell r="C119" t="str">
            <v>2004/2005 Total</v>
          </cell>
          <cell r="F119">
            <v>7527</v>
          </cell>
          <cell r="G119">
            <v>17258</v>
          </cell>
          <cell r="H119">
            <v>3455</v>
          </cell>
          <cell r="I119">
            <v>1814</v>
          </cell>
          <cell r="J119">
            <v>3354</v>
          </cell>
          <cell r="K119">
            <v>3751</v>
          </cell>
          <cell r="L119">
            <v>390</v>
          </cell>
          <cell r="M119">
            <v>36472</v>
          </cell>
        </row>
        <row r="120">
          <cell r="A120" t="str">
            <v/>
          </cell>
          <cell r="B120" t="str">
            <v/>
          </cell>
        </row>
        <row r="121">
          <cell r="A121" t="str">
            <v>2005/2006COMMUNITY COLLEGE</v>
          </cell>
          <cell r="B121" t="str">
            <v>2005/2006CAM</v>
          </cell>
          <cell r="C121" t="str">
            <v>2005/2006</v>
          </cell>
          <cell r="D121" t="str">
            <v>COMMUNITY COLLEGE</v>
          </cell>
          <cell r="E121" t="str">
            <v>CAM</v>
          </cell>
          <cell r="F121">
            <v>393</v>
          </cell>
          <cell r="G121">
            <v>520</v>
          </cell>
          <cell r="H121">
            <v>186</v>
          </cell>
          <cell r="I121">
            <v>128</v>
          </cell>
          <cell r="J121">
            <v>142</v>
          </cell>
          <cell r="K121">
            <v>91</v>
          </cell>
          <cell r="L121">
            <v>9</v>
          </cell>
          <cell r="M121">
            <v>1412</v>
          </cell>
        </row>
        <row r="122">
          <cell r="A122" t="str">
            <v>2005/2006COMMUNITY COLLEGE</v>
          </cell>
          <cell r="B122" t="str">
            <v>2005/2006CNC</v>
          </cell>
          <cell r="C122" t="str">
            <v>2005/2006</v>
          </cell>
          <cell r="D122" t="str">
            <v>COMMUNITY COLLEGE</v>
          </cell>
          <cell r="E122" t="str">
            <v>CNC</v>
          </cell>
          <cell r="F122">
            <v>120</v>
          </cell>
          <cell r="G122">
            <v>183</v>
          </cell>
          <cell r="H122">
            <v>66</v>
          </cell>
          <cell r="I122">
            <v>25</v>
          </cell>
          <cell r="J122">
            <v>65</v>
          </cell>
          <cell r="K122">
            <v>44</v>
          </cell>
          <cell r="L122">
            <v>5</v>
          </cell>
          <cell r="M122">
            <v>476</v>
          </cell>
        </row>
        <row r="123">
          <cell r="A123" t="str">
            <v>2005/2006COMMUNITY COLLEGE</v>
          </cell>
          <cell r="B123" t="str">
            <v>2005/2006COTR</v>
          </cell>
          <cell r="C123" t="str">
            <v>2005/2006</v>
          </cell>
          <cell r="D123" t="str">
            <v>COMMUNITY COLLEGE</v>
          </cell>
          <cell r="E123" t="str">
            <v>COTR</v>
          </cell>
          <cell r="F123">
            <v>140</v>
          </cell>
          <cell r="G123">
            <v>114</v>
          </cell>
          <cell r="H123">
            <v>42</v>
          </cell>
          <cell r="I123">
            <v>10</v>
          </cell>
          <cell r="J123">
            <v>46</v>
          </cell>
          <cell r="K123">
            <v>22</v>
          </cell>
          <cell r="L123">
            <v>4</v>
          </cell>
          <cell r="M123">
            <v>363</v>
          </cell>
        </row>
        <row r="124">
          <cell r="A124" t="str">
            <v>2005/2006COMMUNITY COLLEGE</v>
          </cell>
          <cell r="B124" t="str">
            <v>2005/2006DOUG</v>
          </cell>
          <cell r="C124" t="str">
            <v>2005/2006</v>
          </cell>
          <cell r="D124" t="str">
            <v>COMMUNITY COLLEGE</v>
          </cell>
          <cell r="E124" t="str">
            <v>DOUG</v>
          </cell>
          <cell r="F124">
            <v>291</v>
          </cell>
          <cell r="G124">
            <v>472</v>
          </cell>
          <cell r="H124">
            <v>262</v>
          </cell>
          <cell r="I124">
            <v>249</v>
          </cell>
          <cell r="J124">
            <v>100</v>
          </cell>
          <cell r="K124">
            <v>100</v>
          </cell>
          <cell r="L124">
            <v>24</v>
          </cell>
          <cell r="M124">
            <v>1355</v>
          </cell>
        </row>
        <row r="125">
          <cell r="A125" t="str">
            <v>2005/2006COMMUNITY COLLEGE</v>
          </cell>
          <cell r="B125" t="str">
            <v>2005/2006LANG</v>
          </cell>
          <cell r="C125" t="str">
            <v>2005/2006</v>
          </cell>
          <cell r="D125" t="str">
            <v>COMMUNITY COLLEGE</v>
          </cell>
          <cell r="E125" t="str">
            <v>LANG</v>
          </cell>
          <cell r="F125">
            <v>122</v>
          </cell>
          <cell r="G125">
            <v>168</v>
          </cell>
          <cell r="H125">
            <v>166</v>
          </cell>
          <cell r="I125">
            <v>118</v>
          </cell>
          <cell r="J125">
            <v>30</v>
          </cell>
          <cell r="K125">
            <v>67</v>
          </cell>
          <cell r="L125">
            <v>6</v>
          </cell>
          <cell r="M125">
            <v>638</v>
          </cell>
        </row>
        <row r="126">
          <cell r="A126" t="str">
            <v>2005/2006COMMUNITY COLLEGE</v>
          </cell>
          <cell r="B126" t="str">
            <v>2005/2006NIC</v>
          </cell>
          <cell r="C126" t="str">
            <v>2005/2006</v>
          </cell>
          <cell r="D126" t="str">
            <v>COMMUNITY COLLEGE</v>
          </cell>
          <cell r="E126" t="str">
            <v>NIC</v>
          </cell>
          <cell r="F126">
            <v>87</v>
          </cell>
          <cell r="G126">
            <v>96</v>
          </cell>
          <cell r="H126">
            <v>27</v>
          </cell>
          <cell r="I126">
            <v>16</v>
          </cell>
          <cell r="J126">
            <v>53</v>
          </cell>
          <cell r="K126">
            <v>25</v>
          </cell>
          <cell r="L126">
            <v>3</v>
          </cell>
          <cell r="M126">
            <v>293</v>
          </cell>
        </row>
        <row r="127">
          <cell r="A127" t="str">
            <v>2005/2006COMMUNITY COLLEGE</v>
          </cell>
          <cell r="B127" t="str">
            <v>2005/2006NLC</v>
          </cell>
          <cell r="C127" t="str">
            <v>2005/2006</v>
          </cell>
          <cell r="D127" t="str">
            <v>COMMUNITY COLLEGE</v>
          </cell>
          <cell r="E127" t="str">
            <v>NLC</v>
          </cell>
          <cell r="F127">
            <v>41</v>
          </cell>
          <cell r="G127">
            <v>47</v>
          </cell>
          <cell r="H127">
            <v>13</v>
          </cell>
          <cell r="I127">
            <v>9</v>
          </cell>
          <cell r="J127">
            <v>26</v>
          </cell>
          <cell r="K127">
            <v>15</v>
          </cell>
          <cell r="L127">
            <v>3</v>
          </cell>
          <cell r="M127">
            <v>149</v>
          </cell>
        </row>
        <row r="128">
          <cell r="A128" t="str">
            <v>2005/2006COMMUNITY COLLEGE</v>
          </cell>
          <cell r="B128" t="str">
            <v>2005/2006NWCC</v>
          </cell>
          <cell r="C128" t="str">
            <v>2005/2006</v>
          </cell>
          <cell r="D128" t="str">
            <v>COMMUNITY COLLEGE</v>
          </cell>
          <cell r="E128" t="str">
            <v>NWCC</v>
          </cell>
          <cell r="F128">
            <v>126</v>
          </cell>
          <cell r="G128">
            <v>91</v>
          </cell>
          <cell r="H128">
            <v>41</v>
          </cell>
          <cell r="I128">
            <v>9</v>
          </cell>
          <cell r="J128">
            <v>63</v>
          </cell>
          <cell r="K128">
            <v>27</v>
          </cell>
          <cell r="L128">
            <v>2</v>
          </cell>
          <cell r="M128">
            <v>346</v>
          </cell>
        </row>
        <row r="129">
          <cell r="A129" t="str">
            <v>2005/2006COMMUNITY COLLEGE</v>
          </cell>
          <cell r="B129" t="str">
            <v>2005/2006OKAN</v>
          </cell>
          <cell r="C129" t="str">
            <v>2005/2006</v>
          </cell>
          <cell r="D129" t="str">
            <v>COMMUNITY COLLEGE</v>
          </cell>
          <cell r="E129" t="str">
            <v>OKAN</v>
          </cell>
          <cell r="F129">
            <v>132</v>
          </cell>
          <cell r="G129">
            <v>270</v>
          </cell>
          <cell r="H129">
            <v>25</v>
          </cell>
          <cell r="I129">
            <v>8</v>
          </cell>
          <cell r="J129">
            <v>72</v>
          </cell>
          <cell r="K129">
            <v>37</v>
          </cell>
          <cell r="L129">
            <v>7</v>
          </cell>
          <cell r="M129">
            <v>545</v>
          </cell>
        </row>
        <row r="130">
          <cell r="A130" t="str">
            <v>2005/2006COMMUNITY COLLEGE</v>
          </cell>
          <cell r="B130" t="str">
            <v>2005/2006SEL</v>
          </cell>
          <cell r="C130" t="str">
            <v>2005/2006</v>
          </cell>
          <cell r="D130" t="str">
            <v>COMMUNITY COLLEGE</v>
          </cell>
          <cell r="E130" t="str">
            <v>SEL</v>
          </cell>
          <cell r="F130">
            <v>159</v>
          </cell>
          <cell r="G130">
            <v>236</v>
          </cell>
          <cell r="H130">
            <v>60</v>
          </cell>
          <cell r="I130">
            <v>19</v>
          </cell>
          <cell r="J130">
            <v>80</v>
          </cell>
          <cell r="K130">
            <v>53</v>
          </cell>
          <cell r="L130">
            <v>19</v>
          </cell>
          <cell r="M130">
            <v>610</v>
          </cell>
        </row>
        <row r="131">
          <cell r="A131" t="str">
            <v>2005/2006COMMUNITY COLLEGE</v>
          </cell>
          <cell r="B131" t="str">
            <v>2005/2006VCC</v>
          </cell>
          <cell r="C131" t="str">
            <v>2005/2006</v>
          </cell>
          <cell r="D131" t="str">
            <v>COMMUNITY COLLEGE</v>
          </cell>
          <cell r="E131" t="str">
            <v>VCC</v>
          </cell>
          <cell r="F131">
            <v>335</v>
          </cell>
          <cell r="G131">
            <v>1151</v>
          </cell>
          <cell r="H131">
            <v>170</v>
          </cell>
          <cell r="I131">
            <v>113</v>
          </cell>
          <cell r="J131">
            <v>246</v>
          </cell>
          <cell r="K131">
            <v>205</v>
          </cell>
          <cell r="L131">
            <v>36</v>
          </cell>
          <cell r="M131">
            <v>2225</v>
          </cell>
        </row>
        <row r="132">
          <cell r="A132" t="str">
            <v>2005/2006COMMUNITY COLLEGE Total</v>
          </cell>
          <cell r="B132" t="str">
            <v>2005/2006</v>
          </cell>
          <cell r="C132" t="str">
            <v>2005/2006</v>
          </cell>
          <cell r="D132" t="str">
            <v>COMMUNITY COLLEGE Total</v>
          </cell>
          <cell r="F132">
            <v>1946</v>
          </cell>
          <cell r="G132">
            <v>3346</v>
          </cell>
          <cell r="H132">
            <v>1057</v>
          </cell>
          <cell r="I132">
            <v>703</v>
          </cell>
          <cell r="J132">
            <v>923</v>
          </cell>
          <cell r="K132">
            <v>684</v>
          </cell>
          <cell r="L132">
            <v>117</v>
          </cell>
          <cell r="M132">
            <v>8400</v>
          </cell>
        </row>
        <row r="133">
          <cell r="A133" t="str">
            <v/>
          </cell>
          <cell r="B133" t="str">
            <v/>
          </cell>
        </row>
        <row r="134">
          <cell r="A134" t="str">
            <v>2005/2006INSTITUTE</v>
          </cell>
          <cell r="B134" t="str">
            <v>2005/2006BCIT</v>
          </cell>
          <cell r="C134" t="str">
            <v>2005/2006</v>
          </cell>
          <cell r="D134" t="str">
            <v>INSTITUTE</v>
          </cell>
          <cell r="E134" t="str">
            <v>BCIT</v>
          </cell>
          <cell r="F134">
            <v>1273</v>
          </cell>
          <cell r="G134">
            <v>2459</v>
          </cell>
          <cell r="H134">
            <v>394</v>
          </cell>
          <cell r="I134">
            <v>210</v>
          </cell>
          <cell r="J134">
            <v>851</v>
          </cell>
          <cell r="K134">
            <v>487</v>
          </cell>
          <cell r="L134">
            <v>89</v>
          </cell>
          <cell r="M134">
            <v>5612</v>
          </cell>
        </row>
        <row r="135">
          <cell r="A135" t="str">
            <v>2005/2006INSTITUTE</v>
          </cell>
          <cell r="B135" t="str">
            <v>2005/2006IIG</v>
          </cell>
          <cell r="C135" t="str">
            <v>2005/2006</v>
          </cell>
          <cell r="D135" t="str">
            <v>INSTITUTE</v>
          </cell>
          <cell r="E135" t="str">
            <v>IIG</v>
          </cell>
          <cell r="F135">
            <v>32</v>
          </cell>
          <cell r="G135">
            <v>4</v>
          </cell>
          <cell r="H135">
            <v>17</v>
          </cell>
          <cell r="I135">
            <v>3</v>
          </cell>
          <cell r="M135">
            <v>49</v>
          </cell>
        </row>
        <row r="136">
          <cell r="A136" t="str">
            <v>2005/2006INSTITUTE</v>
          </cell>
          <cell r="B136" t="str">
            <v>2005/2006JIBC</v>
          </cell>
          <cell r="C136" t="str">
            <v>2005/2006</v>
          </cell>
          <cell r="D136" t="str">
            <v>INSTITUTE</v>
          </cell>
          <cell r="E136" t="str">
            <v>JIBC</v>
          </cell>
          <cell r="F136">
            <v>230</v>
          </cell>
          <cell r="G136">
            <v>1016</v>
          </cell>
          <cell r="H136">
            <v>58</v>
          </cell>
          <cell r="I136">
            <v>72</v>
          </cell>
          <cell r="J136">
            <v>149</v>
          </cell>
          <cell r="K136">
            <v>85</v>
          </cell>
          <cell r="L136">
            <v>18</v>
          </cell>
          <cell r="M136">
            <v>1579</v>
          </cell>
        </row>
        <row r="137">
          <cell r="A137" t="str">
            <v>2005/2006INSTITUTE</v>
          </cell>
          <cell r="B137" t="str">
            <v>2005/2006NVIT</v>
          </cell>
          <cell r="C137" t="str">
            <v>2005/2006</v>
          </cell>
          <cell r="D137" t="str">
            <v>INSTITUTE</v>
          </cell>
          <cell r="E137" t="str">
            <v>NVIT</v>
          </cell>
          <cell r="F137">
            <v>41</v>
          </cell>
          <cell r="G137">
            <v>12</v>
          </cell>
          <cell r="H137">
            <v>19</v>
          </cell>
          <cell r="I137">
            <v>7</v>
          </cell>
          <cell r="J137">
            <v>6</v>
          </cell>
          <cell r="K137">
            <v>6</v>
          </cell>
          <cell r="L137">
            <v>2</v>
          </cell>
          <cell r="M137">
            <v>77</v>
          </cell>
        </row>
        <row r="138">
          <cell r="A138" t="str">
            <v>2005/2006INSTITUTE Total</v>
          </cell>
          <cell r="B138" t="str">
            <v>2005/2006</v>
          </cell>
          <cell r="C138" t="str">
            <v>2005/2006</v>
          </cell>
          <cell r="D138" t="str">
            <v>INSTITUTE Total</v>
          </cell>
          <cell r="F138">
            <v>1576</v>
          </cell>
          <cell r="G138">
            <v>3489</v>
          </cell>
          <cell r="H138">
            <v>488</v>
          </cell>
          <cell r="I138">
            <v>292</v>
          </cell>
          <cell r="J138">
            <v>1006</v>
          </cell>
          <cell r="K138">
            <v>578</v>
          </cell>
          <cell r="L138">
            <v>109</v>
          </cell>
          <cell r="M138">
            <v>7314</v>
          </cell>
        </row>
        <row r="139">
          <cell r="A139" t="str">
            <v/>
          </cell>
          <cell r="B139" t="str">
            <v/>
          </cell>
        </row>
        <row r="140">
          <cell r="A140" t="str">
            <v>2005/2006RESEARCH-INTENSIVE UNIV</v>
          </cell>
          <cell r="B140" t="str">
            <v>2005/2006SFU</v>
          </cell>
          <cell r="C140" t="str">
            <v>2005/2006</v>
          </cell>
          <cell r="D140" t="str">
            <v>RESEARCH-INTENSIVE UNIV</v>
          </cell>
          <cell r="E140" t="str">
            <v>SFU</v>
          </cell>
          <cell r="F140">
            <v>482</v>
          </cell>
          <cell r="G140">
            <v>1886</v>
          </cell>
          <cell r="H140">
            <v>266</v>
          </cell>
          <cell r="I140">
            <v>119</v>
          </cell>
          <cell r="J140">
            <v>154</v>
          </cell>
          <cell r="K140">
            <v>374</v>
          </cell>
          <cell r="L140">
            <v>45</v>
          </cell>
          <cell r="M140">
            <v>3286</v>
          </cell>
        </row>
        <row r="141">
          <cell r="A141" t="str">
            <v>2005/2006RESEARCH-INTENSIVE UNIV</v>
          </cell>
          <cell r="B141" t="str">
            <v>2005/2006UBC</v>
          </cell>
          <cell r="C141" t="str">
            <v>2005/2006</v>
          </cell>
          <cell r="D141" t="str">
            <v>RESEARCH-INTENSIVE UNIV</v>
          </cell>
          <cell r="E141" t="str">
            <v>UBC</v>
          </cell>
          <cell r="F141">
            <v>1273</v>
          </cell>
          <cell r="G141">
            <v>4227</v>
          </cell>
          <cell r="H141">
            <v>335</v>
          </cell>
          <cell r="I141">
            <v>117</v>
          </cell>
          <cell r="J141">
            <v>565</v>
          </cell>
          <cell r="K141">
            <v>529</v>
          </cell>
          <cell r="L141">
            <v>51</v>
          </cell>
          <cell r="M141">
            <v>7029</v>
          </cell>
        </row>
        <row r="142">
          <cell r="A142" t="str">
            <v>2005/2006RESEARCH-INTENSIVE UNIV</v>
          </cell>
          <cell r="B142" t="str">
            <v>2005/2006UBCO</v>
          </cell>
          <cell r="C142" t="str">
            <v>2005/2006</v>
          </cell>
          <cell r="D142" t="str">
            <v>RESEARCH-INTENSIVE UNIV</v>
          </cell>
          <cell r="E142" t="str">
            <v>UBCO</v>
          </cell>
          <cell r="F142">
            <v>68</v>
          </cell>
          <cell r="G142">
            <v>199</v>
          </cell>
          <cell r="H142">
            <v>42</v>
          </cell>
          <cell r="I142">
            <v>28</v>
          </cell>
          <cell r="J142">
            <v>26</v>
          </cell>
          <cell r="K142">
            <v>56</v>
          </cell>
          <cell r="L142">
            <v>39</v>
          </cell>
          <cell r="M142">
            <v>449</v>
          </cell>
        </row>
        <row r="143">
          <cell r="A143" t="str">
            <v>2005/2006RESEARCH-INTENSIVE UNIV</v>
          </cell>
          <cell r="B143" t="str">
            <v>2005/2006UNBC</v>
          </cell>
          <cell r="C143" t="str">
            <v>2005/2006</v>
          </cell>
          <cell r="D143" t="str">
            <v>RESEARCH-INTENSIVE UNIV</v>
          </cell>
          <cell r="E143" t="str">
            <v>UNBC</v>
          </cell>
          <cell r="F143">
            <v>74</v>
          </cell>
          <cell r="G143">
            <v>389</v>
          </cell>
          <cell r="H143">
            <v>37</v>
          </cell>
          <cell r="I143">
            <v>29</v>
          </cell>
          <cell r="J143">
            <v>34</v>
          </cell>
          <cell r="K143">
            <v>79</v>
          </cell>
          <cell r="L143">
            <v>19</v>
          </cell>
          <cell r="M143">
            <v>650</v>
          </cell>
        </row>
        <row r="144">
          <cell r="A144" t="str">
            <v>2005/2006RESEARCH-INTENSIVE UNIV</v>
          </cell>
          <cell r="B144" t="str">
            <v>2005/2006UVIC</v>
          </cell>
          <cell r="C144" t="str">
            <v>2005/2006</v>
          </cell>
          <cell r="D144" t="str">
            <v>RESEARCH-INTENSIVE UNIV</v>
          </cell>
          <cell r="E144" t="str">
            <v>UVIC</v>
          </cell>
          <cell r="F144">
            <v>299</v>
          </cell>
          <cell r="G144">
            <v>1626</v>
          </cell>
          <cell r="H144">
            <v>185</v>
          </cell>
          <cell r="I144">
            <v>83</v>
          </cell>
          <cell r="J144">
            <v>143</v>
          </cell>
          <cell r="K144">
            <v>383</v>
          </cell>
          <cell r="L144">
            <v>67</v>
          </cell>
          <cell r="M144">
            <v>2766</v>
          </cell>
        </row>
        <row r="145">
          <cell r="A145" t="str">
            <v>2005/2006RESEARCH-INTENSIVE UNIV Total</v>
          </cell>
          <cell r="B145" t="str">
            <v>2005/2006</v>
          </cell>
          <cell r="C145" t="str">
            <v>2005/2006</v>
          </cell>
          <cell r="D145" t="str">
            <v>RESEARCH-INTENSIVE UNIV Total</v>
          </cell>
          <cell r="F145">
            <v>2196</v>
          </cell>
          <cell r="G145">
            <v>8325</v>
          </cell>
          <cell r="H145">
            <v>865</v>
          </cell>
          <cell r="I145">
            <v>376</v>
          </cell>
          <cell r="J145">
            <v>922</v>
          </cell>
          <cell r="K145">
            <v>1420</v>
          </cell>
          <cell r="L145">
            <v>221</v>
          </cell>
          <cell r="M145">
            <v>14176</v>
          </cell>
        </row>
        <row r="146">
          <cell r="A146" t="str">
            <v/>
          </cell>
          <cell r="B146" t="str">
            <v/>
          </cell>
        </row>
        <row r="147">
          <cell r="A147" t="str">
            <v>2005/2006TEACHING-INTENSIVE UNIV</v>
          </cell>
          <cell r="B147" t="str">
            <v>2005/2006CAPU</v>
          </cell>
          <cell r="C147" t="str">
            <v>2005/2006</v>
          </cell>
          <cell r="D147" t="str">
            <v>TEACHING-INTENSIVE UNIV</v>
          </cell>
          <cell r="E147" t="str">
            <v>CAPU</v>
          </cell>
          <cell r="F147">
            <v>180</v>
          </cell>
          <cell r="G147">
            <v>368</v>
          </cell>
          <cell r="H147">
            <v>148</v>
          </cell>
          <cell r="I147">
            <v>80</v>
          </cell>
          <cell r="J147">
            <v>52</v>
          </cell>
          <cell r="K147">
            <v>100</v>
          </cell>
          <cell r="L147">
            <v>12</v>
          </cell>
          <cell r="M147">
            <v>903</v>
          </cell>
        </row>
        <row r="148">
          <cell r="A148" t="str">
            <v>2005/2006TEACHING-INTENSIVE UNIV</v>
          </cell>
          <cell r="B148" t="str">
            <v>2005/2006ECU</v>
          </cell>
          <cell r="C148" t="str">
            <v>2005/2006</v>
          </cell>
          <cell r="D148" t="str">
            <v>TEACHING-INTENSIVE UNIV</v>
          </cell>
          <cell r="E148" t="str">
            <v>ECU</v>
          </cell>
          <cell r="F148">
            <v>8</v>
          </cell>
          <cell r="G148">
            <v>185</v>
          </cell>
          <cell r="H148">
            <v>18</v>
          </cell>
          <cell r="I148">
            <v>9</v>
          </cell>
          <cell r="J148">
            <v>13</v>
          </cell>
          <cell r="K148">
            <v>57</v>
          </cell>
          <cell r="L148">
            <v>6</v>
          </cell>
          <cell r="M148">
            <v>295</v>
          </cell>
        </row>
        <row r="149">
          <cell r="A149" t="str">
            <v>2005/2006TEACHING-INTENSIVE UNIV</v>
          </cell>
          <cell r="B149" t="str">
            <v>2005/2006KWN</v>
          </cell>
          <cell r="C149" t="str">
            <v>2005/2006</v>
          </cell>
          <cell r="D149" t="str">
            <v>TEACHING-INTENSIVE UNIV</v>
          </cell>
          <cell r="E149" t="str">
            <v>KWN</v>
          </cell>
          <cell r="F149">
            <v>439</v>
          </cell>
          <cell r="G149">
            <v>707</v>
          </cell>
          <cell r="H149">
            <v>196</v>
          </cell>
          <cell r="I149">
            <v>145</v>
          </cell>
          <cell r="J149">
            <v>74</v>
          </cell>
          <cell r="K149">
            <v>181</v>
          </cell>
          <cell r="L149">
            <v>23</v>
          </cell>
          <cell r="M149">
            <v>1714</v>
          </cell>
        </row>
        <row r="150">
          <cell r="A150" t="str">
            <v>2005/2006TEACHING-INTENSIVE UNIV</v>
          </cell>
          <cell r="B150" t="str">
            <v>2005/2006RRU</v>
          </cell>
          <cell r="C150" t="str">
            <v>2005/2006</v>
          </cell>
          <cell r="D150" t="str">
            <v>TEACHING-INTENSIVE UNIV</v>
          </cell>
          <cell r="E150" t="str">
            <v>RRU</v>
          </cell>
          <cell r="F150">
            <v>2</v>
          </cell>
          <cell r="G150">
            <v>83</v>
          </cell>
          <cell r="H150">
            <v>10</v>
          </cell>
          <cell r="I150">
            <v>18</v>
          </cell>
          <cell r="J150">
            <v>3</v>
          </cell>
          <cell r="K150">
            <v>21</v>
          </cell>
          <cell r="L150">
            <v>9</v>
          </cell>
          <cell r="M150">
            <v>142</v>
          </cell>
        </row>
        <row r="151">
          <cell r="A151" t="str">
            <v>2005/2006TEACHING-INTENSIVE UNIV</v>
          </cell>
          <cell r="B151" t="str">
            <v>2005/2006TRU</v>
          </cell>
          <cell r="C151" t="str">
            <v>2005/2006</v>
          </cell>
          <cell r="D151" t="str">
            <v>TEACHING-INTENSIVE UNIV</v>
          </cell>
          <cell r="E151" t="str">
            <v>TRU</v>
          </cell>
          <cell r="F151">
            <v>279</v>
          </cell>
          <cell r="G151">
            <v>770</v>
          </cell>
          <cell r="H151">
            <v>135</v>
          </cell>
          <cell r="I151">
            <v>66</v>
          </cell>
          <cell r="J151">
            <v>115</v>
          </cell>
          <cell r="K151">
            <v>143</v>
          </cell>
          <cell r="L151">
            <v>18</v>
          </cell>
          <cell r="M151">
            <v>1486</v>
          </cell>
        </row>
        <row r="152">
          <cell r="A152" t="str">
            <v>2005/2006TEACHING-INTENSIVE UNIV</v>
          </cell>
          <cell r="B152" t="str">
            <v>2005/2006TRU-OL</v>
          </cell>
          <cell r="C152" t="str">
            <v>2005/2006</v>
          </cell>
          <cell r="D152" t="str">
            <v>TEACHING-INTENSIVE UNIV</v>
          </cell>
          <cell r="E152" t="str">
            <v>TRU-OL</v>
          </cell>
          <cell r="F152">
            <v>45</v>
          </cell>
          <cell r="G152">
            <v>122</v>
          </cell>
          <cell r="H152">
            <v>17</v>
          </cell>
          <cell r="I152">
            <v>26</v>
          </cell>
          <cell r="J152">
            <v>7</v>
          </cell>
          <cell r="K152">
            <v>19</v>
          </cell>
          <cell r="L152">
            <v>9</v>
          </cell>
          <cell r="M152">
            <v>233</v>
          </cell>
        </row>
        <row r="153">
          <cell r="A153" t="str">
            <v>2005/2006TEACHING-INTENSIVE UNIV</v>
          </cell>
          <cell r="B153" t="str">
            <v>2005/2006UFV</v>
          </cell>
          <cell r="C153" t="str">
            <v>2005/2006</v>
          </cell>
          <cell r="D153" t="str">
            <v>TEACHING-INTENSIVE UNIV</v>
          </cell>
          <cell r="E153" t="str">
            <v>UFV</v>
          </cell>
          <cell r="F153">
            <v>389</v>
          </cell>
          <cell r="G153">
            <v>592</v>
          </cell>
          <cell r="H153">
            <v>184</v>
          </cell>
          <cell r="I153">
            <v>58</v>
          </cell>
          <cell r="J153">
            <v>115</v>
          </cell>
          <cell r="K153">
            <v>143</v>
          </cell>
          <cell r="L153">
            <v>17</v>
          </cell>
          <cell r="M153">
            <v>1460</v>
          </cell>
        </row>
        <row r="154">
          <cell r="A154" t="str">
            <v>2005/2006TEACHING-INTENSIVE UNIV</v>
          </cell>
          <cell r="B154" t="str">
            <v>2005/2006VIU</v>
          </cell>
          <cell r="C154" t="str">
            <v>2005/2006</v>
          </cell>
          <cell r="D154" t="str">
            <v>TEACHING-INTENSIVE UNIV</v>
          </cell>
          <cell r="E154" t="str">
            <v>VIU</v>
          </cell>
          <cell r="F154">
            <v>546</v>
          </cell>
          <cell r="G154">
            <v>862</v>
          </cell>
          <cell r="H154">
            <v>138</v>
          </cell>
          <cell r="I154">
            <v>97</v>
          </cell>
          <cell r="J154">
            <v>218</v>
          </cell>
          <cell r="K154">
            <v>199</v>
          </cell>
          <cell r="L154">
            <v>28</v>
          </cell>
          <cell r="M154">
            <v>2042</v>
          </cell>
        </row>
        <row r="155">
          <cell r="A155" t="str">
            <v>2005/2006TEACHING-INTENSIVE UNIV Total</v>
          </cell>
          <cell r="B155" t="str">
            <v>2005/2006</v>
          </cell>
          <cell r="C155" t="str">
            <v>2005/2006</v>
          </cell>
          <cell r="D155" t="str">
            <v>TEACHING-INTENSIVE UNIV Total</v>
          </cell>
          <cell r="F155">
            <v>1888</v>
          </cell>
          <cell r="G155">
            <v>3688</v>
          </cell>
          <cell r="H155">
            <v>845</v>
          </cell>
          <cell r="I155">
            <v>499</v>
          </cell>
          <cell r="J155">
            <v>597</v>
          </cell>
          <cell r="K155">
            <v>863</v>
          </cell>
          <cell r="L155">
            <v>121</v>
          </cell>
          <cell r="M155">
            <v>8272</v>
          </cell>
        </row>
        <row r="156">
          <cell r="A156" t="str">
            <v/>
          </cell>
          <cell r="B156" t="str">
            <v/>
          </cell>
        </row>
        <row r="157">
          <cell r="A157" t="str">
            <v>2005/2006 Total</v>
          </cell>
          <cell r="B157" t="str">
            <v>2005/2006 Total</v>
          </cell>
          <cell r="C157" t="str">
            <v>2005/2006 Total</v>
          </cell>
          <cell r="F157">
            <v>7605</v>
          </cell>
          <cell r="G157">
            <v>18809</v>
          </cell>
          <cell r="H157">
            <v>3247</v>
          </cell>
          <cell r="I157">
            <v>1865</v>
          </cell>
          <cell r="J157">
            <v>3448</v>
          </cell>
          <cell r="K157">
            <v>3538</v>
          </cell>
          <cell r="L157">
            <v>565</v>
          </cell>
          <cell r="M157">
            <v>38063</v>
          </cell>
        </row>
        <row r="158">
          <cell r="A158" t="str">
            <v/>
          </cell>
          <cell r="B158" t="str">
            <v/>
          </cell>
        </row>
        <row r="159">
          <cell r="A159" t="str">
            <v>2006/2007COMMUNITY COLLEGE</v>
          </cell>
          <cell r="B159" t="str">
            <v>2006/2007CAM</v>
          </cell>
          <cell r="C159" t="str">
            <v>2006/2007</v>
          </cell>
          <cell r="D159" t="str">
            <v>COMMUNITY COLLEGE</v>
          </cell>
          <cell r="E159" t="str">
            <v>CAM</v>
          </cell>
          <cell r="F159">
            <v>438</v>
          </cell>
          <cell r="G159">
            <v>580</v>
          </cell>
          <cell r="H159">
            <v>193</v>
          </cell>
          <cell r="I159">
            <v>110</v>
          </cell>
          <cell r="J159">
            <v>156</v>
          </cell>
          <cell r="K159">
            <v>67</v>
          </cell>
          <cell r="L159">
            <v>7</v>
          </cell>
          <cell r="M159">
            <v>1484</v>
          </cell>
        </row>
        <row r="160">
          <cell r="A160" t="str">
            <v>2006/2007COMMUNITY COLLEGE</v>
          </cell>
          <cell r="B160" t="str">
            <v>2006/2007CNC</v>
          </cell>
          <cell r="C160" t="str">
            <v>2006/2007</v>
          </cell>
          <cell r="D160" t="str">
            <v>COMMUNITY COLLEGE</v>
          </cell>
          <cell r="E160" t="str">
            <v>CNC</v>
          </cell>
          <cell r="F160">
            <v>109</v>
          </cell>
          <cell r="G160">
            <v>214</v>
          </cell>
          <cell r="H160">
            <v>50</v>
          </cell>
          <cell r="I160">
            <v>32</v>
          </cell>
          <cell r="J160">
            <v>50</v>
          </cell>
          <cell r="K160">
            <v>30</v>
          </cell>
          <cell r="L160">
            <v>3</v>
          </cell>
          <cell r="M160">
            <v>461</v>
          </cell>
        </row>
        <row r="161">
          <cell r="A161" t="str">
            <v>2006/2007COMMUNITY COLLEGE</v>
          </cell>
          <cell r="B161" t="str">
            <v>2006/2007COTR</v>
          </cell>
          <cell r="C161" t="str">
            <v>2006/2007</v>
          </cell>
          <cell r="D161" t="str">
            <v>COMMUNITY COLLEGE</v>
          </cell>
          <cell r="E161" t="str">
            <v>COTR</v>
          </cell>
          <cell r="F161">
            <v>130</v>
          </cell>
          <cell r="G161">
            <v>107</v>
          </cell>
          <cell r="H161">
            <v>33</v>
          </cell>
          <cell r="I161">
            <v>21</v>
          </cell>
          <cell r="J161">
            <v>46</v>
          </cell>
          <cell r="K161">
            <v>17</v>
          </cell>
          <cell r="L161">
            <v>3</v>
          </cell>
          <cell r="M161">
            <v>340</v>
          </cell>
        </row>
        <row r="162">
          <cell r="A162" t="str">
            <v>2006/2007COMMUNITY COLLEGE</v>
          </cell>
          <cell r="B162" t="str">
            <v>2006/2007DOUG</v>
          </cell>
          <cell r="C162" t="str">
            <v>2006/2007</v>
          </cell>
          <cell r="D162" t="str">
            <v>COMMUNITY COLLEGE</v>
          </cell>
          <cell r="E162" t="str">
            <v>DOUG</v>
          </cell>
          <cell r="F162">
            <v>279</v>
          </cell>
          <cell r="G162">
            <v>518</v>
          </cell>
          <cell r="H162">
            <v>241</v>
          </cell>
          <cell r="I162">
            <v>195</v>
          </cell>
          <cell r="J162">
            <v>103</v>
          </cell>
          <cell r="K162">
            <v>97</v>
          </cell>
          <cell r="L162">
            <v>24</v>
          </cell>
          <cell r="M162">
            <v>1386</v>
          </cell>
        </row>
        <row r="163">
          <cell r="A163" t="str">
            <v>2006/2007COMMUNITY COLLEGE</v>
          </cell>
          <cell r="B163" t="str">
            <v>2006/2007LANG</v>
          </cell>
          <cell r="C163" t="str">
            <v>2006/2007</v>
          </cell>
          <cell r="D163" t="str">
            <v>COMMUNITY COLLEGE</v>
          </cell>
          <cell r="E163" t="str">
            <v>LANG</v>
          </cell>
          <cell r="F163">
            <v>177</v>
          </cell>
          <cell r="G163">
            <v>243</v>
          </cell>
          <cell r="H163">
            <v>229</v>
          </cell>
          <cell r="I163">
            <v>75</v>
          </cell>
          <cell r="J163">
            <v>51</v>
          </cell>
          <cell r="K163">
            <v>66</v>
          </cell>
          <cell r="L163">
            <v>6</v>
          </cell>
          <cell r="M163">
            <v>803</v>
          </cell>
        </row>
        <row r="164">
          <cell r="A164" t="str">
            <v>2006/2007COMMUNITY COLLEGE</v>
          </cell>
          <cell r="B164" t="str">
            <v>2006/2007NIC</v>
          </cell>
          <cell r="C164" t="str">
            <v>2006/2007</v>
          </cell>
          <cell r="D164" t="str">
            <v>COMMUNITY COLLEGE</v>
          </cell>
          <cell r="E164" t="str">
            <v>NIC</v>
          </cell>
          <cell r="F164">
            <v>94</v>
          </cell>
          <cell r="G164">
            <v>121</v>
          </cell>
          <cell r="H164">
            <v>29</v>
          </cell>
          <cell r="I164">
            <v>10</v>
          </cell>
          <cell r="J164">
            <v>45</v>
          </cell>
          <cell r="K164">
            <v>16</v>
          </cell>
          <cell r="L164">
            <v>3</v>
          </cell>
          <cell r="M164">
            <v>305</v>
          </cell>
        </row>
        <row r="165">
          <cell r="A165" t="str">
            <v>2006/2007COMMUNITY COLLEGE</v>
          </cell>
          <cell r="B165" t="str">
            <v>2006/2007NLC</v>
          </cell>
          <cell r="C165" t="str">
            <v>2006/2007</v>
          </cell>
          <cell r="D165" t="str">
            <v>COMMUNITY COLLEGE</v>
          </cell>
          <cell r="E165" t="str">
            <v>NLC</v>
          </cell>
          <cell r="F165">
            <v>42</v>
          </cell>
          <cell r="G165">
            <v>58</v>
          </cell>
          <cell r="H165">
            <v>13</v>
          </cell>
          <cell r="I165">
            <v>9</v>
          </cell>
          <cell r="J165">
            <v>25</v>
          </cell>
          <cell r="K165">
            <v>16</v>
          </cell>
          <cell r="L165">
            <v>9</v>
          </cell>
          <cell r="M165">
            <v>169</v>
          </cell>
        </row>
        <row r="166">
          <cell r="A166" t="str">
            <v>2006/2007COMMUNITY COLLEGE</v>
          </cell>
          <cell r="B166" t="str">
            <v>2006/2007NWCC</v>
          </cell>
          <cell r="C166" t="str">
            <v>2006/2007</v>
          </cell>
          <cell r="D166" t="str">
            <v>COMMUNITY COLLEGE</v>
          </cell>
          <cell r="E166" t="str">
            <v>NWCC</v>
          </cell>
          <cell r="F166">
            <v>140</v>
          </cell>
          <cell r="G166">
            <v>127</v>
          </cell>
          <cell r="H166">
            <v>38</v>
          </cell>
          <cell r="I166">
            <v>14</v>
          </cell>
          <cell r="J166">
            <v>72</v>
          </cell>
          <cell r="K166">
            <v>21</v>
          </cell>
          <cell r="L166">
            <v>1</v>
          </cell>
          <cell r="M166">
            <v>397</v>
          </cell>
        </row>
        <row r="167">
          <cell r="A167" t="str">
            <v>2006/2007COMMUNITY COLLEGE</v>
          </cell>
          <cell r="B167" t="str">
            <v>2006/2007OKAN</v>
          </cell>
          <cell r="C167" t="str">
            <v>2006/2007</v>
          </cell>
          <cell r="D167" t="str">
            <v>COMMUNITY COLLEGE</v>
          </cell>
          <cell r="E167" t="str">
            <v>OKAN</v>
          </cell>
          <cell r="F167">
            <v>142</v>
          </cell>
          <cell r="G167">
            <v>297</v>
          </cell>
          <cell r="H167">
            <v>41</v>
          </cell>
          <cell r="I167">
            <v>24</v>
          </cell>
          <cell r="J167">
            <v>85</v>
          </cell>
          <cell r="K167">
            <v>37</v>
          </cell>
          <cell r="L167">
            <v>5</v>
          </cell>
          <cell r="M167">
            <v>614</v>
          </cell>
        </row>
        <row r="168">
          <cell r="A168" t="str">
            <v>2006/2007COMMUNITY COLLEGE</v>
          </cell>
          <cell r="B168" t="str">
            <v>2006/2007SEL</v>
          </cell>
          <cell r="C168" t="str">
            <v>2006/2007</v>
          </cell>
          <cell r="D168" t="str">
            <v>COMMUNITY COLLEGE</v>
          </cell>
          <cell r="E168" t="str">
            <v>SEL</v>
          </cell>
          <cell r="F168">
            <v>148</v>
          </cell>
          <cell r="G168">
            <v>297</v>
          </cell>
          <cell r="H168">
            <v>44</v>
          </cell>
          <cell r="I168">
            <v>16</v>
          </cell>
          <cell r="J168">
            <v>91</v>
          </cell>
          <cell r="K168">
            <v>45</v>
          </cell>
          <cell r="L168">
            <v>7</v>
          </cell>
          <cell r="M168">
            <v>630</v>
          </cell>
        </row>
        <row r="169">
          <cell r="A169" t="str">
            <v>2006/2007COMMUNITY COLLEGE</v>
          </cell>
          <cell r="B169" t="str">
            <v>2006/2007VCC</v>
          </cell>
          <cell r="C169" t="str">
            <v>2006/2007</v>
          </cell>
          <cell r="D169" t="str">
            <v>COMMUNITY COLLEGE</v>
          </cell>
          <cell r="E169" t="str">
            <v>VCC</v>
          </cell>
          <cell r="F169">
            <v>377</v>
          </cell>
          <cell r="G169">
            <v>1170</v>
          </cell>
          <cell r="H169">
            <v>169</v>
          </cell>
          <cell r="I169">
            <v>119</v>
          </cell>
          <cell r="J169">
            <v>233</v>
          </cell>
          <cell r="K169">
            <v>213</v>
          </cell>
          <cell r="L169">
            <v>49</v>
          </cell>
          <cell r="M169">
            <v>2273</v>
          </cell>
        </row>
        <row r="170">
          <cell r="A170" t="str">
            <v>2006/2007COMMUNITY COLLEGE Total</v>
          </cell>
          <cell r="B170" t="str">
            <v>2006/2007</v>
          </cell>
          <cell r="C170" t="str">
            <v>2006/2007</v>
          </cell>
          <cell r="D170" t="str">
            <v>COMMUNITY COLLEGE Total</v>
          </cell>
          <cell r="F170">
            <v>2076</v>
          </cell>
          <cell r="G170">
            <v>3730</v>
          </cell>
          <cell r="H170">
            <v>1077</v>
          </cell>
          <cell r="I170">
            <v>625</v>
          </cell>
          <cell r="J170">
            <v>957</v>
          </cell>
          <cell r="K170">
            <v>625</v>
          </cell>
          <cell r="L170">
            <v>117</v>
          </cell>
          <cell r="M170">
            <v>8856</v>
          </cell>
        </row>
        <row r="171">
          <cell r="A171" t="str">
            <v/>
          </cell>
          <cell r="B171" t="str">
            <v/>
          </cell>
        </row>
        <row r="172">
          <cell r="A172" t="str">
            <v>2006/2007INSTITUTE</v>
          </cell>
          <cell r="B172" t="str">
            <v>2006/2007BCIT</v>
          </cell>
          <cell r="C172" t="str">
            <v>2006/2007</v>
          </cell>
          <cell r="D172" t="str">
            <v>INSTITUTE</v>
          </cell>
          <cell r="E172" t="str">
            <v>BCIT</v>
          </cell>
          <cell r="F172">
            <v>1191</v>
          </cell>
          <cell r="G172">
            <v>2443</v>
          </cell>
          <cell r="H172">
            <v>358</v>
          </cell>
          <cell r="I172">
            <v>181</v>
          </cell>
          <cell r="J172">
            <v>766</v>
          </cell>
          <cell r="K172">
            <v>416</v>
          </cell>
          <cell r="L172">
            <v>79</v>
          </cell>
          <cell r="M172">
            <v>5308</v>
          </cell>
        </row>
        <row r="173">
          <cell r="A173" t="str">
            <v>2006/2007INSTITUTE</v>
          </cell>
          <cell r="B173" t="str">
            <v>2006/2007JIBC</v>
          </cell>
          <cell r="C173" t="str">
            <v>2006/2007</v>
          </cell>
          <cell r="D173" t="str">
            <v>INSTITUTE</v>
          </cell>
          <cell r="E173" t="str">
            <v>JIBC</v>
          </cell>
          <cell r="F173">
            <v>270</v>
          </cell>
          <cell r="G173">
            <v>938</v>
          </cell>
          <cell r="H173">
            <v>55</v>
          </cell>
          <cell r="I173">
            <v>61</v>
          </cell>
          <cell r="J173">
            <v>179</v>
          </cell>
          <cell r="K173">
            <v>74</v>
          </cell>
          <cell r="L173">
            <v>12</v>
          </cell>
          <cell r="M173">
            <v>1546</v>
          </cell>
        </row>
        <row r="174">
          <cell r="A174" t="str">
            <v>2006/2007INSTITUTE</v>
          </cell>
          <cell r="B174" t="str">
            <v>2006/2007NVIT</v>
          </cell>
          <cell r="C174" t="str">
            <v>2006/2007</v>
          </cell>
          <cell r="D174" t="str">
            <v>INSTITUTE</v>
          </cell>
          <cell r="E174" t="str">
            <v>NVIT</v>
          </cell>
          <cell r="F174">
            <v>25</v>
          </cell>
          <cell r="G174">
            <v>15</v>
          </cell>
          <cell r="H174">
            <v>12</v>
          </cell>
          <cell r="I174">
            <v>7</v>
          </cell>
          <cell r="J174">
            <v>4</v>
          </cell>
          <cell r="K174">
            <v>6</v>
          </cell>
          <cell r="M174">
            <v>64</v>
          </cell>
        </row>
        <row r="175">
          <cell r="A175" t="str">
            <v>2006/2007INSTITUTE Total</v>
          </cell>
          <cell r="B175" t="str">
            <v>2006/2007</v>
          </cell>
          <cell r="C175" t="str">
            <v>2006/2007</v>
          </cell>
          <cell r="D175" t="str">
            <v>INSTITUTE Total</v>
          </cell>
          <cell r="F175">
            <v>1486</v>
          </cell>
          <cell r="G175">
            <v>3396</v>
          </cell>
          <cell r="H175">
            <v>425</v>
          </cell>
          <cell r="I175">
            <v>249</v>
          </cell>
          <cell r="J175">
            <v>949</v>
          </cell>
          <cell r="K175">
            <v>496</v>
          </cell>
          <cell r="L175">
            <v>91</v>
          </cell>
          <cell r="M175">
            <v>6916</v>
          </cell>
        </row>
        <row r="176">
          <cell r="A176" t="str">
            <v/>
          </cell>
          <cell r="B176" t="str">
            <v/>
          </cell>
        </row>
        <row r="177">
          <cell r="A177" t="str">
            <v>2006/2007RESEARCH-INTENSIVE UNIV</v>
          </cell>
          <cell r="B177" t="str">
            <v>2006/2007SFU</v>
          </cell>
          <cell r="C177" t="str">
            <v>2006/2007</v>
          </cell>
          <cell r="D177" t="str">
            <v>RESEARCH-INTENSIVE UNIV</v>
          </cell>
          <cell r="E177" t="str">
            <v>SFU</v>
          </cell>
          <cell r="F177">
            <v>513</v>
          </cell>
          <cell r="G177">
            <v>2148</v>
          </cell>
          <cell r="H177">
            <v>262</v>
          </cell>
          <cell r="I177">
            <v>146</v>
          </cell>
          <cell r="J177">
            <v>164</v>
          </cell>
          <cell r="K177">
            <v>359</v>
          </cell>
          <cell r="L177">
            <v>75</v>
          </cell>
          <cell r="M177">
            <v>3623</v>
          </cell>
        </row>
        <row r="178">
          <cell r="A178" t="str">
            <v>2006/2007RESEARCH-INTENSIVE UNIV</v>
          </cell>
          <cell r="B178" t="str">
            <v>2006/2007UBC</v>
          </cell>
          <cell r="C178" t="str">
            <v>2006/2007</v>
          </cell>
          <cell r="D178" t="str">
            <v>RESEARCH-INTENSIVE UNIV</v>
          </cell>
          <cell r="E178" t="str">
            <v>UBC</v>
          </cell>
          <cell r="F178">
            <v>1191</v>
          </cell>
          <cell r="G178">
            <v>4380</v>
          </cell>
          <cell r="H178">
            <v>382</v>
          </cell>
          <cell r="I178">
            <v>121</v>
          </cell>
          <cell r="J178">
            <v>508</v>
          </cell>
          <cell r="K178">
            <v>483</v>
          </cell>
          <cell r="L178">
            <v>66</v>
          </cell>
          <cell r="M178">
            <v>7065</v>
          </cell>
        </row>
        <row r="179">
          <cell r="A179" t="str">
            <v>2006/2007RESEARCH-INTENSIVE UNIV</v>
          </cell>
          <cell r="B179" t="str">
            <v>2006/2007UBCO</v>
          </cell>
          <cell r="C179" t="str">
            <v>2006/2007</v>
          </cell>
          <cell r="D179" t="str">
            <v>RESEARCH-INTENSIVE UNIV</v>
          </cell>
          <cell r="E179" t="str">
            <v>UBCO</v>
          </cell>
          <cell r="F179">
            <v>89</v>
          </cell>
          <cell r="G179">
            <v>240</v>
          </cell>
          <cell r="H179">
            <v>51</v>
          </cell>
          <cell r="I179">
            <v>34</v>
          </cell>
          <cell r="J179">
            <v>17</v>
          </cell>
          <cell r="K179">
            <v>50</v>
          </cell>
          <cell r="L179">
            <v>27</v>
          </cell>
          <cell r="M179">
            <v>500</v>
          </cell>
        </row>
        <row r="180">
          <cell r="A180" t="str">
            <v>2006/2007RESEARCH-INTENSIVE UNIV</v>
          </cell>
          <cell r="B180" t="str">
            <v>2006/2007UNBC</v>
          </cell>
          <cell r="C180" t="str">
            <v>2006/2007</v>
          </cell>
          <cell r="D180" t="str">
            <v>RESEARCH-INTENSIVE UNIV</v>
          </cell>
          <cell r="E180" t="str">
            <v>UNBC</v>
          </cell>
          <cell r="F180">
            <v>81</v>
          </cell>
          <cell r="G180">
            <v>384</v>
          </cell>
          <cell r="H180">
            <v>65</v>
          </cell>
          <cell r="I180">
            <v>28</v>
          </cell>
          <cell r="J180">
            <v>36</v>
          </cell>
          <cell r="K180">
            <v>79</v>
          </cell>
          <cell r="L180">
            <v>18</v>
          </cell>
          <cell r="M180">
            <v>679</v>
          </cell>
        </row>
        <row r="181">
          <cell r="A181" t="str">
            <v>2006/2007RESEARCH-INTENSIVE UNIV</v>
          </cell>
          <cell r="B181" t="str">
            <v>2006/2007UVIC</v>
          </cell>
          <cell r="C181" t="str">
            <v>2006/2007</v>
          </cell>
          <cell r="D181" t="str">
            <v>RESEARCH-INTENSIVE UNIV</v>
          </cell>
          <cell r="E181" t="str">
            <v>UVIC</v>
          </cell>
          <cell r="F181">
            <v>295</v>
          </cell>
          <cell r="G181">
            <v>1789</v>
          </cell>
          <cell r="H181">
            <v>150</v>
          </cell>
          <cell r="I181">
            <v>98</v>
          </cell>
          <cell r="J181">
            <v>139</v>
          </cell>
          <cell r="K181">
            <v>321</v>
          </cell>
          <cell r="L181">
            <v>78</v>
          </cell>
          <cell r="M181">
            <v>2853</v>
          </cell>
        </row>
        <row r="182">
          <cell r="A182" t="str">
            <v>2006/2007RESEARCH-INTENSIVE UNIV Total</v>
          </cell>
          <cell r="B182" t="str">
            <v>2006/2007</v>
          </cell>
          <cell r="C182" t="str">
            <v>2006/2007</v>
          </cell>
          <cell r="D182" t="str">
            <v>RESEARCH-INTENSIVE UNIV Total</v>
          </cell>
          <cell r="F182">
            <v>2169</v>
          </cell>
          <cell r="G182">
            <v>8940</v>
          </cell>
          <cell r="H182">
            <v>910</v>
          </cell>
          <cell r="I182">
            <v>427</v>
          </cell>
          <cell r="J182">
            <v>864</v>
          </cell>
          <cell r="K182">
            <v>1291</v>
          </cell>
          <cell r="L182">
            <v>264</v>
          </cell>
          <cell r="M182">
            <v>14718</v>
          </cell>
        </row>
        <row r="183">
          <cell r="A183" t="str">
            <v/>
          </cell>
          <cell r="B183" t="str">
            <v/>
          </cell>
        </row>
        <row r="184">
          <cell r="A184" t="str">
            <v>2006/2007TEACHING-INTENSIVE UNIV</v>
          </cell>
          <cell r="B184" t="str">
            <v>2006/2007CAPU</v>
          </cell>
          <cell r="C184" t="str">
            <v>2006/2007</v>
          </cell>
          <cell r="D184" t="str">
            <v>TEACHING-INTENSIVE UNIV</v>
          </cell>
          <cell r="E184" t="str">
            <v>CAPU</v>
          </cell>
          <cell r="F184">
            <v>187</v>
          </cell>
          <cell r="G184">
            <v>486</v>
          </cell>
          <cell r="H184">
            <v>123</v>
          </cell>
          <cell r="I184">
            <v>55</v>
          </cell>
          <cell r="J184">
            <v>44</v>
          </cell>
          <cell r="K184">
            <v>94</v>
          </cell>
          <cell r="L184">
            <v>11</v>
          </cell>
          <cell r="M184">
            <v>975</v>
          </cell>
        </row>
        <row r="185">
          <cell r="A185" t="str">
            <v>2006/2007TEACHING-INTENSIVE UNIV</v>
          </cell>
          <cell r="B185" t="str">
            <v>2006/2007ECU</v>
          </cell>
          <cell r="C185" t="str">
            <v>2006/2007</v>
          </cell>
          <cell r="D185" t="str">
            <v>TEACHING-INTENSIVE UNIV</v>
          </cell>
          <cell r="E185" t="str">
            <v>ECU</v>
          </cell>
          <cell r="F185">
            <v>12</v>
          </cell>
          <cell r="G185">
            <v>207</v>
          </cell>
          <cell r="H185">
            <v>31</v>
          </cell>
          <cell r="I185">
            <v>12</v>
          </cell>
          <cell r="J185">
            <v>17</v>
          </cell>
          <cell r="K185">
            <v>55</v>
          </cell>
          <cell r="L185">
            <v>11</v>
          </cell>
          <cell r="M185">
            <v>341</v>
          </cell>
        </row>
        <row r="186">
          <cell r="A186" t="str">
            <v>2006/2007TEACHING-INTENSIVE UNIV</v>
          </cell>
          <cell r="B186" t="str">
            <v>2006/2007KWN</v>
          </cell>
          <cell r="C186" t="str">
            <v>2006/2007</v>
          </cell>
          <cell r="D186" t="str">
            <v>TEACHING-INTENSIVE UNIV</v>
          </cell>
          <cell r="E186" t="str">
            <v>KWN</v>
          </cell>
          <cell r="F186">
            <v>400</v>
          </cell>
          <cell r="G186">
            <v>859</v>
          </cell>
          <cell r="H186">
            <v>247</v>
          </cell>
          <cell r="I186">
            <v>125</v>
          </cell>
          <cell r="J186">
            <v>109</v>
          </cell>
          <cell r="K186">
            <v>179</v>
          </cell>
          <cell r="L186">
            <v>14</v>
          </cell>
          <cell r="M186">
            <v>1872</v>
          </cell>
        </row>
        <row r="187">
          <cell r="A187" t="str">
            <v>2006/2007TEACHING-INTENSIVE UNIV</v>
          </cell>
          <cell r="B187" t="str">
            <v>2006/2007RRU</v>
          </cell>
          <cell r="C187" t="str">
            <v>2006/2007</v>
          </cell>
          <cell r="D187" t="str">
            <v>TEACHING-INTENSIVE UNIV</v>
          </cell>
          <cell r="E187" t="str">
            <v>RRU</v>
          </cell>
          <cell r="F187">
            <v>16</v>
          </cell>
          <cell r="G187">
            <v>325</v>
          </cell>
          <cell r="H187">
            <v>18</v>
          </cell>
          <cell r="I187">
            <v>33</v>
          </cell>
          <cell r="J187">
            <v>6</v>
          </cell>
          <cell r="K187">
            <v>24</v>
          </cell>
          <cell r="L187">
            <v>17</v>
          </cell>
          <cell r="M187">
            <v>434</v>
          </cell>
        </row>
        <row r="188">
          <cell r="A188" t="str">
            <v>2006/2007TEACHING-INTENSIVE UNIV</v>
          </cell>
          <cell r="B188" t="str">
            <v>2006/2007TRU</v>
          </cell>
          <cell r="C188" t="str">
            <v>2006/2007</v>
          </cell>
          <cell r="D188" t="str">
            <v>TEACHING-INTENSIVE UNIV</v>
          </cell>
          <cell r="E188" t="str">
            <v>TRU</v>
          </cell>
          <cell r="F188">
            <v>297</v>
          </cell>
          <cell r="G188">
            <v>747</v>
          </cell>
          <cell r="H188">
            <v>147</v>
          </cell>
          <cell r="I188">
            <v>71</v>
          </cell>
          <cell r="J188">
            <v>99</v>
          </cell>
          <cell r="K188">
            <v>145</v>
          </cell>
          <cell r="L188">
            <v>22</v>
          </cell>
          <cell r="M188">
            <v>1472</v>
          </cell>
        </row>
        <row r="189">
          <cell r="A189" t="str">
            <v>2006/2007TEACHING-INTENSIVE UNIV</v>
          </cell>
          <cell r="B189" t="str">
            <v>2006/2007TRU-OL</v>
          </cell>
          <cell r="C189" t="str">
            <v>2006/2007</v>
          </cell>
          <cell r="D189" t="str">
            <v>TEACHING-INTENSIVE UNIV</v>
          </cell>
          <cell r="E189" t="str">
            <v>TRU-OL</v>
          </cell>
          <cell r="F189">
            <v>29</v>
          </cell>
          <cell r="G189">
            <v>102</v>
          </cell>
          <cell r="H189">
            <v>16</v>
          </cell>
          <cell r="I189">
            <v>17</v>
          </cell>
          <cell r="J189">
            <v>8</v>
          </cell>
          <cell r="K189">
            <v>14</v>
          </cell>
          <cell r="L189">
            <v>4</v>
          </cell>
          <cell r="M189">
            <v>186</v>
          </cell>
        </row>
        <row r="190">
          <cell r="A190" t="str">
            <v>2006/2007TEACHING-INTENSIVE UNIV</v>
          </cell>
          <cell r="B190" t="str">
            <v>2006/2007UFV</v>
          </cell>
          <cell r="C190" t="str">
            <v>2006/2007</v>
          </cell>
          <cell r="D190" t="str">
            <v>TEACHING-INTENSIVE UNIV</v>
          </cell>
          <cell r="E190" t="str">
            <v>UFV</v>
          </cell>
          <cell r="F190">
            <v>380</v>
          </cell>
          <cell r="G190">
            <v>615</v>
          </cell>
          <cell r="H190">
            <v>135</v>
          </cell>
          <cell r="I190">
            <v>61</v>
          </cell>
          <cell r="J190">
            <v>100</v>
          </cell>
          <cell r="K190">
            <v>115</v>
          </cell>
          <cell r="L190">
            <v>13</v>
          </cell>
          <cell r="M190">
            <v>1380</v>
          </cell>
        </row>
        <row r="191">
          <cell r="A191" t="str">
            <v>2006/2007TEACHING-INTENSIVE UNIV</v>
          </cell>
          <cell r="B191" t="str">
            <v>2006/2007VIU</v>
          </cell>
          <cell r="C191" t="str">
            <v>2006/2007</v>
          </cell>
          <cell r="D191" t="str">
            <v>TEACHING-INTENSIVE UNIV</v>
          </cell>
          <cell r="E191" t="str">
            <v>VIU</v>
          </cell>
          <cell r="F191">
            <v>514</v>
          </cell>
          <cell r="G191">
            <v>925</v>
          </cell>
          <cell r="H191">
            <v>123</v>
          </cell>
          <cell r="I191">
            <v>84</v>
          </cell>
          <cell r="J191">
            <v>213</v>
          </cell>
          <cell r="K191">
            <v>141</v>
          </cell>
          <cell r="L191">
            <v>30</v>
          </cell>
          <cell r="M191">
            <v>1989</v>
          </cell>
        </row>
        <row r="192">
          <cell r="A192" t="str">
            <v>2006/2007TEACHING-INTENSIVE UNIV Total</v>
          </cell>
          <cell r="B192" t="str">
            <v>2006/2007</v>
          </cell>
          <cell r="C192" t="str">
            <v>2006/2007</v>
          </cell>
          <cell r="D192" t="str">
            <v>TEACHING-INTENSIVE UNIV Total</v>
          </cell>
          <cell r="F192">
            <v>1834</v>
          </cell>
          <cell r="G192">
            <v>4266</v>
          </cell>
          <cell r="H192">
            <v>838</v>
          </cell>
          <cell r="I192">
            <v>456</v>
          </cell>
          <cell r="J192">
            <v>596</v>
          </cell>
          <cell r="K192">
            <v>766</v>
          </cell>
          <cell r="L192">
            <v>122</v>
          </cell>
          <cell r="M192">
            <v>8644</v>
          </cell>
        </row>
        <row r="193">
          <cell r="A193" t="str">
            <v/>
          </cell>
          <cell r="B193" t="str">
            <v/>
          </cell>
        </row>
        <row r="194">
          <cell r="A194" t="str">
            <v>2006/2007 Total</v>
          </cell>
          <cell r="B194" t="str">
            <v>2006/2007 Total</v>
          </cell>
          <cell r="C194" t="str">
            <v>2006/2007 Total</v>
          </cell>
          <cell r="F194">
            <v>7563</v>
          </cell>
          <cell r="G194">
            <v>20319</v>
          </cell>
          <cell r="H194">
            <v>3239</v>
          </cell>
          <cell r="I194">
            <v>1752</v>
          </cell>
          <cell r="J194">
            <v>3366</v>
          </cell>
          <cell r="K194">
            <v>3172</v>
          </cell>
          <cell r="L194">
            <v>592</v>
          </cell>
          <cell r="M194">
            <v>39059</v>
          </cell>
        </row>
        <row r="195">
          <cell r="A195" t="str">
            <v/>
          </cell>
          <cell r="B195" t="str">
            <v/>
          </cell>
        </row>
        <row r="196">
          <cell r="A196" t="str">
            <v>2007/2008COMMUNITY COLLEGE</v>
          </cell>
          <cell r="B196" t="str">
            <v>2007/2008CAM</v>
          </cell>
          <cell r="C196" t="str">
            <v>2007/2008</v>
          </cell>
          <cell r="D196" t="str">
            <v>COMMUNITY COLLEGE</v>
          </cell>
          <cell r="E196" t="str">
            <v>CAM</v>
          </cell>
          <cell r="F196">
            <v>573</v>
          </cell>
          <cell r="G196">
            <v>664</v>
          </cell>
          <cell r="H196">
            <v>210</v>
          </cell>
          <cell r="I196">
            <v>124</v>
          </cell>
          <cell r="J196">
            <v>139</v>
          </cell>
          <cell r="K196">
            <v>64</v>
          </cell>
          <cell r="L196">
            <v>12</v>
          </cell>
          <cell r="M196">
            <v>1719</v>
          </cell>
        </row>
        <row r="197">
          <cell r="A197" t="str">
            <v>2007/2008COMMUNITY COLLEGE</v>
          </cell>
          <cell r="B197" t="str">
            <v>2007/2008CNC</v>
          </cell>
          <cell r="C197" t="str">
            <v>2007/2008</v>
          </cell>
          <cell r="D197" t="str">
            <v>COMMUNITY COLLEGE</v>
          </cell>
          <cell r="E197" t="str">
            <v>CNC</v>
          </cell>
          <cell r="F197">
            <v>108</v>
          </cell>
          <cell r="G197">
            <v>221</v>
          </cell>
          <cell r="H197">
            <v>58</v>
          </cell>
          <cell r="I197">
            <v>32</v>
          </cell>
          <cell r="J197">
            <v>50</v>
          </cell>
          <cell r="K197">
            <v>25</v>
          </cell>
          <cell r="L197">
            <v>7</v>
          </cell>
          <cell r="M197">
            <v>474</v>
          </cell>
        </row>
        <row r="198">
          <cell r="A198" t="str">
            <v>2007/2008COMMUNITY COLLEGE</v>
          </cell>
          <cell r="B198" t="str">
            <v>2007/2008COTR</v>
          </cell>
          <cell r="C198" t="str">
            <v>2007/2008</v>
          </cell>
          <cell r="D198" t="str">
            <v>COMMUNITY COLLEGE</v>
          </cell>
          <cell r="E198" t="str">
            <v>COTR</v>
          </cell>
          <cell r="F198">
            <v>112</v>
          </cell>
          <cell r="G198">
            <v>125</v>
          </cell>
          <cell r="H198">
            <v>31</v>
          </cell>
          <cell r="I198">
            <v>14</v>
          </cell>
          <cell r="J198">
            <v>36</v>
          </cell>
          <cell r="K198">
            <v>17</v>
          </cell>
          <cell r="L198">
            <v>3</v>
          </cell>
          <cell r="M198">
            <v>330</v>
          </cell>
        </row>
        <row r="199">
          <cell r="A199" t="str">
            <v>2007/2008COMMUNITY COLLEGE</v>
          </cell>
          <cell r="B199" t="str">
            <v>2007/2008DOUG</v>
          </cell>
          <cell r="C199" t="str">
            <v>2007/2008</v>
          </cell>
          <cell r="D199" t="str">
            <v>COMMUNITY COLLEGE</v>
          </cell>
          <cell r="E199" t="str">
            <v>DOUG</v>
          </cell>
          <cell r="F199">
            <v>281</v>
          </cell>
          <cell r="G199">
            <v>537</v>
          </cell>
          <cell r="H199">
            <v>231</v>
          </cell>
          <cell r="I199">
            <v>160</v>
          </cell>
          <cell r="J199">
            <v>85</v>
          </cell>
          <cell r="K199">
            <v>70</v>
          </cell>
          <cell r="L199">
            <v>26</v>
          </cell>
          <cell r="M199">
            <v>1320</v>
          </cell>
        </row>
        <row r="200">
          <cell r="A200" t="str">
            <v>2007/2008COMMUNITY COLLEGE</v>
          </cell>
          <cell r="B200" t="str">
            <v>2007/2008LANG</v>
          </cell>
          <cell r="C200" t="str">
            <v>2007/2008</v>
          </cell>
          <cell r="D200" t="str">
            <v>COMMUNITY COLLEGE</v>
          </cell>
          <cell r="E200" t="str">
            <v>LANG</v>
          </cell>
          <cell r="F200">
            <v>135</v>
          </cell>
          <cell r="G200">
            <v>331</v>
          </cell>
          <cell r="H200">
            <v>182</v>
          </cell>
          <cell r="I200">
            <v>69</v>
          </cell>
          <cell r="J200">
            <v>43</v>
          </cell>
          <cell r="K200">
            <v>65</v>
          </cell>
          <cell r="L200">
            <v>15</v>
          </cell>
          <cell r="M200">
            <v>809</v>
          </cell>
        </row>
        <row r="201">
          <cell r="A201" t="str">
            <v>2007/2008COMMUNITY COLLEGE</v>
          </cell>
          <cell r="B201" t="str">
            <v>2007/2008NIC</v>
          </cell>
          <cell r="C201" t="str">
            <v>2007/2008</v>
          </cell>
          <cell r="D201" t="str">
            <v>COMMUNITY COLLEGE</v>
          </cell>
          <cell r="E201" t="str">
            <v>NIC</v>
          </cell>
          <cell r="F201">
            <v>101</v>
          </cell>
          <cell r="G201">
            <v>117</v>
          </cell>
          <cell r="H201">
            <v>39</v>
          </cell>
          <cell r="I201">
            <v>8</v>
          </cell>
          <cell r="J201">
            <v>38</v>
          </cell>
          <cell r="K201">
            <v>17</v>
          </cell>
          <cell r="L201">
            <v>2</v>
          </cell>
          <cell r="M201">
            <v>306</v>
          </cell>
        </row>
        <row r="202">
          <cell r="A202" t="str">
            <v>2007/2008COMMUNITY COLLEGE</v>
          </cell>
          <cell r="B202" t="str">
            <v>2007/2008NLC</v>
          </cell>
          <cell r="C202" t="str">
            <v>2007/2008</v>
          </cell>
          <cell r="D202" t="str">
            <v>COMMUNITY COLLEGE</v>
          </cell>
          <cell r="E202" t="str">
            <v>NLC</v>
          </cell>
          <cell r="F202">
            <v>60</v>
          </cell>
          <cell r="G202">
            <v>96</v>
          </cell>
          <cell r="H202">
            <v>16</v>
          </cell>
          <cell r="I202">
            <v>12</v>
          </cell>
          <cell r="J202">
            <v>26</v>
          </cell>
          <cell r="K202">
            <v>7</v>
          </cell>
          <cell r="L202">
            <v>10</v>
          </cell>
          <cell r="M202">
            <v>223</v>
          </cell>
        </row>
        <row r="203">
          <cell r="A203" t="str">
            <v>2007/2008COMMUNITY COLLEGE</v>
          </cell>
          <cell r="B203" t="str">
            <v>2007/2008NWCC</v>
          </cell>
          <cell r="C203" t="str">
            <v>2007/2008</v>
          </cell>
          <cell r="D203" t="str">
            <v>COMMUNITY COLLEGE</v>
          </cell>
          <cell r="E203" t="str">
            <v>NWCC</v>
          </cell>
          <cell r="F203">
            <v>164</v>
          </cell>
          <cell r="G203">
            <v>134</v>
          </cell>
          <cell r="H203">
            <v>39</v>
          </cell>
          <cell r="I203">
            <v>17</v>
          </cell>
          <cell r="J203">
            <v>59</v>
          </cell>
          <cell r="K203">
            <v>23</v>
          </cell>
          <cell r="L203">
            <v>5</v>
          </cell>
          <cell r="M203">
            <v>424</v>
          </cell>
        </row>
        <row r="204">
          <cell r="A204" t="str">
            <v>2007/2008COMMUNITY COLLEGE</v>
          </cell>
          <cell r="B204" t="str">
            <v>2007/2008OKAN</v>
          </cell>
          <cell r="C204" t="str">
            <v>2007/2008</v>
          </cell>
          <cell r="D204" t="str">
            <v>COMMUNITY COLLEGE</v>
          </cell>
          <cell r="E204" t="str">
            <v>OKAN</v>
          </cell>
          <cell r="F204">
            <v>156</v>
          </cell>
          <cell r="G204">
            <v>391</v>
          </cell>
          <cell r="H204">
            <v>93</v>
          </cell>
          <cell r="I204">
            <v>41</v>
          </cell>
          <cell r="J204">
            <v>88</v>
          </cell>
          <cell r="K204">
            <v>38</v>
          </cell>
          <cell r="L204">
            <v>9</v>
          </cell>
          <cell r="M204">
            <v>783</v>
          </cell>
        </row>
        <row r="205">
          <cell r="A205" t="str">
            <v>2007/2008COMMUNITY COLLEGE</v>
          </cell>
          <cell r="B205" t="str">
            <v>2007/2008SEL</v>
          </cell>
          <cell r="C205" t="str">
            <v>2007/2008</v>
          </cell>
          <cell r="D205" t="str">
            <v>COMMUNITY COLLEGE</v>
          </cell>
          <cell r="E205" t="str">
            <v>SEL</v>
          </cell>
          <cell r="F205">
            <v>165</v>
          </cell>
          <cell r="G205">
            <v>276</v>
          </cell>
          <cell r="H205">
            <v>50</v>
          </cell>
          <cell r="I205">
            <v>28</v>
          </cell>
          <cell r="J205">
            <v>50</v>
          </cell>
          <cell r="K205">
            <v>33</v>
          </cell>
          <cell r="L205">
            <v>8</v>
          </cell>
          <cell r="M205">
            <v>594</v>
          </cell>
        </row>
        <row r="206">
          <cell r="A206" t="str">
            <v>2007/2008COMMUNITY COLLEGE</v>
          </cell>
          <cell r="B206" t="str">
            <v>2007/2008VCC</v>
          </cell>
          <cell r="C206" t="str">
            <v>2007/2008</v>
          </cell>
          <cell r="D206" t="str">
            <v>COMMUNITY COLLEGE</v>
          </cell>
          <cell r="E206" t="str">
            <v>VCC</v>
          </cell>
          <cell r="F206">
            <v>390</v>
          </cell>
          <cell r="G206">
            <v>1304</v>
          </cell>
          <cell r="H206">
            <v>194</v>
          </cell>
          <cell r="I206">
            <v>119</v>
          </cell>
          <cell r="J206">
            <v>172</v>
          </cell>
          <cell r="K206">
            <v>164</v>
          </cell>
          <cell r="L206">
            <v>40</v>
          </cell>
          <cell r="M206">
            <v>2311</v>
          </cell>
        </row>
        <row r="207">
          <cell r="A207" t="str">
            <v>2007/2008COMMUNITY COLLEGE Total</v>
          </cell>
          <cell r="B207" t="str">
            <v>2007/2008</v>
          </cell>
          <cell r="C207" t="str">
            <v>2007/2008</v>
          </cell>
          <cell r="D207" t="str">
            <v>COMMUNITY COLLEGE Total</v>
          </cell>
          <cell r="F207">
            <v>2244</v>
          </cell>
          <cell r="G207">
            <v>4192</v>
          </cell>
          <cell r="H207">
            <v>1142</v>
          </cell>
          <cell r="I207">
            <v>622</v>
          </cell>
          <cell r="J207">
            <v>786</v>
          </cell>
          <cell r="K207">
            <v>523</v>
          </cell>
          <cell r="L207">
            <v>136</v>
          </cell>
          <cell r="M207">
            <v>9282</v>
          </cell>
        </row>
        <row r="208">
          <cell r="A208" t="str">
            <v/>
          </cell>
          <cell r="B208" t="str">
            <v/>
          </cell>
        </row>
        <row r="209">
          <cell r="A209" t="str">
            <v>2007/2008INSTITUTE</v>
          </cell>
          <cell r="B209" t="str">
            <v>2007/2008BCIT</v>
          </cell>
          <cell r="C209" t="str">
            <v>2007/2008</v>
          </cell>
          <cell r="D209" t="str">
            <v>INSTITUTE</v>
          </cell>
          <cell r="E209" t="str">
            <v>BCIT</v>
          </cell>
          <cell r="F209">
            <v>1273</v>
          </cell>
          <cell r="G209">
            <v>2756</v>
          </cell>
          <cell r="H209">
            <v>420</v>
          </cell>
          <cell r="I209">
            <v>214</v>
          </cell>
          <cell r="J209">
            <v>651</v>
          </cell>
          <cell r="K209">
            <v>346</v>
          </cell>
          <cell r="L209">
            <v>74</v>
          </cell>
          <cell r="M209">
            <v>5572</v>
          </cell>
        </row>
        <row r="210">
          <cell r="A210" t="str">
            <v>2007/2008INSTITUTE</v>
          </cell>
          <cell r="B210" t="str">
            <v>2007/2008JIBC</v>
          </cell>
          <cell r="C210" t="str">
            <v>2007/2008</v>
          </cell>
          <cell r="D210" t="str">
            <v>INSTITUTE</v>
          </cell>
          <cell r="E210" t="str">
            <v>JIBC</v>
          </cell>
          <cell r="F210">
            <v>433</v>
          </cell>
          <cell r="G210">
            <v>861</v>
          </cell>
          <cell r="H210">
            <v>65</v>
          </cell>
          <cell r="I210">
            <v>101</v>
          </cell>
          <cell r="J210">
            <v>134</v>
          </cell>
          <cell r="K210">
            <v>45</v>
          </cell>
          <cell r="L210">
            <v>13</v>
          </cell>
          <cell r="M210">
            <v>1586</v>
          </cell>
        </row>
        <row r="211">
          <cell r="A211" t="str">
            <v>2007/2008INSTITUTE</v>
          </cell>
          <cell r="B211" t="str">
            <v>2007/2008NVIT</v>
          </cell>
          <cell r="C211" t="str">
            <v>2007/2008</v>
          </cell>
          <cell r="D211" t="str">
            <v>INSTITUTE</v>
          </cell>
          <cell r="E211" t="str">
            <v>NVIT</v>
          </cell>
          <cell r="F211">
            <v>26</v>
          </cell>
          <cell r="G211">
            <v>13</v>
          </cell>
          <cell r="H211">
            <v>3</v>
          </cell>
          <cell r="I211">
            <v>9</v>
          </cell>
          <cell r="J211">
            <v>5</v>
          </cell>
          <cell r="K211">
            <v>4</v>
          </cell>
          <cell r="L211">
            <v>1</v>
          </cell>
          <cell r="M211">
            <v>57</v>
          </cell>
        </row>
        <row r="212">
          <cell r="A212" t="str">
            <v>2007/2008INSTITUTE Total</v>
          </cell>
          <cell r="B212" t="str">
            <v>2007/2008</v>
          </cell>
          <cell r="C212" t="str">
            <v>2007/2008</v>
          </cell>
          <cell r="D212" t="str">
            <v>INSTITUTE Total</v>
          </cell>
          <cell r="F212">
            <v>1731</v>
          </cell>
          <cell r="G212">
            <v>3629</v>
          </cell>
          <cell r="H212">
            <v>487</v>
          </cell>
          <cell r="I212">
            <v>322</v>
          </cell>
          <cell r="J212">
            <v>790</v>
          </cell>
          <cell r="K212">
            <v>395</v>
          </cell>
          <cell r="L212">
            <v>88</v>
          </cell>
          <cell r="M212">
            <v>7212</v>
          </cell>
        </row>
        <row r="213">
          <cell r="A213" t="str">
            <v/>
          </cell>
          <cell r="B213" t="str">
            <v/>
          </cell>
        </row>
        <row r="214">
          <cell r="A214" t="str">
            <v>2007/2008RESEARCH-INTENSIVE UNIV</v>
          </cell>
          <cell r="B214" t="str">
            <v>2007/2008SFU</v>
          </cell>
          <cell r="C214" t="str">
            <v>2007/2008</v>
          </cell>
          <cell r="D214" t="str">
            <v>RESEARCH-INTENSIVE UNIV</v>
          </cell>
          <cell r="E214" t="str">
            <v>SFU</v>
          </cell>
          <cell r="F214">
            <v>478</v>
          </cell>
          <cell r="G214">
            <v>2110</v>
          </cell>
          <cell r="H214">
            <v>299</v>
          </cell>
          <cell r="I214">
            <v>114</v>
          </cell>
          <cell r="J214">
            <v>131</v>
          </cell>
          <cell r="K214">
            <v>278</v>
          </cell>
          <cell r="L214">
            <v>37</v>
          </cell>
          <cell r="M214">
            <v>3413</v>
          </cell>
        </row>
        <row r="215">
          <cell r="A215" t="str">
            <v>2007/2008RESEARCH-INTENSIVE UNIV</v>
          </cell>
          <cell r="B215" t="str">
            <v>2007/2008UBC</v>
          </cell>
          <cell r="C215" t="str">
            <v>2007/2008</v>
          </cell>
          <cell r="D215" t="str">
            <v>RESEARCH-INTENSIVE UNIV</v>
          </cell>
          <cell r="E215" t="str">
            <v>UBC</v>
          </cell>
          <cell r="F215">
            <v>1234</v>
          </cell>
          <cell r="G215">
            <v>4694</v>
          </cell>
          <cell r="H215">
            <v>363</v>
          </cell>
          <cell r="I215">
            <v>129</v>
          </cell>
          <cell r="J215">
            <v>448</v>
          </cell>
          <cell r="K215">
            <v>391</v>
          </cell>
          <cell r="L215">
            <v>58</v>
          </cell>
          <cell r="M215">
            <v>7255</v>
          </cell>
        </row>
        <row r="216">
          <cell r="A216" t="str">
            <v>2007/2008RESEARCH-INTENSIVE UNIV</v>
          </cell>
          <cell r="B216" t="str">
            <v>2007/2008UBCO</v>
          </cell>
          <cell r="C216" t="str">
            <v>2007/2008</v>
          </cell>
          <cell r="D216" t="str">
            <v>RESEARCH-INTENSIVE UNIV</v>
          </cell>
          <cell r="E216" t="str">
            <v>UBCO</v>
          </cell>
          <cell r="F216">
            <v>95</v>
          </cell>
          <cell r="G216">
            <v>297</v>
          </cell>
          <cell r="H216">
            <v>86</v>
          </cell>
          <cell r="I216">
            <v>38</v>
          </cell>
          <cell r="J216">
            <v>27</v>
          </cell>
          <cell r="K216">
            <v>37</v>
          </cell>
          <cell r="L216">
            <v>18</v>
          </cell>
          <cell r="M216">
            <v>591</v>
          </cell>
        </row>
        <row r="217">
          <cell r="A217" t="str">
            <v>2007/2008RESEARCH-INTENSIVE UNIV</v>
          </cell>
          <cell r="B217" t="str">
            <v>2007/2008UNBC</v>
          </cell>
          <cell r="C217" t="str">
            <v>2007/2008</v>
          </cell>
          <cell r="D217" t="str">
            <v>RESEARCH-INTENSIVE UNIV</v>
          </cell>
          <cell r="E217" t="str">
            <v>UNBC</v>
          </cell>
          <cell r="F217">
            <v>118</v>
          </cell>
          <cell r="G217">
            <v>429</v>
          </cell>
          <cell r="H217">
            <v>60</v>
          </cell>
          <cell r="I217">
            <v>38</v>
          </cell>
          <cell r="J217">
            <v>38</v>
          </cell>
          <cell r="K217">
            <v>64</v>
          </cell>
          <cell r="L217">
            <v>20</v>
          </cell>
          <cell r="M217">
            <v>733</v>
          </cell>
        </row>
        <row r="218">
          <cell r="A218" t="str">
            <v>2007/2008RESEARCH-INTENSIVE UNIV</v>
          </cell>
          <cell r="B218" t="str">
            <v>2007/2008UVIC</v>
          </cell>
          <cell r="C218" t="str">
            <v>2007/2008</v>
          </cell>
          <cell r="D218" t="str">
            <v>RESEARCH-INTENSIVE UNIV</v>
          </cell>
          <cell r="E218" t="str">
            <v>UVIC</v>
          </cell>
          <cell r="F218">
            <v>300</v>
          </cell>
          <cell r="G218">
            <v>1880</v>
          </cell>
          <cell r="H218">
            <v>161</v>
          </cell>
          <cell r="I218">
            <v>102</v>
          </cell>
          <cell r="J218">
            <v>136</v>
          </cell>
          <cell r="K218">
            <v>240</v>
          </cell>
          <cell r="L218">
            <v>50</v>
          </cell>
          <cell r="M218">
            <v>2848</v>
          </cell>
        </row>
        <row r="219">
          <cell r="A219" t="str">
            <v>2007/2008RESEARCH-INTENSIVE UNIV Total</v>
          </cell>
          <cell r="B219" t="str">
            <v>2007/2008</v>
          </cell>
          <cell r="C219" t="str">
            <v>2007/2008</v>
          </cell>
          <cell r="D219" t="str">
            <v>RESEARCH-INTENSIVE UNIV Total</v>
          </cell>
          <cell r="F219">
            <v>2225</v>
          </cell>
          <cell r="G219">
            <v>9409</v>
          </cell>
          <cell r="H219">
            <v>969</v>
          </cell>
          <cell r="I219">
            <v>421</v>
          </cell>
          <cell r="J219">
            <v>780</v>
          </cell>
          <cell r="K219">
            <v>1010</v>
          </cell>
          <cell r="L219">
            <v>183</v>
          </cell>
          <cell r="M219">
            <v>14839</v>
          </cell>
        </row>
        <row r="220">
          <cell r="A220" t="str">
            <v/>
          </cell>
          <cell r="B220" t="str">
            <v/>
          </cell>
        </row>
        <row r="221">
          <cell r="A221" t="str">
            <v>2007/2008TEACHING-INTENSIVE UNIV</v>
          </cell>
          <cell r="B221" t="str">
            <v>2007/2008CAPU</v>
          </cell>
          <cell r="C221" t="str">
            <v>2007/2008</v>
          </cell>
          <cell r="D221" t="str">
            <v>TEACHING-INTENSIVE UNIV</v>
          </cell>
          <cell r="E221" t="str">
            <v>CAPU</v>
          </cell>
          <cell r="F221">
            <v>187</v>
          </cell>
          <cell r="G221">
            <v>454</v>
          </cell>
          <cell r="H221">
            <v>106</v>
          </cell>
          <cell r="I221">
            <v>51</v>
          </cell>
          <cell r="J221">
            <v>47</v>
          </cell>
          <cell r="K221">
            <v>89</v>
          </cell>
          <cell r="L221">
            <v>17</v>
          </cell>
          <cell r="M221">
            <v>932</v>
          </cell>
        </row>
        <row r="222">
          <cell r="A222" t="str">
            <v>2007/2008TEACHING-INTENSIVE UNIV</v>
          </cell>
          <cell r="B222" t="str">
            <v>2007/2008ECU</v>
          </cell>
          <cell r="C222" t="str">
            <v>2007/2008</v>
          </cell>
          <cell r="D222" t="str">
            <v>TEACHING-INTENSIVE UNIV</v>
          </cell>
          <cell r="E222" t="str">
            <v>ECU</v>
          </cell>
          <cell r="F222">
            <v>12</v>
          </cell>
          <cell r="G222">
            <v>234</v>
          </cell>
          <cell r="H222">
            <v>24</v>
          </cell>
          <cell r="I222">
            <v>12</v>
          </cell>
          <cell r="J222">
            <v>9</v>
          </cell>
          <cell r="K222">
            <v>31</v>
          </cell>
          <cell r="L222">
            <v>4</v>
          </cell>
          <cell r="M222">
            <v>324</v>
          </cell>
        </row>
        <row r="223">
          <cell r="A223" t="str">
            <v>2007/2008TEACHING-INTENSIVE UNIV</v>
          </cell>
          <cell r="B223" t="str">
            <v>2007/2008KWN</v>
          </cell>
          <cell r="C223" t="str">
            <v>2007/2008</v>
          </cell>
          <cell r="D223" t="str">
            <v>TEACHING-INTENSIVE UNIV</v>
          </cell>
          <cell r="E223" t="str">
            <v>KWN</v>
          </cell>
          <cell r="F223">
            <v>341</v>
          </cell>
          <cell r="G223">
            <v>814</v>
          </cell>
          <cell r="H223">
            <v>178</v>
          </cell>
          <cell r="I223">
            <v>108</v>
          </cell>
          <cell r="J223">
            <v>96</v>
          </cell>
          <cell r="K223">
            <v>135</v>
          </cell>
          <cell r="L223">
            <v>25</v>
          </cell>
          <cell r="M223">
            <v>1652</v>
          </cell>
        </row>
        <row r="224">
          <cell r="A224" t="str">
            <v>2007/2008TEACHING-INTENSIVE UNIV</v>
          </cell>
          <cell r="B224" t="str">
            <v>2007/2008RRU</v>
          </cell>
          <cell r="C224" t="str">
            <v>2007/2008</v>
          </cell>
          <cell r="D224" t="str">
            <v>TEACHING-INTENSIVE UNIV</v>
          </cell>
          <cell r="E224" t="str">
            <v>RRU</v>
          </cell>
          <cell r="F224">
            <v>22</v>
          </cell>
          <cell r="G224">
            <v>366</v>
          </cell>
          <cell r="H224">
            <v>15</v>
          </cell>
          <cell r="I224">
            <v>20</v>
          </cell>
          <cell r="J224">
            <v>11</v>
          </cell>
          <cell r="K224">
            <v>19</v>
          </cell>
          <cell r="L224">
            <v>13</v>
          </cell>
          <cell r="M224">
            <v>465</v>
          </cell>
        </row>
        <row r="225">
          <cell r="A225" t="str">
            <v>2007/2008TEACHING-INTENSIVE UNIV</v>
          </cell>
          <cell r="B225" t="str">
            <v>2007/2008TRU</v>
          </cell>
          <cell r="C225" t="str">
            <v>2007/2008</v>
          </cell>
          <cell r="D225" t="str">
            <v>TEACHING-INTENSIVE UNIV</v>
          </cell>
          <cell r="E225" t="str">
            <v>TRU</v>
          </cell>
          <cell r="F225">
            <v>272</v>
          </cell>
          <cell r="G225">
            <v>843</v>
          </cell>
          <cell r="H225">
            <v>133</v>
          </cell>
          <cell r="I225">
            <v>90</v>
          </cell>
          <cell r="J225">
            <v>74</v>
          </cell>
          <cell r="K225">
            <v>109</v>
          </cell>
          <cell r="L225">
            <v>17</v>
          </cell>
          <cell r="M225">
            <v>1493</v>
          </cell>
        </row>
        <row r="226">
          <cell r="A226" t="str">
            <v>2007/2008TEACHING-INTENSIVE UNIV</v>
          </cell>
          <cell r="B226" t="str">
            <v>2007/2008TRU-OL</v>
          </cell>
          <cell r="C226" t="str">
            <v>2007/2008</v>
          </cell>
          <cell r="D226" t="str">
            <v>TEACHING-INTENSIVE UNIV</v>
          </cell>
          <cell r="E226" t="str">
            <v>TRU-OL</v>
          </cell>
          <cell r="F226">
            <v>34</v>
          </cell>
          <cell r="G226">
            <v>125</v>
          </cell>
          <cell r="H226">
            <v>14</v>
          </cell>
          <cell r="I226">
            <v>25</v>
          </cell>
          <cell r="J226">
            <v>5</v>
          </cell>
          <cell r="K226">
            <v>14</v>
          </cell>
          <cell r="L226">
            <v>8</v>
          </cell>
          <cell r="M226">
            <v>210</v>
          </cell>
        </row>
        <row r="227">
          <cell r="A227" t="str">
            <v>2007/2008TEACHING-INTENSIVE UNIV</v>
          </cell>
          <cell r="B227" t="str">
            <v>2007/2008UFV</v>
          </cell>
          <cell r="C227" t="str">
            <v>2007/2008</v>
          </cell>
          <cell r="D227" t="str">
            <v>TEACHING-INTENSIVE UNIV</v>
          </cell>
          <cell r="E227" t="str">
            <v>UFV</v>
          </cell>
          <cell r="F227">
            <v>425</v>
          </cell>
          <cell r="G227">
            <v>648</v>
          </cell>
          <cell r="H227">
            <v>149</v>
          </cell>
          <cell r="I227">
            <v>73</v>
          </cell>
          <cell r="J227">
            <v>86</v>
          </cell>
          <cell r="K227">
            <v>113</v>
          </cell>
          <cell r="L227">
            <v>12</v>
          </cell>
          <cell r="M227">
            <v>1458</v>
          </cell>
        </row>
        <row r="228">
          <cell r="A228" t="str">
            <v>2007/2008TEACHING-INTENSIVE UNIV</v>
          </cell>
          <cell r="B228" t="str">
            <v>2007/2008VIU</v>
          </cell>
          <cell r="C228" t="str">
            <v>2007/2008</v>
          </cell>
          <cell r="D228" t="str">
            <v>TEACHING-INTENSIVE UNIV</v>
          </cell>
          <cell r="E228" t="str">
            <v>VIU</v>
          </cell>
          <cell r="F228">
            <v>470</v>
          </cell>
          <cell r="G228">
            <v>979</v>
          </cell>
          <cell r="H228">
            <v>123</v>
          </cell>
          <cell r="I228">
            <v>77</v>
          </cell>
          <cell r="J228">
            <v>168</v>
          </cell>
          <cell r="K228">
            <v>120</v>
          </cell>
          <cell r="L228">
            <v>20</v>
          </cell>
          <cell r="M228">
            <v>1912</v>
          </cell>
        </row>
        <row r="229">
          <cell r="A229" t="str">
            <v>2007/2008TEACHING-INTENSIVE UNIV Total</v>
          </cell>
          <cell r="B229" t="str">
            <v>2007/2008</v>
          </cell>
          <cell r="C229" t="str">
            <v>2007/2008</v>
          </cell>
          <cell r="D229" t="str">
            <v>TEACHING-INTENSIVE UNIV Total</v>
          </cell>
          <cell r="F229">
            <v>1763</v>
          </cell>
          <cell r="G229">
            <v>4463</v>
          </cell>
          <cell r="H229">
            <v>741</v>
          </cell>
          <cell r="I229">
            <v>456</v>
          </cell>
          <cell r="J229">
            <v>496</v>
          </cell>
          <cell r="K229">
            <v>630</v>
          </cell>
          <cell r="L229">
            <v>116</v>
          </cell>
          <cell r="M229">
            <v>8444</v>
          </cell>
        </row>
        <row r="230">
          <cell r="A230" t="str">
            <v/>
          </cell>
          <cell r="B230" t="str">
            <v/>
          </cell>
        </row>
        <row r="231">
          <cell r="A231" t="str">
            <v>2007/2008 Total</v>
          </cell>
          <cell r="B231" t="str">
            <v>2007/2008 Total</v>
          </cell>
          <cell r="C231" t="str">
            <v>2007/2008 Total</v>
          </cell>
          <cell r="F231">
            <v>7962</v>
          </cell>
          <cell r="G231">
            <v>21662</v>
          </cell>
          <cell r="H231">
            <v>3328</v>
          </cell>
          <cell r="I231">
            <v>1808</v>
          </cell>
          <cell r="J231">
            <v>2852</v>
          </cell>
          <cell r="K231">
            <v>2552</v>
          </cell>
          <cell r="L231">
            <v>519</v>
          </cell>
          <cell r="M231">
            <v>39688</v>
          </cell>
        </row>
        <row r="232">
          <cell r="A232" t="str">
            <v/>
          </cell>
          <cell r="B232" t="str">
            <v/>
          </cell>
        </row>
        <row r="233">
          <cell r="A233" t="str">
            <v>2008/2009COMMUNITY COLLEGE</v>
          </cell>
          <cell r="B233" t="str">
            <v>2008/2009CAM</v>
          </cell>
          <cell r="C233" t="str">
            <v>2008/2009</v>
          </cell>
          <cell r="D233" t="str">
            <v>COMMUNITY COLLEGE</v>
          </cell>
          <cell r="E233" t="str">
            <v>CAM</v>
          </cell>
          <cell r="F233">
            <v>666</v>
          </cell>
          <cell r="G233">
            <v>695</v>
          </cell>
          <cell r="H233">
            <v>199</v>
          </cell>
          <cell r="I233">
            <v>116</v>
          </cell>
          <cell r="J233">
            <v>97</v>
          </cell>
          <cell r="K233">
            <v>47</v>
          </cell>
          <cell r="L233">
            <v>6</v>
          </cell>
          <cell r="M233">
            <v>1727</v>
          </cell>
        </row>
        <row r="234">
          <cell r="A234" t="str">
            <v>2008/2009COMMUNITY COLLEGE</v>
          </cell>
          <cell r="B234" t="str">
            <v>2008/2009CNC</v>
          </cell>
          <cell r="C234" t="str">
            <v>2008/2009</v>
          </cell>
          <cell r="D234" t="str">
            <v>COMMUNITY COLLEGE</v>
          </cell>
          <cell r="E234" t="str">
            <v>CNC</v>
          </cell>
          <cell r="F234">
            <v>144</v>
          </cell>
          <cell r="G234">
            <v>263</v>
          </cell>
          <cell r="H234">
            <v>46</v>
          </cell>
          <cell r="I234">
            <v>28</v>
          </cell>
          <cell r="J234">
            <v>33</v>
          </cell>
          <cell r="K234">
            <v>25</v>
          </cell>
          <cell r="L234">
            <v>2</v>
          </cell>
          <cell r="M234">
            <v>523</v>
          </cell>
        </row>
        <row r="235">
          <cell r="A235" t="str">
            <v>2008/2009COMMUNITY COLLEGE</v>
          </cell>
          <cell r="B235" t="str">
            <v>2008/2009COTR</v>
          </cell>
          <cell r="C235" t="str">
            <v>2008/2009</v>
          </cell>
          <cell r="D235" t="str">
            <v>COMMUNITY COLLEGE</v>
          </cell>
          <cell r="E235" t="str">
            <v>COTR</v>
          </cell>
          <cell r="F235">
            <v>138</v>
          </cell>
          <cell r="G235">
            <v>120</v>
          </cell>
          <cell r="H235">
            <v>22</v>
          </cell>
          <cell r="I235">
            <v>17</v>
          </cell>
          <cell r="J235">
            <v>27</v>
          </cell>
          <cell r="K235">
            <v>8</v>
          </cell>
          <cell r="L235">
            <v>2</v>
          </cell>
          <cell r="M235">
            <v>321</v>
          </cell>
        </row>
        <row r="236">
          <cell r="A236" t="str">
            <v>2008/2009COMMUNITY COLLEGE</v>
          </cell>
          <cell r="B236" t="str">
            <v>2008/2009DOUG</v>
          </cell>
          <cell r="C236" t="str">
            <v>2008/2009</v>
          </cell>
          <cell r="D236" t="str">
            <v>COMMUNITY COLLEGE</v>
          </cell>
          <cell r="E236" t="str">
            <v>DOUG</v>
          </cell>
          <cell r="F236">
            <v>308</v>
          </cell>
          <cell r="G236">
            <v>686</v>
          </cell>
          <cell r="H236">
            <v>239</v>
          </cell>
          <cell r="I236">
            <v>159</v>
          </cell>
          <cell r="J236">
            <v>51</v>
          </cell>
          <cell r="K236">
            <v>47</v>
          </cell>
          <cell r="L236">
            <v>19</v>
          </cell>
          <cell r="M236">
            <v>1427</v>
          </cell>
        </row>
        <row r="237">
          <cell r="A237" t="str">
            <v>2008/2009COMMUNITY COLLEGE</v>
          </cell>
          <cell r="B237" t="str">
            <v>2008/2009LANG</v>
          </cell>
          <cell r="C237" t="str">
            <v>2008/2009</v>
          </cell>
          <cell r="D237" t="str">
            <v>COMMUNITY COLLEGE</v>
          </cell>
          <cell r="E237" t="str">
            <v>LANG</v>
          </cell>
          <cell r="F237">
            <v>160</v>
          </cell>
          <cell r="G237">
            <v>396</v>
          </cell>
          <cell r="H237">
            <v>194</v>
          </cell>
          <cell r="I237">
            <v>91</v>
          </cell>
          <cell r="J237">
            <v>30</v>
          </cell>
          <cell r="K237">
            <v>48</v>
          </cell>
          <cell r="L237">
            <v>13</v>
          </cell>
          <cell r="M237">
            <v>905</v>
          </cell>
        </row>
        <row r="238">
          <cell r="A238" t="str">
            <v>2008/2009COMMUNITY COLLEGE</v>
          </cell>
          <cell r="B238" t="str">
            <v>2008/2009NIC</v>
          </cell>
          <cell r="C238" t="str">
            <v>2008/2009</v>
          </cell>
          <cell r="D238" t="str">
            <v>COMMUNITY COLLEGE</v>
          </cell>
          <cell r="E238" t="str">
            <v>NIC</v>
          </cell>
          <cell r="F238">
            <v>118</v>
          </cell>
          <cell r="G238">
            <v>146</v>
          </cell>
          <cell r="H238">
            <v>51</v>
          </cell>
          <cell r="I238">
            <v>10</v>
          </cell>
          <cell r="J238">
            <v>32</v>
          </cell>
          <cell r="K238">
            <v>15</v>
          </cell>
          <cell r="M238">
            <v>360</v>
          </cell>
        </row>
        <row r="239">
          <cell r="A239" t="str">
            <v>2008/2009COMMUNITY COLLEGE</v>
          </cell>
          <cell r="B239" t="str">
            <v>2008/2009NLC</v>
          </cell>
          <cell r="C239" t="str">
            <v>2008/2009</v>
          </cell>
          <cell r="D239" t="str">
            <v>COMMUNITY COLLEGE</v>
          </cell>
          <cell r="E239" t="str">
            <v>NLC</v>
          </cell>
          <cell r="F239">
            <v>76</v>
          </cell>
          <cell r="G239">
            <v>119</v>
          </cell>
          <cell r="H239">
            <v>20</v>
          </cell>
          <cell r="I239">
            <v>21</v>
          </cell>
          <cell r="J239">
            <v>20</v>
          </cell>
          <cell r="K239">
            <v>7</v>
          </cell>
          <cell r="L239">
            <v>3</v>
          </cell>
          <cell r="M239">
            <v>251</v>
          </cell>
        </row>
        <row r="240">
          <cell r="A240" t="str">
            <v>2008/2009COMMUNITY COLLEGE</v>
          </cell>
          <cell r="B240" t="str">
            <v>2008/2009NWCC</v>
          </cell>
          <cell r="C240" t="str">
            <v>2008/2009</v>
          </cell>
          <cell r="D240" t="str">
            <v>COMMUNITY COLLEGE</v>
          </cell>
          <cell r="E240" t="str">
            <v>NWCC</v>
          </cell>
          <cell r="F240">
            <v>136</v>
          </cell>
          <cell r="G240">
            <v>110</v>
          </cell>
          <cell r="H240">
            <v>35</v>
          </cell>
          <cell r="I240">
            <v>13</v>
          </cell>
          <cell r="J240">
            <v>17</v>
          </cell>
          <cell r="K240">
            <v>8</v>
          </cell>
          <cell r="L240">
            <v>1</v>
          </cell>
          <cell r="M240">
            <v>310</v>
          </cell>
        </row>
        <row r="241">
          <cell r="A241" t="str">
            <v>2008/2009COMMUNITY COLLEGE</v>
          </cell>
          <cell r="B241" t="str">
            <v>2008/2009OKAN</v>
          </cell>
          <cell r="C241" t="str">
            <v>2008/2009</v>
          </cell>
          <cell r="D241" t="str">
            <v>COMMUNITY COLLEGE</v>
          </cell>
          <cell r="E241" t="str">
            <v>OKAN</v>
          </cell>
          <cell r="F241">
            <v>169</v>
          </cell>
          <cell r="G241">
            <v>446</v>
          </cell>
          <cell r="H241">
            <v>76</v>
          </cell>
          <cell r="I241">
            <v>32</v>
          </cell>
          <cell r="J241">
            <v>66</v>
          </cell>
          <cell r="K241">
            <v>20</v>
          </cell>
          <cell r="L241">
            <v>1</v>
          </cell>
          <cell r="M241">
            <v>796</v>
          </cell>
        </row>
        <row r="242">
          <cell r="A242" t="str">
            <v>2008/2009COMMUNITY COLLEGE</v>
          </cell>
          <cell r="B242" t="str">
            <v>2008/2009SEL</v>
          </cell>
          <cell r="C242" t="str">
            <v>2008/2009</v>
          </cell>
          <cell r="D242" t="str">
            <v>COMMUNITY COLLEGE</v>
          </cell>
          <cell r="E242" t="str">
            <v>SEL</v>
          </cell>
          <cell r="F242">
            <v>150</v>
          </cell>
          <cell r="G242">
            <v>295</v>
          </cell>
          <cell r="H242">
            <v>61</v>
          </cell>
          <cell r="I242">
            <v>19</v>
          </cell>
          <cell r="J242">
            <v>45</v>
          </cell>
          <cell r="K242">
            <v>20</v>
          </cell>
          <cell r="L242">
            <v>1</v>
          </cell>
          <cell r="M242">
            <v>575</v>
          </cell>
        </row>
        <row r="243">
          <cell r="A243" t="str">
            <v>2008/2009COMMUNITY COLLEGE</v>
          </cell>
          <cell r="B243" t="str">
            <v>2008/2009VCC</v>
          </cell>
          <cell r="C243" t="str">
            <v>2008/2009</v>
          </cell>
          <cell r="D243" t="str">
            <v>COMMUNITY COLLEGE</v>
          </cell>
          <cell r="E243" t="str">
            <v>VCC</v>
          </cell>
          <cell r="F243">
            <v>359</v>
          </cell>
          <cell r="G243">
            <v>1391</v>
          </cell>
          <cell r="H243">
            <v>187</v>
          </cell>
          <cell r="I243">
            <v>104</v>
          </cell>
          <cell r="J243">
            <v>112</v>
          </cell>
          <cell r="K243">
            <v>118</v>
          </cell>
          <cell r="L243">
            <v>35</v>
          </cell>
          <cell r="M243">
            <v>2253</v>
          </cell>
        </row>
        <row r="244">
          <cell r="A244" t="str">
            <v>2008/2009COMMUNITY COLLEGE Total</v>
          </cell>
          <cell r="B244" t="str">
            <v>2008/2009</v>
          </cell>
          <cell r="C244" t="str">
            <v>2008/2009</v>
          </cell>
          <cell r="D244" t="str">
            <v>COMMUNITY COLLEGE Total</v>
          </cell>
          <cell r="F244">
            <v>2424</v>
          </cell>
          <cell r="G244">
            <v>4665</v>
          </cell>
          <cell r="H244">
            <v>1130</v>
          </cell>
          <cell r="I244">
            <v>610</v>
          </cell>
          <cell r="J244">
            <v>530</v>
          </cell>
          <cell r="K244">
            <v>363</v>
          </cell>
          <cell r="L244">
            <v>83</v>
          </cell>
          <cell r="M244">
            <v>9446</v>
          </cell>
        </row>
        <row r="245">
          <cell r="A245" t="str">
            <v/>
          </cell>
          <cell r="B245" t="str">
            <v/>
          </cell>
        </row>
        <row r="246">
          <cell r="A246" t="str">
            <v>2008/2009INSTITUTE</v>
          </cell>
          <cell r="B246" t="str">
            <v>2008/2009BCIT</v>
          </cell>
          <cell r="C246" t="str">
            <v>2008/2009</v>
          </cell>
          <cell r="D246" t="str">
            <v>INSTITUTE</v>
          </cell>
          <cell r="E246" t="str">
            <v>BCIT</v>
          </cell>
          <cell r="F246">
            <v>1387</v>
          </cell>
          <cell r="G246">
            <v>3117</v>
          </cell>
          <cell r="H246">
            <v>404</v>
          </cell>
          <cell r="I246">
            <v>203</v>
          </cell>
          <cell r="J246">
            <v>448</v>
          </cell>
          <cell r="K246">
            <v>187</v>
          </cell>
          <cell r="L246">
            <v>49</v>
          </cell>
          <cell r="M246">
            <v>5619</v>
          </cell>
        </row>
        <row r="247">
          <cell r="A247" t="str">
            <v>2008/2009INSTITUTE</v>
          </cell>
          <cell r="B247" t="str">
            <v>2008/2009JIBC</v>
          </cell>
          <cell r="C247" t="str">
            <v>2008/2009</v>
          </cell>
          <cell r="D247" t="str">
            <v>INSTITUTE</v>
          </cell>
          <cell r="E247" t="str">
            <v>JIBC</v>
          </cell>
          <cell r="F247">
            <v>470</v>
          </cell>
          <cell r="G247">
            <v>1433</v>
          </cell>
          <cell r="H247">
            <v>79</v>
          </cell>
          <cell r="I247">
            <v>109</v>
          </cell>
          <cell r="J247">
            <v>127</v>
          </cell>
          <cell r="K247">
            <v>40</v>
          </cell>
          <cell r="L247">
            <v>18</v>
          </cell>
          <cell r="M247">
            <v>2199</v>
          </cell>
        </row>
        <row r="248">
          <cell r="A248" t="str">
            <v>2008/2009INSTITUTE</v>
          </cell>
          <cell r="B248" t="str">
            <v>2008/2009NVIT</v>
          </cell>
          <cell r="C248" t="str">
            <v>2008/2009</v>
          </cell>
          <cell r="D248" t="str">
            <v>INSTITUTE</v>
          </cell>
          <cell r="E248" t="str">
            <v>NVIT</v>
          </cell>
          <cell r="F248">
            <v>30</v>
          </cell>
          <cell r="G248">
            <v>63</v>
          </cell>
          <cell r="H248">
            <v>10</v>
          </cell>
          <cell r="I248">
            <v>9</v>
          </cell>
          <cell r="J248">
            <v>5</v>
          </cell>
          <cell r="K248">
            <v>9</v>
          </cell>
          <cell r="L248">
            <v>2</v>
          </cell>
          <cell r="M248">
            <v>122</v>
          </cell>
        </row>
        <row r="249">
          <cell r="A249" t="str">
            <v>2008/2009INSTITUTE Total</v>
          </cell>
          <cell r="B249" t="str">
            <v>2008/2009</v>
          </cell>
          <cell r="C249" t="str">
            <v>2008/2009</v>
          </cell>
          <cell r="D249" t="str">
            <v>INSTITUTE Total</v>
          </cell>
          <cell r="F249">
            <v>1887</v>
          </cell>
          <cell r="G249">
            <v>4612</v>
          </cell>
          <cell r="H249">
            <v>493</v>
          </cell>
          <cell r="I249">
            <v>321</v>
          </cell>
          <cell r="J249">
            <v>580</v>
          </cell>
          <cell r="K249">
            <v>236</v>
          </cell>
          <cell r="L249">
            <v>69</v>
          </cell>
          <cell r="M249">
            <v>7936</v>
          </cell>
        </row>
        <row r="250">
          <cell r="A250" t="str">
            <v/>
          </cell>
          <cell r="B250" t="str">
            <v/>
          </cell>
        </row>
        <row r="251">
          <cell r="A251" t="str">
            <v>2008/2009RESEARCH-INTENSIVE UNIV</v>
          </cell>
          <cell r="B251" t="str">
            <v>2008/2009SFU</v>
          </cell>
          <cell r="C251" t="str">
            <v>2008/2009</v>
          </cell>
          <cell r="D251" t="str">
            <v>RESEARCH-INTENSIVE UNIV</v>
          </cell>
          <cell r="E251" t="str">
            <v>SFU</v>
          </cell>
          <cell r="F251">
            <v>502</v>
          </cell>
          <cell r="G251">
            <v>2399</v>
          </cell>
          <cell r="H251">
            <v>307</v>
          </cell>
          <cell r="I251">
            <v>163</v>
          </cell>
          <cell r="J251">
            <v>98</v>
          </cell>
          <cell r="K251">
            <v>178</v>
          </cell>
          <cell r="L251">
            <v>40</v>
          </cell>
          <cell r="M251">
            <v>3633</v>
          </cell>
        </row>
        <row r="252">
          <cell r="A252" t="str">
            <v>2008/2009RESEARCH-INTENSIVE UNIV</v>
          </cell>
          <cell r="B252" t="str">
            <v>2008/2009UBC</v>
          </cell>
          <cell r="C252" t="str">
            <v>2008/2009</v>
          </cell>
          <cell r="D252" t="str">
            <v>RESEARCH-INTENSIVE UNIV</v>
          </cell>
          <cell r="E252" t="str">
            <v>UBC</v>
          </cell>
          <cell r="F252">
            <v>1331</v>
          </cell>
          <cell r="G252">
            <v>4923</v>
          </cell>
          <cell r="H252">
            <v>356</v>
          </cell>
          <cell r="I252">
            <v>139</v>
          </cell>
          <cell r="J252">
            <v>312</v>
          </cell>
          <cell r="K252">
            <v>266</v>
          </cell>
          <cell r="L252">
            <v>47</v>
          </cell>
          <cell r="M252">
            <v>7303</v>
          </cell>
        </row>
        <row r="253">
          <cell r="A253" t="str">
            <v>2008/2009RESEARCH-INTENSIVE UNIV</v>
          </cell>
          <cell r="B253" t="str">
            <v>2008/2009UBCO</v>
          </cell>
          <cell r="C253" t="str">
            <v>2008/2009</v>
          </cell>
          <cell r="D253" t="str">
            <v>RESEARCH-INTENSIVE UNIV</v>
          </cell>
          <cell r="E253" t="str">
            <v>UBCO</v>
          </cell>
          <cell r="F253">
            <v>96</v>
          </cell>
          <cell r="G253">
            <v>404</v>
          </cell>
          <cell r="H253">
            <v>46</v>
          </cell>
          <cell r="I253">
            <v>32</v>
          </cell>
          <cell r="J253">
            <v>16</v>
          </cell>
          <cell r="K253">
            <v>36</v>
          </cell>
          <cell r="L253">
            <v>18</v>
          </cell>
          <cell r="M253">
            <v>637</v>
          </cell>
        </row>
        <row r="254">
          <cell r="A254" t="str">
            <v>2008/2009RESEARCH-INTENSIVE UNIV</v>
          </cell>
          <cell r="B254" t="str">
            <v>2008/2009UNBC</v>
          </cell>
          <cell r="C254" t="str">
            <v>2008/2009</v>
          </cell>
          <cell r="D254" t="str">
            <v>RESEARCH-INTENSIVE UNIV</v>
          </cell>
          <cell r="E254" t="str">
            <v>UNBC</v>
          </cell>
          <cell r="F254">
            <v>107</v>
          </cell>
          <cell r="G254">
            <v>481</v>
          </cell>
          <cell r="H254">
            <v>70</v>
          </cell>
          <cell r="I254">
            <v>45</v>
          </cell>
          <cell r="J254">
            <v>34</v>
          </cell>
          <cell r="K254">
            <v>52</v>
          </cell>
          <cell r="L254">
            <v>15</v>
          </cell>
          <cell r="M254">
            <v>784</v>
          </cell>
        </row>
        <row r="255">
          <cell r="A255" t="str">
            <v>2008/2009RESEARCH-INTENSIVE UNIV</v>
          </cell>
          <cell r="B255" t="str">
            <v>2008/2009UVIC</v>
          </cell>
          <cell r="C255" t="str">
            <v>2008/2009</v>
          </cell>
          <cell r="D255" t="str">
            <v>RESEARCH-INTENSIVE UNIV</v>
          </cell>
          <cell r="E255" t="str">
            <v>UVIC</v>
          </cell>
          <cell r="F255">
            <v>344</v>
          </cell>
          <cell r="G255">
            <v>1845</v>
          </cell>
          <cell r="H255">
            <v>200</v>
          </cell>
          <cell r="I255">
            <v>102</v>
          </cell>
          <cell r="J255">
            <v>104</v>
          </cell>
          <cell r="K255">
            <v>165</v>
          </cell>
          <cell r="L255">
            <v>43</v>
          </cell>
          <cell r="M255">
            <v>2771</v>
          </cell>
        </row>
        <row r="256">
          <cell r="A256" t="str">
            <v>2008/2009RESEARCH-INTENSIVE UNIV Total</v>
          </cell>
          <cell r="B256" t="str">
            <v>2008/2009</v>
          </cell>
          <cell r="C256" t="str">
            <v>2008/2009</v>
          </cell>
          <cell r="D256" t="str">
            <v>RESEARCH-INTENSIVE UNIV Total</v>
          </cell>
          <cell r="F256">
            <v>2380</v>
          </cell>
          <cell r="G256">
            <v>10051</v>
          </cell>
          <cell r="H256">
            <v>979</v>
          </cell>
          <cell r="I256">
            <v>480</v>
          </cell>
          <cell r="J256">
            <v>564</v>
          </cell>
          <cell r="K256">
            <v>697</v>
          </cell>
          <cell r="L256">
            <v>163</v>
          </cell>
          <cell r="M256">
            <v>15124</v>
          </cell>
        </row>
        <row r="257">
          <cell r="A257" t="str">
            <v/>
          </cell>
          <cell r="B257" t="str">
            <v/>
          </cell>
        </row>
        <row r="258">
          <cell r="A258" t="str">
            <v>2008/2009TEACHING-INTENSIVE UNIV</v>
          </cell>
          <cell r="B258" t="str">
            <v>2008/2009CAPU</v>
          </cell>
          <cell r="C258" t="str">
            <v>2008/2009</v>
          </cell>
          <cell r="D258" t="str">
            <v>TEACHING-INTENSIVE UNIV</v>
          </cell>
          <cell r="E258" t="str">
            <v>CAPU</v>
          </cell>
          <cell r="F258">
            <v>223</v>
          </cell>
          <cell r="G258">
            <v>530</v>
          </cell>
          <cell r="H258">
            <v>110</v>
          </cell>
          <cell r="I258">
            <v>51</v>
          </cell>
          <cell r="J258">
            <v>37</v>
          </cell>
          <cell r="K258">
            <v>43</v>
          </cell>
          <cell r="L258">
            <v>10</v>
          </cell>
          <cell r="M258">
            <v>974</v>
          </cell>
        </row>
        <row r="259">
          <cell r="A259" t="str">
            <v>2008/2009TEACHING-INTENSIVE UNIV</v>
          </cell>
          <cell r="B259" t="str">
            <v>2008/2009ECU</v>
          </cell>
          <cell r="C259" t="str">
            <v>2008/2009</v>
          </cell>
          <cell r="D259" t="str">
            <v>TEACHING-INTENSIVE UNIV</v>
          </cell>
          <cell r="E259" t="str">
            <v>ECU</v>
          </cell>
          <cell r="F259">
            <v>12</v>
          </cell>
          <cell r="G259">
            <v>225</v>
          </cell>
          <cell r="H259">
            <v>30</v>
          </cell>
          <cell r="I259">
            <v>6</v>
          </cell>
          <cell r="J259">
            <v>8</v>
          </cell>
          <cell r="K259">
            <v>15</v>
          </cell>
          <cell r="L259">
            <v>5</v>
          </cell>
          <cell r="M259">
            <v>296</v>
          </cell>
        </row>
        <row r="260">
          <cell r="A260" t="str">
            <v>2008/2009TEACHING-INTENSIVE UNIV</v>
          </cell>
          <cell r="B260" t="str">
            <v>2008/2009KWN</v>
          </cell>
          <cell r="C260" t="str">
            <v>2008/2009</v>
          </cell>
          <cell r="D260" t="str">
            <v>TEACHING-INTENSIVE UNIV</v>
          </cell>
          <cell r="E260" t="str">
            <v>KWN</v>
          </cell>
          <cell r="F260">
            <v>349</v>
          </cell>
          <cell r="G260">
            <v>701</v>
          </cell>
          <cell r="H260">
            <v>167</v>
          </cell>
          <cell r="I260">
            <v>82</v>
          </cell>
          <cell r="J260">
            <v>36</v>
          </cell>
          <cell r="K260">
            <v>75</v>
          </cell>
          <cell r="L260">
            <v>12</v>
          </cell>
          <cell r="M260">
            <v>1383</v>
          </cell>
        </row>
        <row r="261">
          <cell r="A261" t="str">
            <v>2008/2009TEACHING-INTENSIVE UNIV</v>
          </cell>
          <cell r="B261" t="str">
            <v>2008/2009RRU</v>
          </cell>
          <cell r="C261" t="str">
            <v>2008/2009</v>
          </cell>
          <cell r="D261" t="str">
            <v>TEACHING-INTENSIVE UNIV</v>
          </cell>
          <cell r="E261" t="str">
            <v>RRU</v>
          </cell>
          <cell r="F261">
            <v>15</v>
          </cell>
          <cell r="G261">
            <v>395</v>
          </cell>
          <cell r="H261">
            <v>14</v>
          </cell>
          <cell r="I261">
            <v>21</v>
          </cell>
          <cell r="J261">
            <v>5</v>
          </cell>
          <cell r="K261">
            <v>17</v>
          </cell>
          <cell r="L261">
            <v>8</v>
          </cell>
          <cell r="M261">
            <v>471</v>
          </cell>
        </row>
        <row r="262">
          <cell r="A262" t="str">
            <v>2008/2009TEACHING-INTENSIVE UNIV</v>
          </cell>
          <cell r="B262" t="str">
            <v>2008/2009TRU</v>
          </cell>
          <cell r="C262" t="str">
            <v>2008/2009</v>
          </cell>
          <cell r="D262" t="str">
            <v>TEACHING-INTENSIVE UNIV</v>
          </cell>
          <cell r="E262" t="str">
            <v>TRU</v>
          </cell>
          <cell r="F262">
            <v>316</v>
          </cell>
          <cell r="G262">
            <v>911</v>
          </cell>
          <cell r="H262">
            <v>98</v>
          </cell>
          <cell r="I262">
            <v>75</v>
          </cell>
          <cell r="J262">
            <v>51</v>
          </cell>
          <cell r="K262">
            <v>72</v>
          </cell>
          <cell r="L262">
            <v>12</v>
          </cell>
          <cell r="M262">
            <v>1490</v>
          </cell>
        </row>
        <row r="263">
          <cell r="A263" t="str">
            <v>2008/2009TEACHING-INTENSIVE UNIV</v>
          </cell>
          <cell r="B263" t="str">
            <v>2008/2009TRU-OL</v>
          </cell>
          <cell r="C263" t="str">
            <v>2008/2009</v>
          </cell>
          <cell r="D263" t="str">
            <v>TEACHING-INTENSIVE UNIV</v>
          </cell>
          <cell r="E263" t="str">
            <v>TRU-OL</v>
          </cell>
          <cell r="F263">
            <v>51</v>
          </cell>
          <cell r="G263">
            <v>182</v>
          </cell>
          <cell r="H263">
            <v>19</v>
          </cell>
          <cell r="I263">
            <v>37</v>
          </cell>
          <cell r="J263">
            <v>5</v>
          </cell>
          <cell r="K263">
            <v>11</v>
          </cell>
          <cell r="L263">
            <v>10</v>
          </cell>
          <cell r="M263">
            <v>296</v>
          </cell>
        </row>
        <row r="264">
          <cell r="A264" t="str">
            <v>2008/2009TEACHING-INTENSIVE UNIV</v>
          </cell>
          <cell r="B264" t="str">
            <v>2008/2009UFV</v>
          </cell>
          <cell r="C264" t="str">
            <v>2008/2009</v>
          </cell>
          <cell r="D264" t="str">
            <v>TEACHING-INTENSIVE UNIV</v>
          </cell>
          <cell r="E264" t="str">
            <v>UFV</v>
          </cell>
          <cell r="F264">
            <v>401</v>
          </cell>
          <cell r="G264">
            <v>724</v>
          </cell>
          <cell r="H264">
            <v>153</v>
          </cell>
          <cell r="I264">
            <v>55</v>
          </cell>
          <cell r="J264">
            <v>62</v>
          </cell>
          <cell r="K264">
            <v>61</v>
          </cell>
          <cell r="L264">
            <v>15</v>
          </cell>
          <cell r="M264">
            <v>1429</v>
          </cell>
        </row>
        <row r="265">
          <cell r="A265" t="str">
            <v>2008/2009TEACHING-INTENSIVE UNIV</v>
          </cell>
          <cell r="B265" t="str">
            <v>2008/2009VIU</v>
          </cell>
          <cell r="C265" t="str">
            <v>2008/2009</v>
          </cell>
          <cell r="D265" t="str">
            <v>TEACHING-INTENSIVE UNIV</v>
          </cell>
          <cell r="E265" t="str">
            <v>VIU</v>
          </cell>
          <cell r="F265">
            <v>541</v>
          </cell>
          <cell r="G265">
            <v>1234</v>
          </cell>
          <cell r="H265">
            <v>124</v>
          </cell>
          <cell r="I265">
            <v>115</v>
          </cell>
          <cell r="J265">
            <v>138</v>
          </cell>
          <cell r="K265">
            <v>82</v>
          </cell>
          <cell r="L265">
            <v>21</v>
          </cell>
          <cell r="M265">
            <v>2198</v>
          </cell>
        </row>
        <row r="266">
          <cell r="A266" t="str">
            <v>2008/2009TEACHING-INTENSIVE UNIV Total</v>
          </cell>
          <cell r="B266" t="str">
            <v>2008/2009</v>
          </cell>
          <cell r="C266" t="str">
            <v>2008/2009</v>
          </cell>
          <cell r="D266" t="str">
            <v>TEACHING-INTENSIVE UNIV Total</v>
          </cell>
          <cell r="F266">
            <v>1908</v>
          </cell>
          <cell r="G266">
            <v>4902</v>
          </cell>
          <cell r="H266">
            <v>715</v>
          </cell>
          <cell r="I266">
            <v>442</v>
          </cell>
          <cell r="J266">
            <v>342</v>
          </cell>
          <cell r="K266">
            <v>376</v>
          </cell>
          <cell r="L266">
            <v>92</v>
          </cell>
          <cell r="M266">
            <v>8536</v>
          </cell>
        </row>
        <row r="267">
          <cell r="A267" t="str">
            <v/>
          </cell>
          <cell r="B267" t="str">
            <v/>
          </cell>
        </row>
        <row r="268">
          <cell r="A268" t="str">
            <v>2008/2009 Total</v>
          </cell>
          <cell r="B268" t="str">
            <v>2008/2009 Total</v>
          </cell>
          <cell r="C268" t="str">
            <v>2008/2009 Total</v>
          </cell>
          <cell r="F268">
            <v>8593</v>
          </cell>
          <cell r="G268">
            <v>24187</v>
          </cell>
          <cell r="H268">
            <v>3311</v>
          </cell>
          <cell r="I268">
            <v>1839</v>
          </cell>
          <cell r="J268">
            <v>2016</v>
          </cell>
          <cell r="K268">
            <v>1665</v>
          </cell>
          <cell r="L268">
            <v>406</v>
          </cell>
          <cell r="M268">
            <v>40945</v>
          </cell>
        </row>
        <row r="269">
          <cell r="A269" t="str">
            <v/>
          </cell>
          <cell r="B269" t="str">
            <v/>
          </cell>
        </row>
        <row r="270">
          <cell r="A270" t="str">
            <v>2009/2010COMMUNITY COLLEGE</v>
          </cell>
          <cell r="B270" t="str">
            <v>2009/2010CAM</v>
          </cell>
          <cell r="C270" t="str">
            <v>2009/2010</v>
          </cell>
          <cell r="D270" t="str">
            <v>COMMUNITY COLLEGE</v>
          </cell>
          <cell r="E270" t="str">
            <v>CAM</v>
          </cell>
          <cell r="F270">
            <v>693</v>
          </cell>
          <cell r="G270">
            <v>899</v>
          </cell>
          <cell r="H270">
            <v>248</v>
          </cell>
          <cell r="I270">
            <v>111</v>
          </cell>
          <cell r="J270">
            <v>37</v>
          </cell>
          <cell r="K270">
            <v>22</v>
          </cell>
          <cell r="L270">
            <v>2</v>
          </cell>
          <cell r="M270">
            <v>1897</v>
          </cell>
        </row>
        <row r="271">
          <cell r="A271" t="str">
            <v>2009/2010COMMUNITY COLLEGE</v>
          </cell>
          <cell r="B271" t="str">
            <v>2009/2010CNC</v>
          </cell>
          <cell r="C271" t="str">
            <v>2009/2010</v>
          </cell>
          <cell r="D271" t="str">
            <v>COMMUNITY COLLEGE</v>
          </cell>
          <cell r="E271" t="str">
            <v>CNC</v>
          </cell>
          <cell r="F271">
            <v>172</v>
          </cell>
          <cell r="G271">
            <v>332</v>
          </cell>
          <cell r="H271">
            <v>70</v>
          </cell>
          <cell r="I271">
            <v>24</v>
          </cell>
          <cell r="J271">
            <v>16</v>
          </cell>
          <cell r="K271">
            <v>8</v>
          </cell>
          <cell r="M271">
            <v>594</v>
          </cell>
        </row>
        <row r="272">
          <cell r="A272" t="str">
            <v>2009/2010COMMUNITY COLLEGE</v>
          </cell>
          <cell r="B272" t="str">
            <v>2009/2010COTR</v>
          </cell>
          <cell r="C272" t="str">
            <v>2009/2010</v>
          </cell>
          <cell r="D272" t="str">
            <v>COMMUNITY COLLEGE</v>
          </cell>
          <cell r="E272" t="str">
            <v>COTR</v>
          </cell>
          <cell r="F272">
            <v>177</v>
          </cell>
          <cell r="G272">
            <v>212</v>
          </cell>
          <cell r="H272">
            <v>54</v>
          </cell>
          <cell r="I272">
            <v>20</v>
          </cell>
          <cell r="J272">
            <v>13</v>
          </cell>
          <cell r="K272">
            <v>3</v>
          </cell>
          <cell r="L272">
            <v>1</v>
          </cell>
          <cell r="M272">
            <v>465</v>
          </cell>
        </row>
        <row r="273">
          <cell r="A273" t="str">
            <v>2009/2010COMMUNITY COLLEGE</v>
          </cell>
          <cell r="B273" t="str">
            <v>2009/2010DOUG</v>
          </cell>
          <cell r="C273" t="str">
            <v>2009/2010</v>
          </cell>
          <cell r="D273" t="str">
            <v>COMMUNITY COLLEGE</v>
          </cell>
          <cell r="E273" t="str">
            <v>DOUG</v>
          </cell>
          <cell r="F273">
            <v>314</v>
          </cell>
          <cell r="G273">
            <v>769</v>
          </cell>
          <cell r="H273">
            <v>209</v>
          </cell>
          <cell r="I273">
            <v>155</v>
          </cell>
          <cell r="J273">
            <v>13</v>
          </cell>
          <cell r="K273">
            <v>20</v>
          </cell>
          <cell r="L273">
            <v>5</v>
          </cell>
          <cell r="M273">
            <v>1406</v>
          </cell>
        </row>
        <row r="274">
          <cell r="A274" t="str">
            <v>2009/2010COMMUNITY COLLEGE</v>
          </cell>
          <cell r="B274" t="str">
            <v>2009/2010LANG</v>
          </cell>
          <cell r="C274" t="str">
            <v>2009/2010</v>
          </cell>
          <cell r="D274" t="str">
            <v>COMMUNITY COLLEGE</v>
          </cell>
          <cell r="E274" t="str">
            <v>LANG</v>
          </cell>
          <cell r="F274">
            <v>164</v>
          </cell>
          <cell r="G274">
            <v>397</v>
          </cell>
          <cell r="H274">
            <v>174</v>
          </cell>
          <cell r="I274">
            <v>60</v>
          </cell>
          <cell r="J274">
            <v>11</v>
          </cell>
          <cell r="K274">
            <v>17</v>
          </cell>
          <cell r="L274">
            <v>2</v>
          </cell>
          <cell r="M274">
            <v>786</v>
          </cell>
        </row>
        <row r="275">
          <cell r="A275" t="str">
            <v>2009/2010COMMUNITY COLLEGE</v>
          </cell>
          <cell r="B275" t="str">
            <v>2009/2010NIC</v>
          </cell>
          <cell r="C275" t="str">
            <v>2009/2010</v>
          </cell>
          <cell r="D275" t="str">
            <v>COMMUNITY COLLEGE</v>
          </cell>
          <cell r="E275" t="str">
            <v>NIC</v>
          </cell>
          <cell r="F275">
            <v>138</v>
          </cell>
          <cell r="G275">
            <v>208</v>
          </cell>
          <cell r="H275">
            <v>36</v>
          </cell>
          <cell r="I275">
            <v>14</v>
          </cell>
          <cell r="J275">
            <v>12</v>
          </cell>
          <cell r="K275">
            <v>6</v>
          </cell>
          <cell r="M275">
            <v>401</v>
          </cell>
        </row>
        <row r="276">
          <cell r="A276" t="str">
            <v>2009/2010COMMUNITY COLLEGE</v>
          </cell>
          <cell r="B276" t="str">
            <v>2009/2010NLC</v>
          </cell>
          <cell r="C276" t="str">
            <v>2009/2010</v>
          </cell>
          <cell r="D276" t="str">
            <v>COMMUNITY COLLEGE</v>
          </cell>
          <cell r="E276" t="str">
            <v>NLC</v>
          </cell>
          <cell r="F276">
            <v>60</v>
          </cell>
          <cell r="G276">
            <v>126</v>
          </cell>
          <cell r="H276">
            <v>33</v>
          </cell>
          <cell r="I276">
            <v>18</v>
          </cell>
          <cell r="J276">
            <v>8</v>
          </cell>
          <cell r="K276">
            <v>2</v>
          </cell>
          <cell r="M276">
            <v>232</v>
          </cell>
        </row>
        <row r="277">
          <cell r="A277" t="str">
            <v>2009/2010COMMUNITY COLLEGE</v>
          </cell>
          <cell r="B277" t="str">
            <v>2009/2010NWCC</v>
          </cell>
          <cell r="C277" t="str">
            <v>2009/2010</v>
          </cell>
          <cell r="D277" t="str">
            <v>COMMUNITY COLLEGE</v>
          </cell>
          <cell r="E277" t="str">
            <v>NWCC</v>
          </cell>
          <cell r="F277">
            <v>127</v>
          </cell>
          <cell r="G277">
            <v>192</v>
          </cell>
          <cell r="H277">
            <v>42</v>
          </cell>
          <cell r="I277">
            <v>18</v>
          </cell>
          <cell r="J277">
            <v>5</v>
          </cell>
          <cell r="K277">
            <v>3</v>
          </cell>
          <cell r="L277">
            <v>2</v>
          </cell>
          <cell r="M277">
            <v>371</v>
          </cell>
        </row>
        <row r="278">
          <cell r="A278" t="str">
            <v>2009/2010COMMUNITY COLLEGE</v>
          </cell>
          <cell r="B278" t="str">
            <v>2009/2010OKAN</v>
          </cell>
          <cell r="C278" t="str">
            <v>2009/2010</v>
          </cell>
          <cell r="D278" t="str">
            <v>COMMUNITY COLLEGE</v>
          </cell>
          <cell r="E278" t="str">
            <v>OKAN</v>
          </cell>
          <cell r="F278">
            <v>176</v>
          </cell>
          <cell r="G278">
            <v>501</v>
          </cell>
          <cell r="H278">
            <v>103</v>
          </cell>
          <cell r="I278">
            <v>32</v>
          </cell>
          <cell r="J278">
            <v>11</v>
          </cell>
          <cell r="K278">
            <v>9</v>
          </cell>
          <cell r="L278">
            <v>4</v>
          </cell>
          <cell r="M278">
            <v>815</v>
          </cell>
        </row>
        <row r="279">
          <cell r="A279" t="str">
            <v>2009/2010COMMUNITY COLLEGE</v>
          </cell>
          <cell r="B279" t="str">
            <v>2009/2010SEL</v>
          </cell>
          <cell r="C279" t="str">
            <v>2009/2010</v>
          </cell>
          <cell r="D279" t="str">
            <v>COMMUNITY COLLEGE</v>
          </cell>
          <cell r="E279" t="str">
            <v>SEL</v>
          </cell>
          <cell r="F279">
            <v>199</v>
          </cell>
          <cell r="G279">
            <v>378</v>
          </cell>
          <cell r="H279">
            <v>70</v>
          </cell>
          <cell r="I279">
            <v>12</v>
          </cell>
          <cell r="J279">
            <v>19</v>
          </cell>
          <cell r="K279">
            <v>12</v>
          </cell>
          <cell r="L279">
            <v>1</v>
          </cell>
          <cell r="M279">
            <v>667</v>
          </cell>
        </row>
        <row r="280">
          <cell r="A280" t="str">
            <v>2009/2010COMMUNITY COLLEGE</v>
          </cell>
          <cell r="B280" t="str">
            <v>2009/2010VCC</v>
          </cell>
          <cell r="C280" t="str">
            <v>2009/2010</v>
          </cell>
          <cell r="D280" t="str">
            <v>COMMUNITY COLLEGE</v>
          </cell>
          <cell r="E280" t="str">
            <v>VCC</v>
          </cell>
          <cell r="F280">
            <v>294</v>
          </cell>
          <cell r="G280">
            <v>1626</v>
          </cell>
          <cell r="H280">
            <v>175</v>
          </cell>
          <cell r="I280">
            <v>113</v>
          </cell>
          <cell r="J280">
            <v>43</v>
          </cell>
          <cell r="K280">
            <v>49</v>
          </cell>
          <cell r="L280">
            <v>9</v>
          </cell>
          <cell r="M280">
            <v>2261</v>
          </cell>
        </row>
        <row r="281">
          <cell r="A281" t="str">
            <v>2009/2010COMMUNITY COLLEGE Total</v>
          </cell>
          <cell r="B281" t="str">
            <v>2009/2010</v>
          </cell>
          <cell r="C281" t="str">
            <v>2009/2010</v>
          </cell>
          <cell r="D281" t="str">
            <v>COMMUNITY COLLEGE Total</v>
          </cell>
          <cell r="F281">
            <v>2514</v>
          </cell>
          <cell r="G281">
            <v>5637</v>
          </cell>
          <cell r="H281">
            <v>1209</v>
          </cell>
          <cell r="I281">
            <v>577</v>
          </cell>
          <cell r="J281">
            <v>188</v>
          </cell>
          <cell r="K281">
            <v>151</v>
          </cell>
          <cell r="L281">
            <v>26</v>
          </cell>
          <cell r="M281">
            <v>9887</v>
          </cell>
        </row>
        <row r="282">
          <cell r="A282" t="str">
            <v/>
          </cell>
          <cell r="B282" t="str">
            <v/>
          </cell>
        </row>
        <row r="283">
          <cell r="A283" t="str">
            <v>2009/2010INSTITUTE</v>
          </cell>
          <cell r="B283" t="str">
            <v>2009/2010BCIT</v>
          </cell>
          <cell r="C283" t="str">
            <v>2009/2010</v>
          </cell>
          <cell r="D283" t="str">
            <v>INSTITUTE</v>
          </cell>
          <cell r="E283" t="str">
            <v>BCIT</v>
          </cell>
          <cell r="F283">
            <v>1364</v>
          </cell>
          <cell r="G283">
            <v>3789</v>
          </cell>
          <cell r="H283">
            <v>326</v>
          </cell>
          <cell r="I283">
            <v>214</v>
          </cell>
          <cell r="J283">
            <v>174</v>
          </cell>
          <cell r="K283">
            <v>57</v>
          </cell>
          <cell r="L283">
            <v>14</v>
          </cell>
          <cell r="M283">
            <v>5780</v>
          </cell>
        </row>
        <row r="284">
          <cell r="A284" t="str">
            <v>2009/2010INSTITUTE</v>
          </cell>
          <cell r="B284" t="str">
            <v>2009/2010JIBC</v>
          </cell>
          <cell r="C284" t="str">
            <v>2009/2010</v>
          </cell>
          <cell r="D284" t="str">
            <v>INSTITUTE</v>
          </cell>
          <cell r="E284" t="str">
            <v>JIBC</v>
          </cell>
          <cell r="F284">
            <v>433</v>
          </cell>
          <cell r="G284">
            <v>1100</v>
          </cell>
          <cell r="H284">
            <v>69</v>
          </cell>
          <cell r="I284">
            <v>99</v>
          </cell>
          <cell r="J284">
            <v>10</v>
          </cell>
          <cell r="K284">
            <v>9</v>
          </cell>
          <cell r="L284">
            <v>9</v>
          </cell>
          <cell r="M284">
            <v>1648</v>
          </cell>
        </row>
        <row r="285">
          <cell r="A285" t="str">
            <v>2009/2010INSTITUTE</v>
          </cell>
          <cell r="B285" t="str">
            <v>2009/2010NVIT</v>
          </cell>
          <cell r="C285" t="str">
            <v>2009/2010</v>
          </cell>
          <cell r="D285" t="str">
            <v>INSTITUTE</v>
          </cell>
          <cell r="E285" t="str">
            <v>NVIT</v>
          </cell>
          <cell r="F285">
            <v>49</v>
          </cell>
          <cell r="G285">
            <v>39</v>
          </cell>
          <cell r="H285">
            <v>11</v>
          </cell>
          <cell r="I285">
            <v>8</v>
          </cell>
          <cell r="J285">
            <v>2</v>
          </cell>
          <cell r="K285">
            <v>1</v>
          </cell>
          <cell r="L285">
            <v>2</v>
          </cell>
          <cell r="M285">
            <v>109</v>
          </cell>
        </row>
        <row r="286">
          <cell r="A286" t="str">
            <v>2009/2010INSTITUTE Total</v>
          </cell>
          <cell r="B286" t="str">
            <v>2009/2010</v>
          </cell>
          <cell r="C286" t="str">
            <v>2009/2010</v>
          </cell>
          <cell r="D286" t="str">
            <v>INSTITUTE Total</v>
          </cell>
          <cell r="F286">
            <v>1846</v>
          </cell>
          <cell r="G286">
            <v>4928</v>
          </cell>
          <cell r="H286">
            <v>406</v>
          </cell>
          <cell r="I286">
            <v>321</v>
          </cell>
          <cell r="J286">
            <v>186</v>
          </cell>
          <cell r="K286">
            <v>67</v>
          </cell>
          <cell r="L286">
            <v>25</v>
          </cell>
          <cell r="M286">
            <v>7536</v>
          </cell>
        </row>
        <row r="287">
          <cell r="A287" t="str">
            <v/>
          </cell>
          <cell r="B287" t="str">
            <v/>
          </cell>
        </row>
        <row r="288">
          <cell r="A288" t="str">
            <v>2009/2010RESEARCH-INTENSIVE UNIV</v>
          </cell>
          <cell r="B288" t="str">
            <v>2009/2010SFU</v>
          </cell>
          <cell r="C288" t="str">
            <v>2009/2010</v>
          </cell>
          <cell r="D288" t="str">
            <v>RESEARCH-INTENSIVE UNIV</v>
          </cell>
          <cell r="E288" t="str">
            <v>SFU</v>
          </cell>
          <cell r="F288">
            <v>473</v>
          </cell>
          <cell r="G288">
            <v>2679</v>
          </cell>
          <cell r="H288">
            <v>287</v>
          </cell>
          <cell r="I288">
            <v>119</v>
          </cell>
          <cell r="J288">
            <v>53</v>
          </cell>
          <cell r="K288">
            <v>57</v>
          </cell>
          <cell r="L288">
            <v>15</v>
          </cell>
          <cell r="M288">
            <v>3639</v>
          </cell>
        </row>
        <row r="289">
          <cell r="A289" t="str">
            <v>2009/2010RESEARCH-INTENSIVE UNIV</v>
          </cell>
          <cell r="B289" t="str">
            <v>2009/2010UBC</v>
          </cell>
          <cell r="C289" t="str">
            <v>2009/2010</v>
          </cell>
          <cell r="D289" t="str">
            <v>RESEARCH-INTENSIVE UNIV</v>
          </cell>
          <cell r="E289" t="str">
            <v>UBC</v>
          </cell>
          <cell r="F289">
            <v>1245</v>
          </cell>
          <cell r="G289">
            <v>5435</v>
          </cell>
          <cell r="H289">
            <v>359</v>
          </cell>
          <cell r="I289">
            <v>137</v>
          </cell>
          <cell r="J289">
            <v>206</v>
          </cell>
          <cell r="K289">
            <v>102</v>
          </cell>
          <cell r="L289">
            <v>13</v>
          </cell>
          <cell r="M289">
            <v>7416</v>
          </cell>
        </row>
        <row r="290">
          <cell r="A290" t="str">
            <v>2009/2010RESEARCH-INTENSIVE UNIV</v>
          </cell>
          <cell r="B290" t="str">
            <v>2009/2010UBCO</v>
          </cell>
          <cell r="C290" t="str">
            <v>2009/2010</v>
          </cell>
          <cell r="D290" t="str">
            <v>RESEARCH-INTENSIVE UNIV</v>
          </cell>
          <cell r="E290" t="str">
            <v>UBCO</v>
          </cell>
          <cell r="F290">
            <v>107</v>
          </cell>
          <cell r="G290">
            <v>579</v>
          </cell>
          <cell r="H290">
            <v>66</v>
          </cell>
          <cell r="I290">
            <v>31</v>
          </cell>
          <cell r="J290">
            <v>11</v>
          </cell>
          <cell r="K290">
            <v>21</v>
          </cell>
          <cell r="L290">
            <v>3</v>
          </cell>
          <cell r="M290">
            <v>807</v>
          </cell>
        </row>
        <row r="291">
          <cell r="A291" t="str">
            <v>2009/2010RESEARCH-INTENSIVE UNIV</v>
          </cell>
          <cell r="B291" t="str">
            <v>2009/2010UNBC</v>
          </cell>
          <cell r="C291" t="str">
            <v>2009/2010</v>
          </cell>
          <cell r="D291" t="str">
            <v>RESEARCH-INTENSIVE UNIV</v>
          </cell>
          <cell r="E291" t="str">
            <v>UNBC</v>
          </cell>
          <cell r="F291">
            <v>113</v>
          </cell>
          <cell r="G291">
            <v>512</v>
          </cell>
          <cell r="H291">
            <v>67</v>
          </cell>
          <cell r="I291">
            <v>46</v>
          </cell>
          <cell r="J291">
            <v>15</v>
          </cell>
          <cell r="K291">
            <v>13</v>
          </cell>
          <cell r="L291">
            <v>2</v>
          </cell>
          <cell r="M291">
            <v>742</v>
          </cell>
        </row>
        <row r="292">
          <cell r="A292" t="str">
            <v>2009/2010RESEARCH-INTENSIVE UNIV</v>
          </cell>
          <cell r="B292" t="str">
            <v>2009/2010UVIC</v>
          </cell>
          <cell r="C292" t="str">
            <v>2009/2010</v>
          </cell>
          <cell r="D292" t="str">
            <v>RESEARCH-INTENSIVE UNIV</v>
          </cell>
          <cell r="E292" t="str">
            <v>UVIC</v>
          </cell>
          <cell r="F292">
            <v>363</v>
          </cell>
          <cell r="G292">
            <v>2073</v>
          </cell>
          <cell r="H292">
            <v>170</v>
          </cell>
          <cell r="I292">
            <v>106</v>
          </cell>
          <cell r="J292">
            <v>56</v>
          </cell>
          <cell r="K292">
            <v>71</v>
          </cell>
          <cell r="L292">
            <v>16</v>
          </cell>
          <cell r="M292">
            <v>2826</v>
          </cell>
        </row>
        <row r="293">
          <cell r="A293" t="str">
            <v>2009/2010RESEARCH-INTENSIVE UNIV Total</v>
          </cell>
          <cell r="B293" t="str">
            <v>2009/2010</v>
          </cell>
          <cell r="C293" t="str">
            <v>2009/2010</v>
          </cell>
          <cell r="D293" t="str">
            <v>RESEARCH-INTENSIVE UNIV Total</v>
          </cell>
          <cell r="F293">
            <v>2301</v>
          </cell>
          <cell r="G293">
            <v>11274</v>
          </cell>
          <cell r="H293">
            <v>948</v>
          </cell>
          <cell r="I293">
            <v>439</v>
          </cell>
          <cell r="J293">
            <v>341</v>
          </cell>
          <cell r="K293">
            <v>264</v>
          </cell>
          <cell r="L293">
            <v>49</v>
          </cell>
          <cell r="M293">
            <v>15424</v>
          </cell>
        </row>
        <row r="294">
          <cell r="A294" t="str">
            <v/>
          </cell>
          <cell r="B294" t="str">
            <v/>
          </cell>
        </row>
        <row r="295">
          <cell r="A295" t="str">
            <v>2009/2010TEACHING-INTENSIVE UNIV</v>
          </cell>
          <cell r="B295" t="str">
            <v>2009/2010CAPU</v>
          </cell>
          <cell r="C295" t="str">
            <v>2009/2010</v>
          </cell>
          <cell r="D295" t="str">
            <v>TEACHING-INTENSIVE UNIV</v>
          </cell>
          <cell r="E295" t="str">
            <v>CAPU</v>
          </cell>
          <cell r="F295">
            <v>258</v>
          </cell>
          <cell r="G295">
            <v>681</v>
          </cell>
          <cell r="H295">
            <v>133</v>
          </cell>
          <cell r="I295">
            <v>56</v>
          </cell>
          <cell r="J295">
            <v>19</v>
          </cell>
          <cell r="K295">
            <v>11</v>
          </cell>
          <cell r="L295">
            <v>3</v>
          </cell>
          <cell r="M295">
            <v>1130</v>
          </cell>
        </row>
        <row r="296">
          <cell r="A296" t="str">
            <v>2009/2010TEACHING-INTENSIVE UNIV</v>
          </cell>
          <cell r="B296" t="str">
            <v>2009/2010ECU</v>
          </cell>
          <cell r="C296" t="str">
            <v>2009/2010</v>
          </cell>
          <cell r="D296" t="str">
            <v>TEACHING-INTENSIVE UNIV</v>
          </cell>
          <cell r="E296" t="str">
            <v>ECU</v>
          </cell>
          <cell r="F296">
            <v>20</v>
          </cell>
          <cell r="G296">
            <v>250</v>
          </cell>
          <cell r="H296">
            <v>22</v>
          </cell>
          <cell r="I296">
            <v>9</v>
          </cell>
          <cell r="J296">
            <v>3</v>
          </cell>
          <cell r="K296">
            <v>8</v>
          </cell>
          <cell r="L296">
            <v>3</v>
          </cell>
          <cell r="M296">
            <v>312</v>
          </cell>
        </row>
        <row r="297">
          <cell r="A297" t="str">
            <v>2009/2010TEACHING-INTENSIVE UNIV</v>
          </cell>
          <cell r="B297" t="str">
            <v>2009/2010KWN</v>
          </cell>
          <cell r="C297" t="str">
            <v>2009/2010</v>
          </cell>
          <cell r="D297" t="str">
            <v>TEACHING-INTENSIVE UNIV</v>
          </cell>
          <cell r="E297" t="str">
            <v>KWN</v>
          </cell>
          <cell r="F297">
            <v>450</v>
          </cell>
          <cell r="G297">
            <v>875</v>
          </cell>
          <cell r="H297">
            <v>152</v>
          </cell>
          <cell r="I297">
            <v>81</v>
          </cell>
          <cell r="J297">
            <v>18</v>
          </cell>
          <cell r="K297">
            <v>23</v>
          </cell>
          <cell r="L297">
            <v>5</v>
          </cell>
          <cell r="M297">
            <v>1561</v>
          </cell>
        </row>
        <row r="298">
          <cell r="A298" t="str">
            <v>2009/2010TEACHING-INTENSIVE UNIV</v>
          </cell>
          <cell r="B298" t="str">
            <v>2009/2010RRU</v>
          </cell>
          <cell r="C298" t="str">
            <v>2009/2010</v>
          </cell>
          <cell r="D298" t="str">
            <v>TEACHING-INTENSIVE UNIV</v>
          </cell>
          <cell r="E298" t="str">
            <v>RRU</v>
          </cell>
          <cell r="F298">
            <v>9</v>
          </cell>
          <cell r="G298">
            <v>595</v>
          </cell>
          <cell r="H298">
            <v>32</v>
          </cell>
          <cell r="I298">
            <v>29</v>
          </cell>
          <cell r="J298">
            <v>1</v>
          </cell>
          <cell r="K298">
            <v>5</v>
          </cell>
          <cell r="L298">
            <v>1</v>
          </cell>
          <cell r="M298">
            <v>668</v>
          </cell>
        </row>
        <row r="299">
          <cell r="A299" t="str">
            <v>2009/2010TEACHING-INTENSIVE UNIV</v>
          </cell>
          <cell r="B299" t="str">
            <v>2009/2010TRU</v>
          </cell>
          <cell r="C299" t="str">
            <v>2009/2010</v>
          </cell>
          <cell r="D299" t="str">
            <v>TEACHING-INTENSIVE UNIV</v>
          </cell>
          <cell r="E299" t="str">
            <v>TRU</v>
          </cell>
          <cell r="F299">
            <v>377</v>
          </cell>
          <cell r="G299">
            <v>1061</v>
          </cell>
          <cell r="H299">
            <v>149</v>
          </cell>
          <cell r="I299">
            <v>76</v>
          </cell>
          <cell r="J299">
            <v>22</v>
          </cell>
          <cell r="K299">
            <v>24</v>
          </cell>
          <cell r="L299">
            <v>6</v>
          </cell>
          <cell r="M299">
            <v>1650</v>
          </cell>
        </row>
        <row r="300">
          <cell r="A300" t="str">
            <v>2009/2010TEACHING-INTENSIVE UNIV</v>
          </cell>
          <cell r="B300" t="str">
            <v>2009/2010TRU-OL</v>
          </cell>
          <cell r="C300" t="str">
            <v>2009/2010</v>
          </cell>
          <cell r="D300" t="str">
            <v>TEACHING-INTENSIVE UNIV</v>
          </cell>
          <cell r="E300" t="str">
            <v>TRU-OL</v>
          </cell>
          <cell r="F300">
            <v>64</v>
          </cell>
          <cell r="G300">
            <v>252</v>
          </cell>
          <cell r="H300">
            <v>20</v>
          </cell>
          <cell r="I300">
            <v>30</v>
          </cell>
          <cell r="J300">
            <v>1</v>
          </cell>
          <cell r="K300">
            <v>3</v>
          </cell>
          <cell r="L300">
            <v>1</v>
          </cell>
          <cell r="M300">
            <v>359</v>
          </cell>
        </row>
        <row r="301">
          <cell r="A301" t="str">
            <v>2009/2010TEACHING-INTENSIVE UNIV</v>
          </cell>
          <cell r="B301" t="str">
            <v>2009/2010UFV</v>
          </cell>
          <cell r="C301" t="str">
            <v>2009/2010</v>
          </cell>
          <cell r="D301" t="str">
            <v>TEACHING-INTENSIVE UNIV</v>
          </cell>
          <cell r="E301" t="str">
            <v>UFV</v>
          </cell>
          <cell r="F301">
            <v>339</v>
          </cell>
          <cell r="G301">
            <v>902</v>
          </cell>
          <cell r="H301">
            <v>164</v>
          </cell>
          <cell r="I301">
            <v>62</v>
          </cell>
          <cell r="J301">
            <v>24</v>
          </cell>
          <cell r="K301">
            <v>20</v>
          </cell>
          <cell r="L301">
            <v>5</v>
          </cell>
          <cell r="M301">
            <v>1479</v>
          </cell>
        </row>
        <row r="302">
          <cell r="A302" t="str">
            <v>2009/2010TEACHING-INTENSIVE UNIV</v>
          </cell>
          <cell r="B302" t="str">
            <v>2009/2010VIU</v>
          </cell>
          <cell r="C302" t="str">
            <v>2009/2010</v>
          </cell>
          <cell r="D302" t="str">
            <v>TEACHING-INTENSIVE UNIV</v>
          </cell>
          <cell r="E302" t="str">
            <v>VIU</v>
          </cell>
          <cell r="F302">
            <v>468</v>
          </cell>
          <cell r="G302">
            <v>1432</v>
          </cell>
          <cell r="H302">
            <v>111</v>
          </cell>
          <cell r="I302">
            <v>80</v>
          </cell>
          <cell r="J302">
            <v>50</v>
          </cell>
          <cell r="K302">
            <v>30</v>
          </cell>
          <cell r="L302">
            <v>4</v>
          </cell>
          <cell r="M302">
            <v>2144</v>
          </cell>
        </row>
        <row r="303">
          <cell r="A303" t="str">
            <v>2009/2010TEACHING-INTENSIVE UNIV Total</v>
          </cell>
          <cell r="B303" t="str">
            <v>2009/2010</v>
          </cell>
          <cell r="C303" t="str">
            <v>2009/2010</v>
          </cell>
          <cell r="D303" t="str">
            <v>TEACHING-INTENSIVE UNIV Total</v>
          </cell>
          <cell r="F303">
            <v>1985</v>
          </cell>
          <cell r="G303">
            <v>6048</v>
          </cell>
          <cell r="H303">
            <v>783</v>
          </cell>
          <cell r="I303">
            <v>423</v>
          </cell>
          <cell r="J303">
            <v>138</v>
          </cell>
          <cell r="K303">
            <v>124</v>
          </cell>
          <cell r="L303">
            <v>28</v>
          </cell>
          <cell r="M303">
            <v>9300</v>
          </cell>
        </row>
        <row r="304">
          <cell r="A304" t="str">
            <v/>
          </cell>
          <cell r="B304" t="str">
            <v/>
          </cell>
        </row>
        <row r="305">
          <cell r="A305" t="str">
            <v>2009/2010 Total</v>
          </cell>
          <cell r="B305" t="str">
            <v>2009/2010 Total</v>
          </cell>
          <cell r="C305" t="str">
            <v>2009/2010 Total</v>
          </cell>
          <cell r="F305">
            <v>8644</v>
          </cell>
          <cell r="G305">
            <v>27858</v>
          </cell>
          <cell r="H305">
            <v>3337</v>
          </cell>
          <cell r="I305">
            <v>1752</v>
          </cell>
          <cell r="J305">
            <v>853</v>
          </cell>
          <cell r="K305">
            <v>606</v>
          </cell>
          <cell r="L305">
            <v>128</v>
          </cell>
          <cell r="M305">
            <v>42085</v>
          </cell>
        </row>
        <row r="306">
          <cell r="A306" t="str">
            <v/>
          </cell>
          <cell r="B306" t="str">
            <v/>
          </cell>
        </row>
        <row r="307">
          <cell r="A307" t="str">
            <v>2010/2011COMMUNITY COLLEGE</v>
          </cell>
          <cell r="B307" t="str">
            <v>2010/2011CAM</v>
          </cell>
          <cell r="C307" t="str">
            <v>2010/2011</v>
          </cell>
          <cell r="D307" t="str">
            <v>COMMUNITY COLLEGE</v>
          </cell>
          <cell r="E307" t="str">
            <v>CAM</v>
          </cell>
          <cell r="F307">
            <v>537</v>
          </cell>
          <cell r="G307">
            <v>1126</v>
          </cell>
          <cell r="H307">
            <v>129</v>
          </cell>
          <cell r="I307">
            <v>86</v>
          </cell>
          <cell r="M307">
            <v>1862</v>
          </cell>
        </row>
        <row r="308">
          <cell r="A308" t="str">
            <v>2010/2011COMMUNITY COLLEGE</v>
          </cell>
          <cell r="B308" t="str">
            <v>2010/2011CNC</v>
          </cell>
          <cell r="C308" t="str">
            <v>2010/2011</v>
          </cell>
          <cell r="D308" t="str">
            <v>COMMUNITY COLLEGE</v>
          </cell>
          <cell r="E308" t="str">
            <v>CNC</v>
          </cell>
          <cell r="F308">
            <v>108</v>
          </cell>
          <cell r="G308">
            <v>385</v>
          </cell>
          <cell r="H308">
            <v>31</v>
          </cell>
          <cell r="I308">
            <v>36</v>
          </cell>
          <cell r="M308">
            <v>541</v>
          </cell>
        </row>
        <row r="309">
          <cell r="A309" t="str">
            <v>2010/2011COMMUNITY COLLEGE</v>
          </cell>
          <cell r="B309" t="str">
            <v>2010/2011COTR</v>
          </cell>
          <cell r="C309" t="str">
            <v>2010/2011</v>
          </cell>
          <cell r="D309" t="str">
            <v>COMMUNITY COLLEGE</v>
          </cell>
          <cell r="E309" t="str">
            <v>COTR</v>
          </cell>
          <cell r="F309">
            <v>112</v>
          </cell>
          <cell r="G309">
            <v>267</v>
          </cell>
          <cell r="H309">
            <v>26</v>
          </cell>
          <cell r="I309">
            <v>9</v>
          </cell>
          <cell r="M309">
            <v>411</v>
          </cell>
        </row>
        <row r="310">
          <cell r="A310" t="str">
            <v>2010/2011COMMUNITY COLLEGE</v>
          </cell>
          <cell r="B310" t="str">
            <v>2010/2011DOUG</v>
          </cell>
          <cell r="C310" t="str">
            <v>2010/2011</v>
          </cell>
          <cell r="D310" t="str">
            <v>COMMUNITY COLLEGE</v>
          </cell>
          <cell r="E310" t="str">
            <v>DOUG</v>
          </cell>
          <cell r="F310">
            <v>244</v>
          </cell>
          <cell r="G310">
            <v>981</v>
          </cell>
          <cell r="H310">
            <v>135</v>
          </cell>
          <cell r="I310">
            <v>152</v>
          </cell>
          <cell r="M310">
            <v>1485</v>
          </cell>
        </row>
        <row r="311">
          <cell r="A311" t="str">
            <v>2010/2011COMMUNITY COLLEGE</v>
          </cell>
          <cell r="B311" t="str">
            <v>2010/2011LANG</v>
          </cell>
          <cell r="C311" t="str">
            <v>2010/2011</v>
          </cell>
          <cell r="D311" t="str">
            <v>COMMUNITY COLLEGE</v>
          </cell>
          <cell r="E311" t="str">
            <v>LANG</v>
          </cell>
          <cell r="F311">
            <v>120</v>
          </cell>
          <cell r="G311">
            <v>568</v>
          </cell>
          <cell r="H311">
            <v>114</v>
          </cell>
          <cell r="I311">
            <v>61</v>
          </cell>
          <cell r="M311">
            <v>858</v>
          </cell>
        </row>
        <row r="312">
          <cell r="A312" t="str">
            <v>2010/2011COMMUNITY COLLEGE</v>
          </cell>
          <cell r="B312" t="str">
            <v>2010/2011NIC</v>
          </cell>
          <cell r="C312" t="str">
            <v>2010/2011</v>
          </cell>
          <cell r="D312" t="str">
            <v>COMMUNITY COLLEGE</v>
          </cell>
          <cell r="E312" t="str">
            <v>NIC</v>
          </cell>
          <cell r="F312">
            <v>95</v>
          </cell>
          <cell r="G312">
            <v>296</v>
          </cell>
          <cell r="H312">
            <v>23</v>
          </cell>
          <cell r="I312">
            <v>10</v>
          </cell>
          <cell r="M312">
            <v>418</v>
          </cell>
        </row>
        <row r="313">
          <cell r="A313" t="str">
            <v>2010/2011COMMUNITY COLLEGE</v>
          </cell>
          <cell r="B313" t="str">
            <v>2010/2011NLC</v>
          </cell>
          <cell r="C313" t="str">
            <v>2010/2011</v>
          </cell>
          <cell r="D313" t="str">
            <v>COMMUNITY COLLEGE</v>
          </cell>
          <cell r="E313" t="str">
            <v>NLC</v>
          </cell>
          <cell r="F313">
            <v>39</v>
          </cell>
          <cell r="G313">
            <v>222</v>
          </cell>
          <cell r="H313">
            <v>12</v>
          </cell>
          <cell r="I313">
            <v>16</v>
          </cell>
          <cell r="M313">
            <v>284</v>
          </cell>
        </row>
        <row r="314">
          <cell r="A314" t="str">
            <v>2010/2011COMMUNITY COLLEGE</v>
          </cell>
          <cell r="B314" t="str">
            <v>2010/2011NWCC</v>
          </cell>
          <cell r="C314" t="str">
            <v>2010/2011</v>
          </cell>
          <cell r="D314" t="str">
            <v>COMMUNITY COLLEGE</v>
          </cell>
          <cell r="E314" t="str">
            <v>NWCC</v>
          </cell>
          <cell r="F314">
            <v>88</v>
          </cell>
          <cell r="G314">
            <v>228</v>
          </cell>
          <cell r="H314">
            <v>17</v>
          </cell>
          <cell r="I314">
            <v>10</v>
          </cell>
          <cell r="M314">
            <v>338</v>
          </cell>
        </row>
        <row r="315">
          <cell r="A315" t="str">
            <v>2010/2011COMMUNITY COLLEGE</v>
          </cell>
          <cell r="B315" t="str">
            <v>2010/2011OKAN</v>
          </cell>
          <cell r="C315" t="str">
            <v>2010/2011</v>
          </cell>
          <cell r="D315" t="str">
            <v>COMMUNITY COLLEGE</v>
          </cell>
          <cell r="E315" t="str">
            <v>OKAN</v>
          </cell>
          <cell r="F315">
            <v>157</v>
          </cell>
          <cell r="G315">
            <v>683</v>
          </cell>
          <cell r="H315">
            <v>42</v>
          </cell>
          <cell r="I315">
            <v>33</v>
          </cell>
          <cell r="M315">
            <v>910</v>
          </cell>
        </row>
        <row r="316">
          <cell r="A316" t="str">
            <v>2010/2011COMMUNITY COLLEGE</v>
          </cell>
          <cell r="B316" t="str">
            <v>2010/2011SEL</v>
          </cell>
          <cell r="C316" t="str">
            <v>2010/2011</v>
          </cell>
          <cell r="D316" t="str">
            <v>COMMUNITY COLLEGE</v>
          </cell>
          <cell r="E316" t="str">
            <v>SEL</v>
          </cell>
          <cell r="F316">
            <v>86</v>
          </cell>
          <cell r="G316">
            <v>420</v>
          </cell>
          <cell r="H316">
            <v>42</v>
          </cell>
          <cell r="I316">
            <v>15</v>
          </cell>
          <cell r="M316">
            <v>556</v>
          </cell>
        </row>
        <row r="317">
          <cell r="A317" t="str">
            <v>2010/2011COMMUNITY COLLEGE</v>
          </cell>
          <cell r="B317" t="str">
            <v>2010/2011VCC</v>
          </cell>
          <cell r="C317" t="str">
            <v>2010/2011</v>
          </cell>
          <cell r="D317" t="str">
            <v>COMMUNITY COLLEGE</v>
          </cell>
          <cell r="E317" t="str">
            <v>VCC</v>
          </cell>
          <cell r="F317">
            <v>231</v>
          </cell>
          <cell r="G317">
            <v>1988</v>
          </cell>
          <cell r="H317">
            <v>64</v>
          </cell>
          <cell r="I317">
            <v>72</v>
          </cell>
          <cell r="M317">
            <v>2343</v>
          </cell>
        </row>
        <row r="318">
          <cell r="A318" t="str">
            <v>2010/2011COMMUNITY COLLEGE Total</v>
          </cell>
          <cell r="B318" t="str">
            <v>2010/2011</v>
          </cell>
          <cell r="C318" t="str">
            <v>2010/2011</v>
          </cell>
          <cell r="D318" t="str">
            <v>COMMUNITY COLLEGE Total</v>
          </cell>
          <cell r="F318">
            <v>1816</v>
          </cell>
          <cell r="G318">
            <v>7161</v>
          </cell>
          <cell r="H318">
            <v>633</v>
          </cell>
          <cell r="I318">
            <v>499</v>
          </cell>
          <cell r="M318">
            <v>9999</v>
          </cell>
        </row>
        <row r="319">
          <cell r="A319" t="str">
            <v/>
          </cell>
          <cell r="B319" t="str">
            <v/>
          </cell>
        </row>
        <row r="320">
          <cell r="A320" t="str">
            <v>2010/2011INSTITUTE</v>
          </cell>
          <cell r="B320" t="str">
            <v>2010/2011BCIT</v>
          </cell>
          <cell r="C320" t="str">
            <v>2010/2011</v>
          </cell>
          <cell r="D320" t="str">
            <v>INSTITUTE</v>
          </cell>
          <cell r="E320" t="str">
            <v>BCIT</v>
          </cell>
          <cell r="F320">
            <v>864</v>
          </cell>
          <cell r="G320">
            <v>4647</v>
          </cell>
          <cell r="H320">
            <v>88</v>
          </cell>
          <cell r="I320">
            <v>121</v>
          </cell>
          <cell r="M320">
            <v>5685</v>
          </cell>
        </row>
        <row r="321">
          <cell r="A321" t="str">
            <v>2010/2011INSTITUTE</v>
          </cell>
          <cell r="B321" t="str">
            <v>2010/2011JIBC</v>
          </cell>
          <cell r="C321" t="str">
            <v>2010/2011</v>
          </cell>
          <cell r="D321" t="str">
            <v>INSTITUTE</v>
          </cell>
          <cell r="E321" t="str">
            <v>JIBC</v>
          </cell>
          <cell r="F321">
            <v>79</v>
          </cell>
          <cell r="G321">
            <v>851</v>
          </cell>
          <cell r="H321">
            <v>15</v>
          </cell>
          <cell r="I321">
            <v>39</v>
          </cell>
          <cell r="M321">
            <v>975</v>
          </cell>
        </row>
        <row r="322">
          <cell r="A322" t="str">
            <v>2010/2011INSTITUTE</v>
          </cell>
          <cell r="B322" t="str">
            <v>2010/2011NVIT</v>
          </cell>
          <cell r="C322" t="str">
            <v>2010/2011</v>
          </cell>
          <cell r="D322" t="str">
            <v>INSTITUTE</v>
          </cell>
          <cell r="E322" t="str">
            <v>NVIT</v>
          </cell>
          <cell r="F322">
            <v>41</v>
          </cell>
          <cell r="G322">
            <v>89</v>
          </cell>
          <cell r="H322">
            <v>7</v>
          </cell>
          <cell r="I322">
            <v>5</v>
          </cell>
          <cell r="M322">
            <v>140</v>
          </cell>
        </row>
        <row r="323">
          <cell r="A323" t="str">
            <v>2010/2011INSTITUTE Total</v>
          </cell>
          <cell r="B323" t="str">
            <v>2010/2011</v>
          </cell>
          <cell r="C323" t="str">
            <v>2010/2011</v>
          </cell>
          <cell r="D323" t="str">
            <v>INSTITUTE Total</v>
          </cell>
          <cell r="F323">
            <v>984</v>
          </cell>
          <cell r="G323">
            <v>5583</v>
          </cell>
          <cell r="H323">
            <v>110</v>
          </cell>
          <cell r="I323">
            <v>165</v>
          </cell>
          <cell r="M323">
            <v>6796</v>
          </cell>
        </row>
        <row r="324">
          <cell r="A324" t="str">
            <v/>
          </cell>
          <cell r="B324" t="str">
            <v/>
          </cell>
        </row>
        <row r="325">
          <cell r="A325" t="str">
            <v>2010/2011RESEARCH-INTENSIVE UNIV</v>
          </cell>
          <cell r="B325" t="str">
            <v>2010/2011SFU</v>
          </cell>
          <cell r="C325" t="str">
            <v>2010/2011</v>
          </cell>
          <cell r="D325" t="str">
            <v>RESEARCH-INTENSIVE UNIV</v>
          </cell>
          <cell r="E325" t="str">
            <v>SFU</v>
          </cell>
          <cell r="F325">
            <v>339</v>
          </cell>
          <cell r="G325">
            <v>3248</v>
          </cell>
          <cell r="H325">
            <v>139</v>
          </cell>
          <cell r="I325">
            <v>86</v>
          </cell>
          <cell r="M325">
            <v>3804</v>
          </cell>
        </row>
        <row r="326">
          <cell r="A326" t="str">
            <v>2010/2011RESEARCH-INTENSIVE UNIV</v>
          </cell>
          <cell r="B326" t="str">
            <v>2010/2011UBC</v>
          </cell>
          <cell r="C326" t="str">
            <v>2010/2011</v>
          </cell>
          <cell r="D326" t="str">
            <v>RESEARCH-INTENSIVE UNIV</v>
          </cell>
          <cell r="E326" t="str">
            <v>UBC</v>
          </cell>
          <cell r="F326">
            <v>1126</v>
          </cell>
          <cell r="G326">
            <v>6413</v>
          </cell>
          <cell r="H326">
            <v>145</v>
          </cell>
          <cell r="I326">
            <v>75</v>
          </cell>
          <cell r="M326">
            <v>7741</v>
          </cell>
        </row>
        <row r="327">
          <cell r="A327" t="str">
            <v>2010/2011RESEARCH-INTENSIVE UNIV</v>
          </cell>
          <cell r="B327" t="str">
            <v>2010/2011UBCO</v>
          </cell>
          <cell r="C327" t="str">
            <v>2010/2011</v>
          </cell>
          <cell r="D327" t="str">
            <v>RESEARCH-INTENSIVE UNIV</v>
          </cell>
          <cell r="E327" t="str">
            <v>UBCO</v>
          </cell>
          <cell r="F327">
            <v>116</v>
          </cell>
          <cell r="G327">
            <v>807</v>
          </cell>
          <cell r="H327">
            <v>43</v>
          </cell>
          <cell r="I327">
            <v>19</v>
          </cell>
          <cell r="M327">
            <v>984</v>
          </cell>
        </row>
        <row r="328">
          <cell r="A328" t="str">
            <v>2010/2011RESEARCH-INTENSIVE UNIV</v>
          </cell>
          <cell r="B328" t="str">
            <v>2010/2011UNBC</v>
          </cell>
          <cell r="C328" t="str">
            <v>2010/2011</v>
          </cell>
          <cell r="D328" t="str">
            <v>RESEARCH-INTENSIVE UNIV</v>
          </cell>
          <cell r="E328" t="str">
            <v>UNBC</v>
          </cell>
          <cell r="F328">
            <v>86</v>
          </cell>
          <cell r="G328">
            <v>605</v>
          </cell>
          <cell r="H328">
            <v>23</v>
          </cell>
          <cell r="I328">
            <v>38</v>
          </cell>
          <cell r="M328">
            <v>732</v>
          </cell>
        </row>
        <row r="329">
          <cell r="A329" t="str">
            <v>2010/2011RESEARCH-INTENSIVE UNIV</v>
          </cell>
          <cell r="B329" t="str">
            <v>2010/2011UVIC</v>
          </cell>
          <cell r="C329" t="str">
            <v>2010/2011</v>
          </cell>
          <cell r="D329" t="str">
            <v>RESEARCH-INTENSIVE UNIV</v>
          </cell>
          <cell r="E329" t="str">
            <v>UVIC</v>
          </cell>
          <cell r="F329">
            <v>301</v>
          </cell>
          <cell r="G329">
            <v>2521</v>
          </cell>
          <cell r="H329">
            <v>81</v>
          </cell>
          <cell r="I329">
            <v>59</v>
          </cell>
          <cell r="M329">
            <v>2954</v>
          </cell>
        </row>
        <row r="330">
          <cell r="A330" t="str">
            <v>2010/2011RESEARCH-INTENSIVE UNIV Total</v>
          </cell>
          <cell r="B330" t="str">
            <v>2010/2011</v>
          </cell>
          <cell r="C330" t="str">
            <v>2010/2011</v>
          </cell>
          <cell r="D330" t="str">
            <v>RESEARCH-INTENSIVE UNIV Total</v>
          </cell>
          <cell r="F330">
            <v>1968</v>
          </cell>
          <cell r="G330">
            <v>13592</v>
          </cell>
          <cell r="H330">
            <v>431</v>
          </cell>
          <cell r="I330">
            <v>277</v>
          </cell>
          <cell r="M330">
            <v>16213</v>
          </cell>
        </row>
        <row r="332">
          <cell r="C332" t="str">
            <v>2010/2011</v>
          </cell>
          <cell r="D332" t="str">
            <v>TEACHING-INTENSIVE UNIV</v>
          </cell>
          <cell r="E332" t="str">
            <v>CAPU</v>
          </cell>
          <cell r="F332">
            <v>252</v>
          </cell>
          <cell r="G332">
            <v>754</v>
          </cell>
          <cell r="H332">
            <v>69</v>
          </cell>
          <cell r="I332">
            <v>47</v>
          </cell>
          <cell r="M332">
            <v>1114</v>
          </cell>
        </row>
        <row r="333">
          <cell r="C333" t="str">
            <v>2010/2011</v>
          </cell>
          <cell r="D333" t="str">
            <v>TEACHING-INTENSIVE UNIV</v>
          </cell>
          <cell r="E333" t="str">
            <v>ECU</v>
          </cell>
          <cell r="F333">
            <v>7</v>
          </cell>
          <cell r="G333">
            <v>289</v>
          </cell>
          <cell r="H333">
            <v>19</v>
          </cell>
          <cell r="I333">
            <v>5</v>
          </cell>
          <cell r="M333">
            <v>320</v>
          </cell>
        </row>
        <row r="334">
          <cell r="C334" t="str">
            <v>2010/2011</v>
          </cell>
          <cell r="D334" t="str">
            <v>TEACHING-INTENSIVE UNIV</v>
          </cell>
          <cell r="E334" t="str">
            <v>KWN</v>
          </cell>
          <cell r="F334">
            <v>337</v>
          </cell>
          <cell r="G334">
            <v>1194</v>
          </cell>
          <cell r="H334">
            <v>83</v>
          </cell>
          <cell r="I334">
            <v>75</v>
          </cell>
          <cell r="M334">
            <v>1678</v>
          </cell>
        </row>
        <row r="335">
          <cell r="C335" t="str">
            <v>2010/2011</v>
          </cell>
          <cell r="D335" t="str">
            <v>TEACHING-INTENSIVE UNIV</v>
          </cell>
          <cell r="E335" t="str">
            <v>RRU</v>
          </cell>
          <cell r="F335">
            <v>13</v>
          </cell>
          <cell r="G335">
            <v>579</v>
          </cell>
          <cell r="H335">
            <v>3</v>
          </cell>
          <cell r="I335">
            <v>11</v>
          </cell>
          <cell r="M335">
            <v>606</v>
          </cell>
        </row>
        <row r="336">
          <cell r="C336" t="str">
            <v>2010/2011</v>
          </cell>
          <cell r="D336" t="str">
            <v>TEACHING-INTENSIVE UNIV</v>
          </cell>
          <cell r="E336" t="str">
            <v>TRU</v>
          </cell>
          <cell r="F336">
            <v>248</v>
          </cell>
          <cell r="G336">
            <v>1241</v>
          </cell>
          <cell r="H336">
            <v>41</v>
          </cell>
          <cell r="I336">
            <v>76</v>
          </cell>
          <cell r="M336">
            <v>1580</v>
          </cell>
        </row>
        <row r="337">
          <cell r="C337" t="str">
            <v>2010/2011</v>
          </cell>
          <cell r="D337" t="str">
            <v>TEACHING-INTENSIVE UNIV</v>
          </cell>
          <cell r="E337" t="str">
            <v>TRU-OL</v>
          </cell>
          <cell r="F337">
            <v>22</v>
          </cell>
          <cell r="G337">
            <v>107</v>
          </cell>
          <cell r="H337">
            <v>4</v>
          </cell>
          <cell r="I337">
            <v>5</v>
          </cell>
          <cell r="M337">
            <v>135</v>
          </cell>
        </row>
        <row r="338">
          <cell r="C338" t="str">
            <v>2010/2011</v>
          </cell>
          <cell r="D338" t="str">
            <v>TEACHING-INTENSIVE UNIV</v>
          </cell>
          <cell r="E338" t="str">
            <v>UFV</v>
          </cell>
          <cell r="F338">
            <v>230</v>
          </cell>
          <cell r="G338">
            <v>1076</v>
          </cell>
          <cell r="H338">
            <v>70</v>
          </cell>
          <cell r="I338">
            <v>39</v>
          </cell>
          <cell r="M338">
            <v>1405</v>
          </cell>
        </row>
        <row r="339">
          <cell r="C339" t="str">
            <v>2010/2011</v>
          </cell>
          <cell r="D339" t="str">
            <v>TEACHING-INTENSIVE UNIV</v>
          </cell>
          <cell r="E339" t="str">
            <v>VIU</v>
          </cell>
          <cell r="F339">
            <v>283</v>
          </cell>
          <cell r="G339">
            <v>1873</v>
          </cell>
          <cell r="H339">
            <v>43</v>
          </cell>
          <cell r="I339">
            <v>76</v>
          </cell>
          <cell r="M339">
            <v>2263</v>
          </cell>
        </row>
        <row r="340">
          <cell r="C340" t="str">
            <v>2010/2011</v>
          </cell>
          <cell r="D340" t="str">
            <v>TEACHING-INTENSIVE UNIV Total</v>
          </cell>
          <cell r="F340">
            <v>1392</v>
          </cell>
          <cell r="G340">
            <v>7109</v>
          </cell>
          <cell r="H340">
            <v>332</v>
          </cell>
          <cell r="I340">
            <v>334</v>
          </cell>
          <cell r="M340">
            <v>9096</v>
          </cell>
        </row>
        <row r="342">
          <cell r="C342" t="str">
            <v>2010/2011 Total</v>
          </cell>
          <cell r="F342">
            <v>6159</v>
          </cell>
          <cell r="G342">
            <v>33404</v>
          </cell>
          <cell r="H342">
            <v>1503</v>
          </cell>
          <cell r="I342">
            <v>1269</v>
          </cell>
          <cell r="M342">
            <v>42042</v>
          </cell>
        </row>
        <row r="344">
          <cell r="C344" t="str">
            <v>2011/2012</v>
          </cell>
          <cell r="D344" t="str">
            <v>COMMUNITY COLLEGE</v>
          </cell>
          <cell r="E344" t="str">
            <v>CAM</v>
          </cell>
          <cell r="G344">
            <v>115</v>
          </cell>
          <cell r="M344">
            <v>115</v>
          </cell>
        </row>
        <row r="345">
          <cell r="C345" t="str">
            <v>2011/2012</v>
          </cell>
          <cell r="D345" t="str">
            <v>COMMUNITY COLLEGE</v>
          </cell>
          <cell r="E345" t="str">
            <v>CNC</v>
          </cell>
          <cell r="G345">
            <v>28</v>
          </cell>
          <cell r="M345">
            <v>28</v>
          </cell>
        </row>
        <row r="346">
          <cell r="C346" t="str">
            <v>2011/2012</v>
          </cell>
          <cell r="D346" t="str">
            <v>COMMUNITY COLLEGE</v>
          </cell>
          <cell r="E346" t="str">
            <v>COTR</v>
          </cell>
          <cell r="G346">
            <v>20</v>
          </cell>
          <cell r="M346">
            <v>20</v>
          </cell>
        </row>
        <row r="347">
          <cell r="C347" t="str">
            <v>2011/2012</v>
          </cell>
          <cell r="D347" t="str">
            <v>COMMUNITY COLLEGE</v>
          </cell>
          <cell r="E347" t="str">
            <v>DOUG</v>
          </cell>
          <cell r="G347">
            <v>2</v>
          </cell>
          <cell r="M347">
            <v>2</v>
          </cell>
        </row>
        <row r="348">
          <cell r="C348" t="str">
            <v>2011/2012</v>
          </cell>
          <cell r="D348" t="str">
            <v>COMMUNITY COLLEGE</v>
          </cell>
          <cell r="E348" t="str">
            <v>OKAN</v>
          </cell>
          <cell r="G348">
            <v>29</v>
          </cell>
          <cell r="M348">
            <v>29</v>
          </cell>
        </row>
        <row r="349">
          <cell r="C349" t="str">
            <v>2011/2012</v>
          </cell>
          <cell r="D349" t="str">
            <v>COMMUNITY COLLEGE</v>
          </cell>
          <cell r="E349" t="str">
            <v>SEL</v>
          </cell>
          <cell r="G349">
            <v>4</v>
          </cell>
          <cell r="M349">
            <v>4</v>
          </cell>
        </row>
        <row r="350">
          <cell r="C350" t="str">
            <v>2011/2012</v>
          </cell>
          <cell r="D350" t="str">
            <v>COMMUNITY COLLEGE</v>
          </cell>
          <cell r="E350" t="str">
            <v>VCC</v>
          </cell>
          <cell r="G350">
            <v>140</v>
          </cell>
          <cell r="M350">
            <v>140</v>
          </cell>
        </row>
        <row r="351">
          <cell r="C351" t="str">
            <v>2011/2012</v>
          </cell>
          <cell r="D351" t="str">
            <v>COMMUNITY COLLEGE Total</v>
          </cell>
          <cell r="G351">
            <v>338</v>
          </cell>
          <cell r="M351">
            <v>338</v>
          </cell>
        </row>
        <row r="353">
          <cell r="C353" t="str">
            <v>2011/2012</v>
          </cell>
          <cell r="D353" t="str">
            <v>INSTITUTE</v>
          </cell>
          <cell r="E353" t="str">
            <v>BCIT</v>
          </cell>
          <cell r="G353">
            <v>158</v>
          </cell>
          <cell r="M353">
            <v>158</v>
          </cell>
        </row>
        <row r="354">
          <cell r="C354" t="str">
            <v>2011/2012</v>
          </cell>
          <cell r="D354" t="str">
            <v>INSTITUTE</v>
          </cell>
          <cell r="E354" t="str">
            <v>JIBC</v>
          </cell>
          <cell r="G354">
            <v>9</v>
          </cell>
          <cell r="M354">
            <v>9</v>
          </cell>
        </row>
        <row r="355">
          <cell r="C355" t="str">
            <v>2011/2012</v>
          </cell>
          <cell r="D355" t="str">
            <v>INSTITUTE Total</v>
          </cell>
          <cell r="G355">
            <v>167</v>
          </cell>
          <cell r="M355">
            <v>167</v>
          </cell>
        </row>
        <row r="357">
          <cell r="C357" t="str">
            <v>2011/2012</v>
          </cell>
          <cell r="D357" t="str">
            <v>RESEARCH-INTENSIVE UNIV</v>
          </cell>
          <cell r="E357" t="str">
            <v>SFU</v>
          </cell>
          <cell r="G357">
            <v>114</v>
          </cell>
          <cell r="M357">
            <v>114</v>
          </cell>
        </row>
        <row r="358">
          <cell r="C358" t="str">
            <v>2011/2012</v>
          </cell>
          <cell r="D358" t="str">
            <v>RESEARCH-INTENSIVE UNIV</v>
          </cell>
          <cell r="E358" t="str">
            <v>UBC</v>
          </cell>
          <cell r="G358">
            <v>543</v>
          </cell>
          <cell r="M358">
            <v>543</v>
          </cell>
        </row>
        <row r="359">
          <cell r="C359" t="str">
            <v>2011/2012</v>
          </cell>
          <cell r="D359" t="str">
            <v>RESEARCH-INTENSIVE UNIV</v>
          </cell>
          <cell r="E359" t="str">
            <v>UBCO</v>
          </cell>
          <cell r="G359">
            <v>15</v>
          </cell>
          <cell r="M359">
            <v>15</v>
          </cell>
        </row>
        <row r="360">
          <cell r="C360" t="str">
            <v>2011/2012</v>
          </cell>
          <cell r="D360" t="str">
            <v>RESEARCH-INTENSIVE UNIV</v>
          </cell>
          <cell r="E360" t="str">
            <v>UVIC</v>
          </cell>
          <cell r="G360">
            <v>117</v>
          </cell>
          <cell r="M360">
            <v>117</v>
          </cell>
        </row>
        <row r="361">
          <cell r="C361" t="str">
            <v>2011/2012</v>
          </cell>
          <cell r="D361" t="str">
            <v>RESEARCH-INTENSIVE UNIV Total</v>
          </cell>
          <cell r="G361">
            <v>789</v>
          </cell>
          <cell r="M361">
            <v>789</v>
          </cell>
        </row>
        <row r="363">
          <cell r="C363" t="str">
            <v>2011/2012</v>
          </cell>
          <cell r="D363" t="str">
            <v>TEACHING-INTENSIVE UNIV</v>
          </cell>
          <cell r="E363" t="str">
            <v>TRU</v>
          </cell>
          <cell r="G363">
            <v>5</v>
          </cell>
          <cell r="M363">
            <v>5</v>
          </cell>
        </row>
        <row r="364">
          <cell r="C364" t="str">
            <v>2011/2012</v>
          </cell>
          <cell r="D364" t="str">
            <v>TEACHING-INTENSIVE UNIV</v>
          </cell>
          <cell r="E364" t="str">
            <v>TRU-OL</v>
          </cell>
          <cell r="G364">
            <v>1</v>
          </cell>
          <cell r="M364">
            <v>1</v>
          </cell>
        </row>
        <row r="365">
          <cell r="C365" t="str">
            <v>2011/2012</v>
          </cell>
          <cell r="D365" t="str">
            <v>TEACHING-INTENSIVE UNIV</v>
          </cell>
          <cell r="E365" t="str">
            <v>VIU</v>
          </cell>
          <cell r="G365">
            <v>98</v>
          </cell>
          <cell r="M365">
            <v>98</v>
          </cell>
        </row>
        <row r="366">
          <cell r="C366" t="str">
            <v>2011/2012</v>
          </cell>
          <cell r="D366" t="str">
            <v>TEACHING-INTENSIVE UNIV Total</v>
          </cell>
          <cell r="G366">
            <v>104</v>
          </cell>
          <cell r="M366">
            <v>104</v>
          </cell>
        </row>
        <row r="368">
          <cell r="C368" t="str">
            <v>2011/2012 Total</v>
          </cell>
          <cell r="G368">
            <v>1398</v>
          </cell>
          <cell r="M368">
            <v>1398</v>
          </cell>
        </row>
        <row r="370">
          <cell r="A370" t="str">
            <v>Grand Total</v>
          </cell>
          <cell r="B370" t="str">
            <v>Grand Total</v>
          </cell>
          <cell r="C370" t="str">
            <v>Grand Total</v>
          </cell>
          <cell r="F370">
            <v>63241</v>
          </cell>
          <cell r="G370">
            <v>195721</v>
          </cell>
          <cell r="H370">
            <v>27577</v>
          </cell>
          <cell r="I370">
            <v>14421</v>
          </cell>
          <cell r="J370">
            <v>22353</v>
          </cell>
          <cell r="K370">
            <v>23325</v>
          </cell>
          <cell r="L370">
            <v>2970</v>
          </cell>
          <cell r="M370">
            <v>301761</v>
          </cell>
        </row>
      </sheetData>
      <sheetData sheetId="7" refreshError="1"/>
      <sheetData sheetId="8">
        <row r="7">
          <cell r="A7" t="str">
            <v>Lookup Key</v>
          </cell>
          <cell r="B7" t="str">
            <v>FR_PSI_CODE</v>
          </cell>
          <cell r="C7" t="str">
            <v>FR_SCHOOL_YEAR</v>
          </cell>
          <cell r="D7" t="str">
            <v>TO_PSI_CODE</v>
          </cell>
          <cell r="E7" t="str">
            <v>CONTINUE</v>
          </cell>
          <cell r="F7" t="str">
            <v>CONTINUE</v>
          </cell>
          <cell r="G7" t="str">
            <v>EXIT STP</v>
          </cell>
          <cell r="H7" t="str">
            <v>EXIT STP</v>
          </cell>
          <cell r="I7" t="str">
            <v>MOVE</v>
          </cell>
          <cell r="J7" t="str">
            <v>RETURN</v>
          </cell>
          <cell r="K7" t="str">
            <v>MOVE/ RETURN</v>
          </cell>
          <cell r="L7" t="str">
            <v>NEW TO STP</v>
          </cell>
          <cell r="M7" t="str">
            <v>NEW TO STP</v>
          </cell>
          <cell r="N7" t="str">
            <v>STOPOUT CONTINUE</v>
          </cell>
          <cell r="O7" t="str">
            <v>STOPOUT MOVE</v>
          </cell>
          <cell r="P7" t="str">
            <v>STOPOUT RETURN</v>
          </cell>
          <cell r="Q7" t="str">
            <v>STOPOUT</v>
          </cell>
          <cell r="R7" t="str">
            <v>GRAND TOTAL</v>
          </cell>
        </row>
        <row r="8">
          <cell r="A8" t="str">
            <v>BCIT</v>
          </cell>
          <cell r="B8" t="str">
            <v/>
          </cell>
          <cell r="C8" t="str">
            <v/>
          </cell>
          <cell r="D8" t="str">
            <v>BCIT</v>
          </cell>
          <cell r="L8">
            <v>125532</v>
          </cell>
          <cell r="M8">
            <v>125532</v>
          </cell>
          <cell r="R8">
            <v>125532</v>
          </cell>
        </row>
        <row r="9">
          <cell r="A9" t="str">
            <v>CAM</v>
          </cell>
          <cell r="D9" t="str">
            <v>CAM</v>
          </cell>
          <cell r="L9">
            <v>33714</v>
          </cell>
          <cell r="M9">
            <v>33714</v>
          </cell>
          <cell r="R9">
            <v>33714</v>
          </cell>
        </row>
        <row r="10">
          <cell r="A10" t="str">
            <v>CAPU</v>
          </cell>
          <cell r="D10" t="str">
            <v>CAPU</v>
          </cell>
          <cell r="L10">
            <v>33148</v>
          </cell>
          <cell r="M10">
            <v>33148</v>
          </cell>
          <cell r="R10">
            <v>33148</v>
          </cell>
        </row>
        <row r="11">
          <cell r="A11" t="str">
            <v>CNC</v>
          </cell>
          <cell r="D11" t="str">
            <v>CNC</v>
          </cell>
          <cell r="L11">
            <v>13540</v>
          </cell>
          <cell r="M11">
            <v>13540</v>
          </cell>
          <cell r="R11">
            <v>13540</v>
          </cell>
        </row>
        <row r="12">
          <cell r="A12" t="str">
            <v>COTR</v>
          </cell>
          <cell r="D12" t="str">
            <v>COTR</v>
          </cell>
          <cell r="L12">
            <v>9262</v>
          </cell>
          <cell r="M12">
            <v>9262</v>
          </cell>
          <cell r="R12">
            <v>9262</v>
          </cell>
        </row>
        <row r="13">
          <cell r="A13" t="str">
            <v>DOUG</v>
          </cell>
          <cell r="D13" t="str">
            <v>DOUG</v>
          </cell>
          <cell r="L13">
            <v>43939</v>
          </cell>
          <cell r="M13">
            <v>43939</v>
          </cell>
          <cell r="R13">
            <v>43939</v>
          </cell>
        </row>
        <row r="14">
          <cell r="A14" t="str">
            <v>ECU</v>
          </cell>
          <cell r="D14" t="str">
            <v>ECU</v>
          </cell>
          <cell r="L14">
            <v>6027</v>
          </cell>
          <cell r="M14">
            <v>6027</v>
          </cell>
          <cell r="R14">
            <v>6027</v>
          </cell>
        </row>
        <row r="15">
          <cell r="A15" t="str">
            <v>IIG</v>
          </cell>
          <cell r="D15" t="str">
            <v>IIG</v>
          </cell>
          <cell r="L15">
            <v>1313</v>
          </cell>
          <cell r="M15">
            <v>1313</v>
          </cell>
          <cell r="R15">
            <v>1313</v>
          </cell>
        </row>
        <row r="16">
          <cell r="A16" t="str">
            <v>JIBC</v>
          </cell>
          <cell r="D16" t="str">
            <v>JIBC</v>
          </cell>
          <cell r="L16">
            <v>106167</v>
          </cell>
          <cell r="M16">
            <v>106167</v>
          </cell>
          <cell r="R16">
            <v>106167</v>
          </cell>
        </row>
        <row r="17">
          <cell r="A17" t="str">
            <v>KWN</v>
          </cell>
          <cell r="D17" t="str">
            <v>KWN</v>
          </cell>
          <cell r="L17">
            <v>56786</v>
          </cell>
          <cell r="M17">
            <v>56786</v>
          </cell>
          <cell r="R17">
            <v>56786</v>
          </cell>
        </row>
        <row r="18">
          <cell r="A18" t="str">
            <v>LANG</v>
          </cell>
          <cell r="D18" t="str">
            <v>LANG</v>
          </cell>
          <cell r="L18">
            <v>37914</v>
          </cell>
          <cell r="M18">
            <v>37914</v>
          </cell>
          <cell r="R18">
            <v>37914</v>
          </cell>
        </row>
        <row r="19">
          <cell r="A19" t="str">
            <v>NIC</v>
          </cell>
          <cell r="D19" t="str">
            <v>NIC</v>
          </cell>
          <cell r="L19">
            <v>12339</v>
          </cell>
          <cell r="M19">
            <v>12339</v>
          </cell>
          <cell r="R19">
            <v>12339</v>
          </cell>
        </row>
        <row r="20">
          <cell r="A20" t="str">
            <v>NLC</v>
          </cell>
          <cell r="D20" t="str">
            <v>NLC</v>
          </cell>
          <cell r="L20">
            <v>5770</v>
          </cell>
          <cell r="M20">
            <v>5770</v>
          </cell>
          <cell r="R20">
            <v>5770</v>
          </cell>
        </row>
        <row r="21">
          <cell r="A21" t="str">
            <v>NVIT</v>
          </cell>
          <cell r="D21" t="str">
            <v>NVIT</v>
          </cell>
          <cell r="L21">
            <v>2148</v>
          </cell>
          <cell r="M21">
            <v>2148</v>
          </cell>
          <cell r="R21">
            <v>2148</v>
          </cell>
        </row>
        <row r="22">
          <cell r="A22" t="str">
            <v>NWCC</v>
          </cell>
          <cell r="D22" t="str">
            <v>NWCC</v>
          </cell>
          <cell r="L22">
            <v>9909</v>
          </cell>
          <cell r="M22">
            <v>9909</v>
          </cell>
          <cell r="R22">
            <v>9909</v>
          </cell>
        </row>
        <row r="23">
          <cell r="A23" t="str">
            <v>OKAN</v>
          </cell>
          <cell r="D23" t="str">
            <v>OKAN</v>
          </cell>
          <cell r="L23">
            <v>22476</v>
          </cell>
          <cell r="M23">
            <v>22476</v>
          </cell>
          <cell r="R23">
            <v>22476</v>
          </cell>
        </row>
        <row r="24">
          <cell r="A24" t="str">
            <v>RRU</v>
          </cell>
          <cell r="D24" t="str">
            <v>RRU</v>
          </cell>
          <cell r="L24">
            <v>6177</v>
          </cell>
          <cell r="M24">
            <v>6177</v>
          </cell>
          <cell r="R24">
            <v>6177</v>
          </cell>
        </row>
        <row r="25">
          <cell r="A25" t="str">
            <v>SEL</v>
          </cell>
          <cell r="D25" t="str">
            <v>SEL</v>
          </cell>
          <cell r="L25">
            <v>11216</v>
          </cell>
          <cell r="M25">
            <v>11216</v>
          </cell>
          <cell r="R25">
            <v>11216</v>
          </cell>
        </row>
        <row r="26">
          <cell r="A26" t="str">
            <v>SFU</v>
          </cell>
          <cell r="D26" t="str">
            <v>SFU</v>
          </cell>
          <cell r="L26">
            <v>74521</v>
          </cell>
          <cell r="M26">
            <v>74521</v>
          </cell>
          <cell r="R26">
            <v>74521</v>
          </cell>
        </row>
        <row r="27">
          <cell r="A27" t="str">
            <v>TRU</v>
          </cell>
          <cell r="D27" t="str">
            <v>TRU</v>
          </cell>
          <cell r="L27">
            <v>32712</v>
          </cell>
          <cell r="M27">
            <v>32712</v>
          </cell>
          <cell r="R27">
            <v>32712</v>
          </cell>
        </row>
        <row r="28">
          <cell r="A28" t="str">
            <v>TRU-OL</v>
          </cell>
          <cell r="D28" t="str">
            <v>TRU-OL</v>
          </cell>
          <cell r="L28">
            <v>38015</v>
          </cell>
          <cell r="M28">
            <v>38015</v>
          </cell>
          <cell r="R28">
            <v>38015</v>
          </cell>
        </row>
        <row r="29">
          <cell r="A29" t="str">
            <v>UBC</v>
          </cell>
          <cell r="D29" t="str">
            <v>UBC</v>
          </cell>
          <cell r="L29">
            <v>135754</v>
          </cell>
          <cell r="M29">
            <v>135754</v>
          </cell>
          <cell r="R29">
            <v>135754</v>
          </cell>
        </row>
        <row r="30">
          <cell r="A30" t="str">
            <v>UBCO</v>
          </cell>
          <cell r="D30" t="str">
            <v>UBCO</v>
          </cell>
          <cell r="L30">
            <v>11322</v>
          </cell>
          <cell r="M30">
            <v>11322</v>
          </cell>
          <cell r="R30">
            <v>11322</v>
          </cell>
        </row>
        <row r="31">
          <cell r="A31" t="str">
            <v>UFV</v>
          </cell>
          <cell r="D31" t="str">
            <v>UFV</v>
          </cell>
          <cell r="L31">
            <v>35157</v>
          </cell>
          <cell r="M31">
            <v>35157</v>
          </cell>
          <cell r="R31">
            <v>35157</v>
          </cell>
        </row>
        <row r="32">
          <cell r="A32" t="str">
            <v>UNBC</v>
          </cell>
          <cell r="D32" t="str">
            <v>UNBC</v>
          </cell>
          <cell r="L32">
            <v>11957</v>
          </cell>
          <cell r="M32">
            <v>11957</v>
          </cell>
          <cell r="R32">
            <v>11957</v>
          </cell>
        </row>
        <row r="33">
          <cell r="A33" t="str">
            <v>UVIC</v>
          </cell>
          <cell r="D33" t="str">
            <v>UVIC</v>
          </cell>
          <cell r="L33">
            <v>59215</v>
          </cell>
          <cell r="M33">
            <v>59215</v>
          </cell>
          <cell r="R33">
            <v>59215</v>
          </cell>
        </row>
        <row r="34">
          <cell r="A34" t="str">
            <v>VCC</v>
          </cell>
          <cell r="D34" t="str">
            <v>VCC</v>
          </cell>
          <cell r="L34">
            <v>27550</v>
          </cell>
          <cell r="M34">
            <v>27550</v>
          </cell>
          <cell r="R34">
            <v>27550</v>
          </cell>
        </row>
        <row r="35">
          <cell r="A35" t="str">
            <v>VIU</v>
          </cell>
          <cell r="D35" t="str">
            <v>VIU</v>
          </cell>
          <cell r="L35">
            <v>31292</v>
          </cell>
          <cell r="M35">
            <v>31292</v>
          </cell>
          <cell r="R35">
            <v>31292</v>
          </cell>
        </row>
        <row r="36">
          <cell r="A36" t="str">
            <v xml:space="preserve"> Total</v>
          </cell>
          <cell r="C36" t="str">
            <v xml:space="preserve"> Total</v>
          </cell>
          <cell r="L36">
            <v>947298</v>
          </cell>
          <cell r="M36">
            <v>947298</v>
          </cell>
          <cell r="R36">
            <v>947298</v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>BCIT2002/2003</v>
          </cell>
          <cell r="B39" t="str">
            <v>BCIT</v>
          </cell>
          <cell r="C39" t="str">
            <v>2002/2003</v>
          </cell>
          <cell r="G39">
            <v>9345</v>
          </cell>
          <cell r="H39">
            <v>9345</v>
          </cell>
          <cell r="R39">
            <v>9345</v>
          </cell>
        </row>
        <row r="40">
          <cell r="A40" t="str">
            <v>BCIT2002/2003BCIT</v>
          </cell>
          <cell r="B40" t="str">
            <v>BCIT</v>
          </cell>
          <cell r="C40" t="str">
            <v>2002/2003</v>
          </cell>
          <cell r="D40" t="str">
            <v>BCIT</v>
          </cell>
          <cell r="E40">
            <v>15430</v>
          </cell>
          <cell r="F40">
            <v>15430</v>
          </cell>
          <cell r="N40">
            <v>3411</v>
          </cell>
          <cell r="Q40">
            <v>3411</v>
          </cell>
          <cell r="R40">
            <v>18841</v>
          </cell>
        </row>
        <row r="41">
          <cell r="A41" t="str">
            <v>BCIT2002/2003CAM</v>
          </cell>
          <cell r="B41" t="str">
            <v>BCIT</v>
          </cell>
          <cell r="C41" t="str">
            <v>2002/2003</v>
          </cell>
          <cell r="D41" t="str">
            <v>CAM</v>
          </cell>
          <cell r="I41">
            <v>32</v>
          </cell>
          <cell r="J41">
            <v>26</v>
          </cell>
          <cell r="K41">
            <v>58</v>
          </cell>
          <cell r="O41">
            <v>62</v>
          </cell>
          <cell r="P41">
            <v>2</v>
          </cell>
          <cell r="Q41">
            <v>64</v>
          </cell>
          <cell r="R41">
            <v>122</v>
          </cell>
        </row>
        <row r="42">
          <cell r="A42" t="str">
            <v>BCIT2002/2003CAPU</v>
          </cell>
          <cell r="B42" t="str">
            <v>BCIT</v>
          </cell>
          <cell r="C42" t="str">
            <v>2002/2003</v>
          </cell>
          <cell r="D42" t="str">
            <v>CAPU</v>
          </cell>
          <cell r="I42">
            <v>102</v>
          </cell>
          <cell r="J42">
            <v>56</v>
          </cell>
          <cell r="K42">
            <v>158</v>
          </cell>
          <cell r="O42">
            <v>100</v>
          </cell>
          <cell r="Q42">
            <v>100</v>
          </cell>
          <cell r="R42">
            <v>258</v>
          </cell>
        </row>
        <row r="43">
          <cell r="A43" t="str">
            <v>BCIT2002/2003CNC</v>
          </cell>
          <cell r="B43" t="str">
            <v>BCIT</v>
          </cell>
          <cell r="C43" t="str">
            <v>2002/2003</v>
          </cell>
          <cell r="D43" t="str">
            <v>CNC</v>
          </cell>
          <cell r="I43">
            <v>8</v>
          </cell>
          <cell r="K43">
            <v>8</v>
          </cell>
          <cell r="O43">
            <v>27</v>
          </cell>
          <cell r="Q43">
            <v>27</v>
          </cell>
          <cell r="R43">
            <v>35</v>
          </cell>
        </row>
        <row r="44">
          <cell r="A44" t="str">
            <v>BCIT2002/2003COTR</v>
          </cell>
          <cell r="B44" t="str">
            <v>BCIT</v>
          </cell>
          <cell r="C44" t="str">
            <v>2002/2003</v>
          </cell>
          <cell r="D44" t="str">
            <v>COTR</v>
          </cell>
          <cell r="I44">
            <v>7</v>
          </cell>
          <cell r="J44">
            <v>12</v>
          </cell>
          <cell r="K44">
            <v>19</v>
          </cell>
          <cell r="O44">
            <v>19</v>
          </cell>
          <cell r="Q44">
            <v>19</v>
          </cell>
          <cell r="R44">
            <v>38</v>
          </cell>
        </row>
        <row r="45">
          <cell r="A45" t="str">
            <v>BCIT2002/2003DOUG</v>
          </cell>
          <cell r="B45" t="str">
            <v>BCIT</v>
          </cell>
          <cell r="C45" t="str">
            <v>2002/2003</v>
          </cell>
          <cell r="D45" t="str">
            <v>DOUG</v>
          </cell>
          <cell r="I45">
            <v>270</v>
          </cell>
          <cell r="J45">
            <v>150</v>
          </cell>
          <cell r="K45">
            <v>420</v>
          </cell>
          <cell r="O45">
            <v>311</v>
          </cell>
          <cell r="P45">
            <v>13</v>
          </cell>
          <cell r="Q45">
            <v>324</v>
          </cell>
          <cell r="R45">
            <v>744</v>
          </cell>
        </row>
        <row r="46">
          <cell r="A46" t="str">
            <v>BCIT2002/2003ECU</v>
          </cell>
          <cell r="B46" t="str">
            <v>BCIT</v>
          </cell>
          <cell r="C46" t="str">
            <v>2002/2003</v>
          </cell>
          <cell r="D46" t="str">
            <v>ECU</v>
          </cell>
          <cell r="I46">
            <v>45</v>
          </cell>
          <cell r="J46">
            <v>102</v>
          </cell>
          <cell r="K46">
            <v>147</v>
          </cell>
          <cell r="O46">
            <v>37</v>
          </cell>
          <cell r="P46">
            <v>2</v>
          </cell>
          <cell r="Q46">
            <v>39</v>
          </cell>
          <cell r="R46">
            <v>186</v>
          </cell>
        </row>
        <row r="47">
          <cell r="A47" t="str">
            <v>BCIT2002/2003IIG</v>
          </cell>
          <cell r="B47" t="str">
            <v>BCIT</v>
          </cell>
          <cell r="C47" t="str">
            <v>2002/2003</v>
          </cell>
          <cell r="D47" t="str">
            <v>IIG</v>
          </cell>
          <cell r="J47">
            <v>1</v>
          </cell>
          <cell r="K47">
            <v>1</v>
          </cell>
          <cell r="R47">
            <v>1</v>
          </cell>
        </row>
        <row r="48">
          <cell r="A48" t="str">
            <v>BCIT2002/2003JIBC</v>
          </cell>
          <cell r="B48" t="str">
            <v>BCIT</v>
          </cell>
          <cell r="C48" t="str">
            <v>2002/2003</v>
          </cell>
          <cell r="D48" t="str">
            <v>JIBC</v>
          </cell>
          <cell r="I48">
            <v>362</v>
          </cell>
          <cell r="J48">
            <v>190</v>
          </cell>
          <cell r="K48">
            <v>552</v>
          </cell>
          <cell r="O48">
            <v>407</v>
          </cell>
          <cell r="P48">
            <v>73</v>
          </cell>
          <cell r="Q48">
            <v>480</v>
          </cell>
          <cell r="R48">
            <v>1032</v>
          </cell>
        </row>
        <row r="49">
          <cell r="A49" t="str">
            <v>BCIT2002/2003KWN</v>
          </cell>
          <cell r="B49" t="str">
            <v>BCIT</v>
          </cell>
          <cell r="C49" t="str">
            <v>2002/2003</v>
          </cell>
          <cell r="D49" t="str">
            <v>KWN</v>
          </cell>
          <cell r="I49">
            <v>155</v>
          </cell>
          <cell r="J49">
            <v>135</v>
          </cell>
          <cell r="K49">
            <v>290</v>
          </cell>
          <cell r="O49">
            <v>125</v>
          </cell>
          <cell r="P49">
            <v>8</v>
          </cell>
          <cell r="Q49">
            <v>133</v>
          </cell>
          <cell r="R49">
            <v>423</v>
          </cell>
        </row>
        <row r="50">
          <cell r="A50" t="str">
            <v>BCIT2002/2003LANG</v>
          </cell>
          <cell r="B50" t="str">
            <v>BCIT</v>
          </cell>
          <cell r="C50" t="str">
            <v>2002/2003</v>
          </cell>
          <cell r="D50" t="str">
            <v>LANG</v>
          </cell>
          <cell r="I50">
            <v>356</v>
          </cell>
          <cell r="J50">
            <v>156</v>
          </cell>
          <cell r="K50">
            <v>512</v>
          </cell>
          <cell r="O50">
            <v>341</v>
          </cell>
          <cell r="P50">
            <v>22</v>
          </cell>
          <cell r="Q50">
            <v>363</v>
          </cell>
          <cell r="R50">
            <v>875</v>
          </cell>
        </row>
        <row r="51">
          <cell r="A51" t="str">
            <v>BCIT2002/2003NIC</v>
          </cell>
          <cell r="B51" t="str">
            <v>BCIT</v>
          </cell>
          <cell r="C51" t="str">
            <v>2002/2003</v>
          </cell>
          <cell r="D51" t="str">
            <v>NIC</v>
          </cell>
          <cell r="I51">
            <v>25</v>
          </cell>
          <cell r="J51">
            <v>9</v>
          </cell>
          <cell r="K51">
            <v>34</v>
          </cell>
          <cell r="O51">
            <v>38</v>
          </cell>
          <cell r="P51">
            <v>6</v>
          </cell>
          <cell r="Q51">
            <v>44</v>
          </cell>
          <cell r="R51">
            <v>78</v>
          </cell>
        </row>
        <row r="52">
          <cell r="A52" t="str">
            <v>BCIT2002/2003NLC</v>
          </cell>
          <cell r="B52" t="str">
            <v>BCIT</v>
          </cell>
          <cell r="C52" t="str">
            <v>2002/2003</v>
          </cell>
          <cell r="D52" t="str">
            <v>NLC</v>
          </cell>
          <cell r="I52">
            <v>42</v>
          </cell>
          <cell r="J52">
            <v>6</v>
          </cell>
          <cell r="K52">
            <v>48</v>
          </cell>
          <cell r="O52">
            <v>42</v>
          </cell>
          <cell r="P52">
            <v>2</v>
          </cell>
          <cell r="Q52">
            <v>44</v>
          </cell>
          <cell r="R52">
            <v>92</v>
          </cell>
        </row>
        <row r="53">
          <cell r="A53" t="str">
            <v>BCIT2002/2003NVIT</v>
          </cell>
          <cell r="B53" t="str">
            <v>BCIT</v>
          </cell>
          <cell r="C53" t="str">
            <v>2002/2003</v>
          </cell>
          <cell r="D53" t="str">
            <v>NVIT</v>
          </cell>
          <cell r="O53">
            <v>2</v>
          </cell>
          <cell r="Q53">
            <v>2</v>
          </cell>
          <cell r="R53">
            <v>2</v>
          </cell>
        </row>
        <row r="54">
          <cell r="A54" t="str">
            <v>BCIT2002/2003NWCC</v>
          </cell>
          <cell r="B54" t="str">
            <v>BCIT</v>
          </cell>
          <cell r="C54" t="str">
            <v>2002/2003</v>
          </cell>
          <cell r="D54" t="str">
            <v>NWCC</v>
          </cell>
          <cell r="I54">
            <v>10</v>
          </cell>
          <cell r="J54">
            <v>4</v>
          </cell>
          <cell r="K54">
            <v>14</v>
          </cell>
          <cell r="O54">
            <v>29</v>
          </cell>
          <cell r="Q54">
            <v>29</v>
          </cell>
          <cell r="R54">
            <v>43</v>
          </cell>
        </row>
        <row r="55">
          <cell r="A55" t="str">
            <v>BCIT2002/2003OKAN</v>
          </cell>
          <cell r="B55" t="str">
            <v>BCIT</v>
          </cell>
          <cell r="C55" t="str">
            <v>2002/2003</v>
          </cell>
          <cell r="D55" t="str">
            <v>OKAN</v>
          </cell>
          <cell r="I55">
            <v>35</v>
          </cell>
          <cell r="J55">
            <v>5</v>
          </cell>
          <cell r="K55">
            <v>40</v>
          </cell>
          <cell r="O55">
            <v>78</v>
          </cell>
          <cell r="P55">
            <v>1</v>
          </cell>
          <cell r="Q55">
            <v>79</v>
          </cell>
          <cell r="R55">
            <v>119</v>
          </cell>
        </row>
        <row r="56">
          <cell r="A56" t="str">
            <v>BCIT2002/2003RRU</v>
          </cell>
          <cell r="B56" t="str">
            <v>BCIT</v>
          </cell>
          <cell r="C56" t="str">
            <v>2002/2003</v>
          </cell>
          <cell r="D56" t="str">
            <v>RRU</v>
          </cell>
          <cell r="I56">
            <v>29</v>
          </cell>
          <cell r="J56">
            <v>17</v>
          </cell>
          <cell r="K56">
            <v>46</v>
          </cell>
          <cell r="O56">
            <v>47</v>
          </cell>
          <cell r="Q56">
            <v>47</v>
          </cell>
          <cell r="R56">
            <v>93</v>
          </cell>
        </row>
        <row r="57">
          <cell r="A57" t="str">
            <v>BCIT2002/2003SEL</v>
          </cell>
          <cell r="B57" t="str">
            <v>BCIT</v>
          </cell>
          <cell r="C57" t="str">
            <v>2002/2003</v>
          </cell>
          <cell r="D57" t="str">
            <v>SEL</v>
          </cell>
          <cell r="I57">
            <v>25</v>
          </cell>
          <cell r="J57">
            <v>7</v>
          </cell>
          <cell r="K57">
            <v>32</v>
          </cell>
          <cell r="O57">
            <v>35</v>
          </cell>
          <cell r="P57">
            <v>3</v>
          </cell>
          <cell r="Q57">
            <v>38</v>
          </cell>
          <cell r="R57">
            <v>70</v>
          </cell>
        </row>
        <row r="58">
          <cell r="A58" t="str">
            <v>BCIT2002/2003SFU</v>
          </cell>
          <cell r="B58" t="str">
            <v>BCIT</v>
          </cell>
          <cell r="C58" t="str">
            <v>2002/2003</v>
          </cell>
          <cell r="D58" t="str">
            <v>SFU</v>
          </cell>
          <cell r="I58">
            <v>89</v>
          </cell>
          <cell r="J58">
            <v>107</v>
          </cell>
          <cell r="K58">
            <v>196</v>
          </cell>
          <cell r="O58">
            <v>68</v>
          </cell>
          <cell r="P58">
            <v>3</v>
          </cell>
          <cell r="Q58">
            <v>71</v>
          </cell>
          <cell r="R58">
            <v>267</v>
          </cell>
        </row>
        <row r="59">
          <cell r="A59" t="str">
            <v>BCIT2002/2003TRU</v>
          </cell>
          <cell r="B59" t="str">
            <v>BCIT</v>
          </cell>
          <cell r="C59" t="str">
            <v>2002/2003</v>
          </cell>
          <cell r="D59" t="str">
            <v>TRU</v>
          </cell>
          <cell r="I59">
            <v>26</v>
          </cell>
          <cell r="J59">
            <v>15</v>
          </cell>
          <cell r="K59">
            <v>41</v>
          </cell>
          <cell r="O59">
            <v>27</v>
          </cell>
          <cell r="P59">
            <v>2</v>
          </cell>
          <cell r="Q59">
            <v>29</v>
          </cell>
          <cell r="R59">
            <v>70</v>
          </cell>
        </row>
        <row r="60">
          <cell r="A60" t="str">
            <v>BCIT2002/2003TRU-OL</v>
          </cell>
          <cell r="B60" t="str">
            <v>BCIT</v>
          </cell>
          <cell r="C60" t="str">
            <v>2002/2003</v>
          </cell>
          <cell r="D60" t="str">
            <v>TRU-OL</v>
          </cell>
          <cell r="I60">
            <v>279</v>
          </cell>
          <cell r="J60">
            <v>308</v>
          </cell>
          <cell r="K60">
            <v>587</v>
          </cell>
          <cell r="O60">
            <v>69</v>
          </cell>
          <cell r="P60">
            <v>3</v>
          </cell>
          <cell r="Q60">
            <v>72</v>
          </cell>
          <cell r="R60">
            <v>659</v>
          </cell>
        </row>
        <row r="61">
          <cell r="A61" t="str">
            <v>BCIT2002/2003UBC</v>
          </cell>
          <cell r="B61" t="str">
            <v>BCIT</v>
          </cell>
          <cell r="C61" t="str">
            <v>2002/2003</v>
          </cell>
          <cell r="D61" t="str">
            <v>UBC</v>
          </cell>
          <cell r="I61">
            <v>187</v>
          </cell>
          <cell r="J61">
            <v>180</v>
          </cell>
          <cell r="K61">
            <v>367</v>
          </cell>
          <cell r="O61">
            <v>107</v>
          </cell>
          <cell r="P61">
            <v>6</v>
          </cell>
          <cell r="Q61">
            <v>113</v>
          </cell>
          <cell r="R61">
            <v>480</v>
          </cell>
        </row>
        <row r="62">
          <cell r="A62" t="str">
            <v>BCIT2002/2003UBCO</v>
          </cell>
          <cell r="B62" t="str">
            <v>BCIT</v>
          </cell>
          <cell r="C62" t="str">
            <v>2002/2003</v>
          </cell>
          <cell r="D62" t="str">
            <v>UBCO</v>
          </cell>
          <cell r="O62">
            <v>2</v>
          </cell>
          <cell r="Q62">
            <v>2</v>
          </cell>
          <cell r="R62">
            <v>2</v>
          </cell>
        </row>
        <row r="63">
          <cell r="A63" t="str">
            <v>BCIT2002/2003UFV</v>
          </cell>
          <cell r="B63" t="str">
            <v>BCIT</v>
          </cell>
          <cell r="C63" t="str">
            <v>2002/2003</v>
          </cell>
          <cell r="D63" t="str">
            <v>UFV</v>
          </cell>
          <cell r="I63">
            <v>47</v>
          </cell>
          <cell r="J63">
            <v>27</v>
          </cell>
          <cell r="K63">
            <v>74</v>
          </cell>
          <cell r="O63">
            <v>48</v>
          </cell>
          <cell r="P63">
            <v>2</v>
          </cell>
          <cell r="Q63">
            <v>50</v>
          </cell>
          <cell r="R63">
            <v>124</v>
          </cell>
        </row>
        <row r="64">
          <cell r="A64" t="str">
            <v>BCIT2002/2003UNBC</v>
          </cell>
          <cell r="B64" t="str">
            <v>BCIT</v>
          </cell>
          <cell r="C64" t="str">
            <v>2002/2003</v>
          </cell>
          <cell r="D64" t="str">
            <v>UNBC</v>
          </cell>
          <cell r="I64">
            <v>15</v>
          </cell>
          <cell r="J64">
            <v>7</v>
          </cell>
          <cell r="K64">
            <v>22</v>
          </cell>
          <cell r="O64">
            <v>4</v>
          </cell>
          <cell r="Q64">
            <v>4</v>
          </cell>
          <cell r="R64">
            <v>26</v>
          </cell>
        </row>
        <row r="65">
          <cell r="A65" t="str">
            <v>BCIT2002/2003UVIC</v>
          </cell>
          <cell r="B65" t="str">
            <v>BCIT</v>
          </cell>
          <cell r="C65" t="str">
            <v>2002/2003</v>
          </cell>
          <cell r="D65" t="str">
            <v>UVIC</v>
          </cell>
          <cell r="I65">
            <v>49</v>
          </cell>
          <cell r="J65">
            <v>19</v>
          </cell>
          <cell r="K65">
            <v>68</v>
          </cell>
          <cell r="O65">
            <v>34</v>
          </cell>
          <cell r="Q65">
            <v>34</v>
          </cell>
          <cell r="R65">
            <v>102</v>
          </cell>
        </row>
        <row r="66">
          <cell r="A66" t="str">
            <v>BCIT2002/2003VCC</v>
          </cell>
          <cell r="B66" t="str">
            <v>BCIT</v>
          </cell>
          <cell r="C66" t="str">
            <v>2002/2003</v>
          </cell>
          <cell r="D66" t="str">
            <v>VCC</v>
          </cell>
          <cell r="I66">
            <v>321</v>
          </cell>
          <cell r="J66">
            <v>135</v>
          </cell>
          <cell r="K66">
            <v>456</v>
          </cell>
          <cell r="O66">
            <v>304</v>
          </cell>
          <cell r="P66">
            <v>21</v>
          </cell>
          <cell r="Q66">
            <v>325</v>
          </cell>
          <cell r="R66">
            <v>781</v>
          </cell>
        </row>
        <row r="67">
          <cell r="A67" t="str">
            <v>BCIT2002/2003VIU</v>
          </cell>
          <cell r="B67" t="str">
            <v>BCIT</v>
          </cell>
          <cell r="C67" t="str">
            <v>2002/2003</v>
          </cell>
          <cell r="D67" t="str">
            <v>VIU</v>
          </cell>
          <cell r="I67">
            <v>49</v>
          </cell>
          <cell r="J67">
            <v>36</v>
          </cell>
          <cell r="K67">
            <v>85</v>
          </cell>
          <cell r="O67">
            <v>80</v>
          </cell>
          <cell r="P67">
            <v>1</v>
          </cell>
          <cell r="Q67">
            <v>81</v>
          </cell>
          <cell r="R67">
            <v>166</v>
          </cell>
        </row>
        <row r="68">
          <cell r="A68" t="str">
            <v>BCIT2002/2003 Total</v>
          </cell>
          <cell r="B68" t="str">
            <v>BCIT</v>
          </cell>
          <cell r="C68" t="str">
            <v>2002/2003 Total</v>
          </cell>
          <cell r="E68">
            <v>15430</v>
          </cell>
          <cell r="F68">
            <v>15430</v>
          </cell>
          <cell r="G68">
            <v>9345</v>
          </cell>
          <cell r="H68">
            <v>9345</v>
          </cell>
          <cell r="I68">
            <v>2450</v>
          </cell>
          <cell r="J68">
            <v>1661</v>
          </cell>
          <cell r="K68">
            <v>3939</v>
          </cell>
          <cell r="N68">
            <v>3411</v>
          </cell>
          <cell r="O68">
            <v>2443</v>
          </cell>
          <cell r="P68">
            <v>170</v>
          </cell>
          <cell r="Q68">
            <v>6024</v>
          </cell>
          <cell r="R68">
            <v>33203</v>
          </cell>
        </row>
        <row r="69">
          <cell r="A69" t="str">
            <v/>
          </cell>
        </row>
        <row r="70">
          <cell r="A70" t="str">
            <v>BCIT2003/2004</v>
          </cell>
          <cell r="B70" t="str">
            <v>BCIT</v>
          </cell>
          <cell r="C70" t="str">
            <v>2003/2004</v>
          </cell>
          <cell r="G70">
            <v>10031</v>
          </cell>
          <cell r="H70">
            <v>10031</v>
          </cell>
          <cell r="R70">
            <v>10031</v>
          </cell>
        </row>
        <row r="71">
          <cell r="A71" t="str">
            <v>BCIT2003/2004BCIT</v>
          </cell>
          <cell r="B71" t="str">
            <v>BCIT</v>
          </cell>
          <cell r="C71" t="str">
            <v>2003/2004</v>
          </cell>
          <cell r="D71" t="str">
            <v>BCIT</v>
          </cell>
          <cell r="E71">
            <v>15632</v>
          </cell>
          <cell r="F71">
            <v>15632</v>
          </cell>
          <cell r="N71">
            <v>3365</v>
          </cell>
          <cell r="Q71">
            <v>3365</v>
          </cell>
          <cell r="R71">
            <v>18997</v>
          </cell>
        </row>
        <row r="72">
          <cell r="A72" t="str">
            <v>BCIT2003/2004CAM</v>
          </cell>
          <cell r="B72" t="str">
            <v>BCIT</v>
          </cell>
          <cell r="C72" t="str">
            <v>2003/2004</v>
          </cell>
          <cell r="D72" t="str">
            <v>CAM</v>
          </cell>
          <cell r="I72">
            <v>41</v>
          </cell>
          <cell r="J72">
            <v>12</v>
          </cell>
          <cell r="K72">
            <v>53</v>
          </cell>
          <cell r="O72">
            <v>66</v>
          </cell>
          <cell r="P72">
            <v>4</v>
          </cell>
          <cell r="Q72">
            <v>70</v>
          </cell>
          <cell r="R72">
            <v>123</v>
          </cell>
        </row>
        <row r="73">
          <cell r="A73" t="str">
            <v>BCIT2003/2004CAPU</v>
          </cell>
          <cell r="B73" t="str">
            <v>BCIT</v>
          </cell>
          <cell r="C73" t="str">
            <v>2003/2004</v>
          </cell>
          <cell r="D73" t="str">
            <v>CAPU</v>
          </cell>
          <cell r="I73">
            <v>71</v>
          </cell>
          <cell r="J73">
            <v>67</v>
          </cell>
          <cell r="K73">
            <v>138</v>
          </cell>
          <cell r="O73">
            <v>106</v>
          </cell>
          <cell r="P73">
            <v>7</v>
          </cell>
          <cell r="Q73">
            <v>113</v>
          </cell>
          <cell r="R73">
            <v>251</v>
          </cell>
        </row>
        <row r="74">
          <cell r="A74" t="str">
            <v>BCIT2003/2004CNC</v>
          </cell>
          <cell r="B74" t="str">
            <v>BCIT</v>
          </cell>
          <cell r="C74" t="str">
            <v>2003/2004</v>
          </cell>
          <cell r="D74" t="str">
            <v>CNC</v>
          </cell>
          <cell r="I74">
            <v>15</v>
          </cell>
          <cell r="J74">
            <v>2</v>
          </cell>
          <cell r="K74">
            <v>17</v>
          </cell>
          <cell r="O74">
            <v>33</v>
          </cell>
          <cell r="Q74">
            <v>33</v>
          </cell>
          <cell r="R74">
            <v>50</v>
          </cell>
        </row>
        <row r="75">
          <cell r="A75" t="str">
            <v>BCIT2003/2004COTR</v>
          </cell>
          <cell r="B75" t="str">
            <v>BCIT</v>
          </cell>
          <cell r="C75" t="str">
            <v>2003/2004</v>
          </cell>
          <cell r="D75" t="str">
            <v>COTR</v>
          </cell>
          <cell r="I75">
            <v>15</v>
          </cell>
          <cell r="J75">
            <v>14</v>
          </cell>
          <cell r="K75">
            <v>29</v>
          </cell>
          <cell r="O75">
            <v>15</v>
          </cell>
          <cell r="P75">
            <v>4</v>
          </cell>
          <cell r="Q75">
            <v>19</v>
          </cell>
          <cell r="R75">
            <v>48</v>
          </cell>
        </row>
        <row r="76">
          <cell r="A76" t="str">
            <v>BCIT2003/2004DOUG</v>
          </cell>
          <cell r="B76" t="str">
            <v>BCIT</v>
          </cell>
          <cell r="C76" t="str">
            <v>2003/2004</v>
          </cell>
          <cell r="D76" t="str">
            <v>DOUG</v>
          </cell>
          <cell r="I76">
            <v>259</v>
          </cell>
          <cell r="J76">
            <v>155</v>
          </cell>
          <cell r="K76">
            <v>414</v>
          </cell>
          <cell r="O76">
            <v>324</v>
          </cell>
          <cell r="P76">
            <v>20</v>
          </cell>
          <cell r="Q76">
            <v>344</v>
          </cell>
          <cell r="R76">
            <v>758</v>
          </cell>
        </row>
        <row r="77">
          <cell r="A77" t="str">
            <v>BCIT2003/2004ECU</v>
          </cell>
          <cell r="B77" t="str">
            <v>BCIT</v>
          </cell>
          <cell r="C77" t="str">
            <v>2003/2004</v>
          </cell>
          <cell r="D77" t="str">
            <v>ECU</v>
          </cell>
          <cell r="I77">
            <v>45</v>
          </cell>
          <cell r="J77">
            <v>94</v>
          </cell>
          <cell r="K77">
            <v>139</v>
          </cell>
          <cell r="O77">
            <v>43</v>
          </cell>
          <cell r="P77">
            <v>4</v>
          </cell>
          <cell r="Q77">
            <v>47</v>
          </cell>
          <cell r="R77">
            <v>186</v>
          </cell>
        </row>
        <row r="78">
          <cell r="A78" t="str">
            <v>BCIT2003/2004IIG</v>
          </cell>
          <cell r="B78" t="str">
            <v>BCIT</v>
          </cell>
          <cell r="C78" t="str">
            <v>2003/2004</v>
          </cell>
          <cell r="D78" t="str">
            <v>IIG</v>
          </cell>
          <cell r="I78">
            <v>1</v>
          </cell>
          <cell r="K78">
            <v>1</v>
          </cell>
          <cell r="R78">
            <v>1</v>
          </cell>
        </row>
        <row r="79">
          <cell r="A79" t="str">
            <v>BCIT2003/2004JIBC</v>
          </cell>
          <cell r="B79" t="str">
            <v>BCIT</v>
          </cell>
          <cell r="C79" t="str">
            <v>2003/2004</v>
          </cell>
          <cell r="D79" t="str">
            <v>JIBC</v>
          </cell>
          <cell r="I79">
            <v>323</v>
          </cell>
          <cell r="J79">
            <v>249</v>
          </cell>
          <cell r="K79">
            <v>572</v>
          </cell>
          <cell r="O79">
            <v>346</v>
          </cell>
          <cell r="P79">
            <v>126</v>
          </cell>
          <cell r="Q79">
            <v>472</v>
          </cell>
          <cell r="R79">
            <v>1044</v>
          </cell>
        </row>
        <row r="80">
          <cell r="A80" t="str">
            <v>BCIT2003/2004KWN</v>
          </cell>
          <cell r="B80" t="str">
            <v>BCIT</v>
          </cell>
          <cell r="C80" t="str">
            <v>2003/2004</v>
          </cell>
          <cell r="D80" t="str">
            <v>KWN</v>
          </cell>
          <cell r="I80">
            <v>193</v>
          </cell>
          <cell r="J80">
            <v>134</v>
          </cell>
          <cell r="K80">
            <v>327</v>
          </cell>
          <cell r="O80">
            <v>106</v>
          </cell>
          <cell r="P80">
            <v>17</v>
          </cell>
          <cell r="Q80">
            <v>123</v>
          </cell>
          <cell r="R80">
            <v>450</v>
          </cell>
        </row>
        <row r="81">
          <cell r="A81" t="str">
            <v>BCIT2003/2004LANG</v>
          </cell>
          <cell r="B81" t="str">
            <v>BCIT</v>
          </cell>
          <cell r="C81" t="str">
            <v>2003/2004</v>
          </cell>
          <cell r="D81" t="str">
            <v>LANG</v>
          </cell>
          <cell r="I81">
            <v>340</v>
          </cell>
          <cell r="J81">
            <v>169</v>
          </cell>
          <cell r="K81">
            <v>509</v>
          </cell>
          <cell r="O81">
            <v>324</v>
          </cell>
          <cell r="P81">
            <v>30</v>
          </cell>
          <cell r="Q81">
            <v>354</v>
          </cell>
          <cell r="R81">
            <v>863</v>
          </cell>
        </row>
        <row r="82">
          <cell r="A82" t="str">
            <v>BCIT2003/2004NIC</v>
          </cell>
          <cell r="B82" t="str">
            <v>BCIT</v>
          </cell>
          <cell r="C82" t="str">
            <v>2003/2004</v>
          </cell>
          <cell r="D82" t="str">
            <v>NIC</v>
          </cell>
          <cell r="I82">
            <v>39</v>
          </cell>
          <cell r="J82">
            <v>10</v>
          </cell>
          <cell r="K82">
            <v>49</v>
          </cell>
          <cell r="O82">
            <v>37</v>
          </cell>
          <cell r="P82">
            <v>2</v>
          </cell>
          <cell r="Q82">
            <v>39</v>
          </cell>
          <cell r="R82">
            <v>88</v>
          </cell>
        </row>
        <row r="83">
          <cell r="A83" t="str">
            <v>BCIT2003/2004NLC</v>
          </cell>
          <cell r="B83" t="str">
            <v>BCIT</v>
          </cell>
          <cell r="C83" t="str">
            <v>2003/2004</v>
          </cell>
          <cell r="D83" t="str">
            <v>NLC</v>
          </cell>
          <cell r="I83">
            <v>48</v>
          </cell>
          <cell r="J83">
            <v>12</v>
          </cell>
          <cell r="K83">
            <v>60</v>
          </cell>
          <cell r="O83">
            <v>57</v>
          </cell>
          <cell r="P83">
            <v>4</v>
          </cell>
          <cell r="Q83">
            <v>61</v>
          </cell>
          <cell r="R83">
            <v>121</v>
          </cell>
        </row>
        <row r="84">
          <cell r="A84" t="str">
            <v>BCIT2003/2004NVIT</v>
          </cell>
          <cell r="B84" t="str">
            <v>BCIT</v>
          </cell>
          <cell r="C84" t="str">
            <v>2003/2004</v>
          </cell>
          <cell r="D84" t="str">
            <v>NVIT</v>
          </cell>
          <cell r="O84">
            <v>4</v>
          </cell>
          <cell r="Q84">
            <v>4</v>
          </cell>
          <cell r="R84">
            <v>4</v>
          </cell>
        </row>
        <row r="85">
          <cell r="A85" t="str">
            <v>BCIT2003/2004NWCC</v>
          </cell>
          <cell r="B85" t="str">
            <v>BCIT</v>
          </cell>
          <cell r="C85" t="str">
            <v>2003/2004</v>
          </cell>
          <cell r="D85" t="str">
            <v>NWCC</v>
          </cell>
          <cell r="I85">
            <v>14</v>
          </cell>
          <cell r="J85">
            <v>6</v>
          </cell>
          <cell r="K85">
            <v>20</v>
          </cell>
          <cell r="O85">
            <v>29</v>
          </cell>
          <cell r="P85">
            <v>1</v>
          </cell>
          <cell r="Q85">
            <v>30</v>
          </cell>
          <cell r="R85">
            <v>50</v>
          </cell>
        </row>
        <row r="86">
          <cell r="A86" t="str">
            <v>BCIT2003/2004OKAN</v>
          </cell>
          <cell r="B86" t="str">
            <v>BCIT</v>
          </cell>
          <cell r="C86" t="str">
            <v>2003/2004</v>
          </cell>
          <cell r="D86" t="str">
            <v>OKAN</v>
          </cell>
          <cell r="I86">
            <v>29</v>
          </cell>
          <cell r="J86">
            <v>22</v>
          </cell>
          <cell r="K86">
            <v>51</v>
          </cell>
          <cell r="O86">
            <v>80</v>
          </cell>
          <cell r="P86">
            <v>2</v>
          </cell>
          <cell r="Q86">
            <v>82</v>
          </cell>
          <cell r="R86">
            <v>133</v>
          </cell>
        </row>
        <row r="87">
          <cell r="A87" t="str">
            <v>BCIT2003/2004RRU</v>
          </cell>
          <cell r="B87" t="str">
            <v>BCIT</v>
          </cell>
          <cell r="C87" t="str">
            <v>2003/2004</v>
          </cell>
          <cell r="D87" t="str">
            <v>RRU</v>
          </cell>
          <cell r="I87">
            <v>26</v>
          </cell>
          <cell r="J87">
            <v>12</v>
          </cell>
          <cell r="K87">
            <v>38</v>
          </cell>
          <cell r="O87">
            <v>43</v>
          </cell>
          <cell r="Q87">
            <v>43</v>
          </cell>
          <cell r="R87">
            <v>81</v>
          </cell>
        </row>
        <row r="88">
          <cell r="A88" t="str">
            <v>BCIT2003/2004SEL</v>
          </cell>
          <cell r="B88" t="str">
            <v>BCIT</v>
          </cell>
          <cell r="C88" t="str">
            <v>2003/2004</v>
          </cell>
          <cell r="D88" t="str">
            <v>SEL</v>
          </cell>
          <cell r="I88">
            <v>15</v>
          </cell>
          <cell r="J88">
            <v>37</v>
          </cell>
          <cell r="K88">
            <v>52</v>
          </cell>
          <cell r="O88">
            <v>35</v>
          </cell>
          <cell r="P88">
            <v>12</v>
          </cell>
          <cell r="Q88">
            <v>47</v>
          </cell>
          <cell r="R88">
            <v>99</v>
          </cell>
        </row>
        <row r="89">
          <cell r="A89" t="str">
            <v>BCIT2003/2004SFU</v>
          </cell>
          <cell r="B89" t="str">
            <v>BCIT</v>
          </cell>
          <cell r="C89" t="str">
            <v>2003/2004</v>
          </cell>
          <cell r="D89" t="str">
            <v>SFU</v>
          </cell>
          <cell r="I89">
            <v>101</v>
          </cell>
          <cell r="J89">
            <v>124</v>
          </cell>
          <cell r="K89">
            <v>225</v>
          </cell>
          <cell r="O89">
            <v>65</v>
          </cell>
          <cell r="P89">
            <v>6</v>
          </cell>
          <cell r="Q89">
            <v>71</v>
          </cell>
          <cell r="R89">
            <v>296</v>
          </cell>
        </row>
        <row r="90">
          <cell r="A90" t="str">
            <v>BCIT2003/2004TRU</v>
          </cell>
          <cell r="B90" t="str">
            <v>BCIT</v>
          </cell>
          <cell r="C90" t="str">
            <v>2003/2004</v>
          </cell>
          <cell r="D90" t="str">
            <v>TRU</v>
          </cell>
          <cell r="I90">
            <v>21</v>
          </cell>
          <cell r="J90">
            <v>24</v>
          </cell>
          <cell r="K90">
            <v>45</v>
          </cell>
          <cell r="O90">
            <v>25</v>
          </cell>
          <cell r="P90">
            <v>3</v>
          </cell>
          <cell r="Q90">
            <v>28</v>
          </cell>
          <cell r="R90">
            <v>73</v>
          </cell>
        </row>
        <row r="91">
          <cell r="A91" t="str">
            <v>BCIT2003/2004TRU-OL</v>
          </cell>
          <cell r="B91" t="str">
            <v>BCIT</v>
          </cell>
          <cell r="C91" t="str">
            <v>2003/2004</v>
          </cell>
          <cell r="D91" t="str">
            <v>TRU-OL</v>
          </cell>
          <cell r="I91">
            <v>224</v>
          </cell>
          <cell r="J91">
            <v>302</v>
          </cell>
          <cell r="K91">
            <v>526</v>
          </cell>
          <cell r="O91">
            <v>61</v>
          </cell>
          <cell r="P91">
            <v>12</v>
          </cell>
          <cell r="Q91">
            <v>73</v>
          </cell>
          <cell r="R91">
            <v>599</v>
          </cell>
        </row>
        <row r="92">
          <cell r="A92" t="str">
            <v>BCIT2003/2004UBC</v>
          </cell>
          <cell r="B92" t="str">
            <v>BCIT</v>
          </cell>
          <cell r="C92" t="str">
            <v>2003/2004</v>
          </cell>
          <cell r="D92" t="str">
            <v>UBC</v>
          </cell>
          <cell r="I92">
            <v>169</v>
          </cell>
          <cell r="J92">
            <v>229</v>
          </cell>
          <cell r="K92">
            <v>398</v>
          </cell>
          <cell r="O92">
            <v>102</v>
          </cell>
          <cell r="P92">
            <v>15</v>
          </cell>
          <cell r="Q92">
            <v>117</v>
          </cell>
          <cell r="R92">
            <v>515</v>
          </cell>
        </row>
        <row r="93">
          <cell r="A93" t="str">
            <v>BCIT2003/2004UBCO</v>
          </cell>
          <cell r="B93" t="str">
            <v>BCIT</v>
          </cell>
          <cell r="C93" t="str">
            <v>2003/2004</v>
          </cell>
          <cell r="D93" t="str">
            <v>UBCO</v>
          </cell>
          <cell r="O93">
            <v>6</v>
          </cell>
          <cell r="Q93">
            <v>6</v>
          </cell>
          <cell r="R93">
            <v>6</v>
          </cell>
        </row>
        <row r="94">
          <cell r="A94" t="str">
            <v>BCIT2003/2004UFV</v>
          </cell>
          <cell r="B94" t="str">
            <v>BCIT</v>
          </cell>
          <cell r="C94" t="str">
            <v>2003/2004</v>
          </cell>
          <cell r="D94" t="str">
            <v>UFV</v>
          </cell>
          <cell r="I94">
            <v>42</v>
          </cell>
          <cell r="J94">
            <v>42</v>
          </cell>
          <cell r="K94">
            <v>84</v>
          </cell>
          <cell r="O94">
            <v>43</v>
          </cell>
          <cell r="P94">
            <v>3</v>
          </cell>
          <cell r="Q94">
            <v>46</v>
          </cell>
          <cell r="R94">
            <v>130</v>
          </cell>
        </row>
        <row r="95">
          <cell r="A95" t="str">
            <v>BCIT2003/2004UNBC</v>
          </cell>
          <cell r="B95" t="str">
            <v>BCIT</v>
          </cell>
          <cell r="C95" t="str">
            <v>2003/2004</v>
          </cell>
          <cell r="D95" t="str">
            <v>UNBC</v>
          </cell>
          <cell r="I95">
            <v>10</v>
          </cell>
          <cell r="J95">
            <v>6</v>
          </cell>
          <cell r="K95">
            <v>16</v>
          </cell>
          <cell r="O95">
            <v>9</v>
          </cell>
          <cell r="Q95">
            <v>9</v>
          </cell>
          <cell r="R95">
            <v>25</v>
          </cell>
        </row>
        <row r="96">
          <cell r="A96" t="str">
            <v>BCIT2003/2004UVIC</v>
          </cell>
          <cell r="B96" t="str">
            <v>BCIT</v>
          </cell>
          <cell r="C96" t="str">
            <v>2003/2004</v>
          </cell>
          <cell r="D96" t="str">
            <v>UVIC</v>
          </cell>
          <cell r="I96">
            <v>31</v>
          </cell>
          <cell r="J96">
            <v>26</v>
          </cell>
          <cell r="K96">
            <v>57</v>
          </cell>
          <cell r="O96">
            <v>19</v>
          </cell>
          <cell r="P96">
            <v>2</v>
          </cell>
          <cell r="Q96">
            <v>21</v>
          </cell>
          <cell r="R96">
            <v>78</v>
          </cell>
        </row>
        <row r="97">
          <cell r="A97" t="str">
            <v>BCIT2003/2004VCC</v>
          </cell>
          <cell r="B97" t="str">
            <v>BCIT</v>
          </cell>
          <cell r="C97" t="str">
            <v>2003/2004</v>
          </cell>
          <cell r="D97" t="str">
            <v>VCC</v>
          </cell>
          <cell r="I97">
            <v>287</v>
          </cell>
          <cell r="J97">
            <v>171</v>
          </cell>
          <cell r="K97">
            <v>458</v>
          </cell>
          <cell r="O97">
            <v>341</v>
          </cell>
          <cell r="P97">
            <v>24</v>
          </cell>
          <cell r="Q97">
            <v>365</v>
          </cell>
          <cell r="R97">
            <v>823</v>
          </cell>
        </row>
        <row r="98">
          <cell r="A98" t="str">
            <v>BCIT2003/2004VIU</v>
          </cell>
          <cell r="B98" t="str">
            <v>BCIT</v>
          </cell>
          <cell r="C98" t="str">
            <v>2003/2004</v>
          </cell>
          <cell r="D98" t="str">
            <v>VIU</v>
          </cell>
          <cell r="I98">
            <v>58</v>
          </cell>
          <cell r="J98">
            <v>40</v>
          </cell>
          <cell r="K98">
            <v>98</v>
          </cell>
          <cell r="O98">
            <v>88</v>
          </cell>
          <cell r="P98">
            <v>8</v>
          </cell>
          <cell r="Q98">
            <v>96</v>
          </cell>
          <cell r="R98">
            <v>194</v>
          </cell>
        </row>
        <row r="99">
          <cell r="A99" t="str">
            <v>BCIT2003/2004 Total</v>
          </cell>
          <cell r="B99" t="str">
            <v>BCIT</v>
          </cell>
          <cell r="C99" t="str">
            <v>2003/2004 Total</v>
          </cell>
          <cell r="E99">
            <v>15632</v>
          </cell>
          <cell r="F99">
            <v>15632</v>
          </cell>
          <cell r="G99">
            <v>10031</v>
          </cell>
          <cell r="H99">
            <v>10031</v>
          </cell>
          <cell r="I99">
            <v>2329</v>
          </cell>
          <cell r="J99">
            <v>1886</v>
          </cell>
          <cell r="K99">
            <v>4031</v>
          </cell>
          <cell r="N99">
            <v>3365</v>
          </cell>
          <cell r="O99">
            <v>2407</v>
          </cell>
          <cell r="P99">
            <v>306</v>
          </cell>
          <cell r="Q99">
            <v>6078</v>
          </cell>
          <cell r="R99">
            <v>34190</v>
          </cell>
        </row>
        <row r="100">
          <cell r="A100" t="str">
            <v/>
          </cell>
        </row>
        <row r="101">
          <cell r="A101" t="str">
            <v>BCIT2004/2005</v>
          </cell>
          <cell r="B101" t="str">
            <v>BCIT</v>
          </cell>
          <cell r="C101" t="str">
            <v>2004/2005</v>
          </cell>
          <cell r="G101">
            <v>10489</v>
          </cell>
          <cell r="H101">
            <v>10489</v>
          </cell>
          <cell r="R101">
            <v>10489</v>
          </cell>
        </row>
        <row r="102">
          <cell r="A102" t="str">
            <v>BCIT2004/2005BCIT</v>
          </cell>
          <cell r="B102" t="str">
            <v>BCIT</v>
          </cell>
          <cell r="C102" t="str">
            <v>2004/2005</v>
          </cell>
          <cell r="D102" t="str">
            <v>BCIT</v>
          </cell>
          <cell r="E102">
            <v>15960</v>
          </cell>
          <cell r="F102">
            <v>15960</v>
          </cell>
          <cell r="N102">
            <v>3248</v>
          </cell>
          <cell r="Q102">
            <v>3248</v>
          </cell>
          <cell r="R102">
            <v>19208</v>
          </cell>
        </row>
        <row r="103">
          <cell r="A103" t="str">
            <v>BCIT2004/2005CAM</v>
          </cell>
          <cell r="B103" t="str">
            <v>BCIT</v>
          </cell>
          <cell r="C103" t="str">
            <v>2004/2005</v>
          </cell>
          <cell r="D103" t="str">
            <v>CAM</v>
          </cell>
          <cell r="I103">
            <v>50</v>
          </cell>
          <cell r="J103">
            <v>24</v>
          </cell>
          <cell r="K103">
            <v>74</v>
          </cell>
          <cell r="O103">
            <v>50</v>
          </cell>
          <cell r="P103">
            <v>13</v>
          </cell>
          <cell r="Q103">
            <v>63</v>
          </cell>
          <cell r="R103">
            <v>137</v>
          </cell>
        </row>
        <row r="104">
          <cell r="A104" t="str">
            <v>BCIT2004/2005CAPU</v>
          </cell>
          <cell r="B104" t="str">
            <v>BCIT</v>
          </cell>
          <cell r="C104" t="str">
            <v>2004/2005</v>
          </cell>
          <cell r="D104" t="str">
            <v>CAPU</v>
          </cell>
          <cell r="I104">
            <v>65</v>
          </cell>
          <cell r="J104">
            <v>66</v>
          </cell>
          <cell r="K104">
            <v>131</v>
          </cell>
          <cell r="O104">
            <v>99</v>
          </cell>
          <cell r="P104">
            <v>10</v>
          </cell>
          <cell r="Q104">
            <v>109</v>
          </cell>
          <cell r="R104">
            <v>240</v>
          </cell>
        </row>
        <row r="105">
          <cell r="A105" t="str">
            <v>BCIT2004/2005CNC</v>
          </cell>
          <cell r="B105" t="str">
            <v>BCIT</v>
          </cell>
          <cell r="C105" t="str">
            <v>2004/2005</v>
          </cell>
          <cell r="D105" t="str">
            <v>CNC</v>
          </cell>
          <cell r="I105">
            <v>29</v>
          </cell>
          <cell r="J105">
            <v>5</v>
          </cell>
          <cell r="K105">
            <v>34</v>
          </cell>
          <cell r="O105">
            <v>32</v>
          </cell>
          <cell r="P105">
            <v>2</v>
          </cell>
          <cell r="Q105">
            <v>34</v>
          </cell>
          <cell r="R105">
            <v>68</v>
          </cell>
        </row>
        <row r="106">
          <cell r="A106" t="str">
            <v>BCIT2004/2005COTR</v>
          </cell>
          <cell r="B106" t="str">
            <v>BCIT</v>
          </cell>
          <cell r="C106" t="str">
            <v>2004/2005</v>
          </cell>
          <cell r="D106" t="str">
            <v>COTR</v>
          </cell>
          <cell r="I106">
            <v>19</v>
          </cell>
          <cell r="J106">
            <v>13</v>
          </cell>
          <cell r="K106">
            <v>32</v>
          </cell>
          <cell r="O106">
            <v>18</v>
          </cell>
          <cell r="P106">
            <v>6</v>
          </cell>
          <cell r="Q106">
            <v>24</v>
          </cell>
          <cell r="R106">
            <v>56</v>
          </cell>
        </row>
        <row r="107">
          <cell r="A107" t="str">
            <v>BCIT2004/2005DOUG</v>
          </cell>
          <cell r="B107" t="str">
            <v>BCIT</v>
          </cell>
          <cell r="C107" t="str">
            <v>2004/2005</v>
          </cell>
          <cell r="D107" t="str">
            <v>DOUG</v>
          </cell>
          <cell r="I107">
            <v>255</v>
          </cell>
          <cell r="J107">
            <v>146</v>
          </cell>
          <cell r="K107">
            <v>401</v>
          </cell>
          <cell r="O107">
            <v>303</v>
          </cell>
          <cell r="P107">
            <v>47</v>
          </cell>
          <cell r="Q107">
            <v>350</v>
          </cell>
          <cell r="R107">
            <v>751</v>
          </cell>
        </row>
        <row r="108">
          <cell r="A108" t="str">
            <v>BCIT2004/2005ECU</v>
          </cell>
          <cell r="B108" t="str">
            <v>BCIT</v>
          </cell>
          <cell r="C108" t="str">
            <v>2004/2005</v>
          </cell>
          <cell r="D108" t="str">
            <v>ECU</v>
          </cell>
          <cell r="I108">
            <v>43</v>
          </cell>
          <cell r="J108">
            <v>115</v>
          </cell>
          <cell r="K108">
            <v>158</v>
          </cell>
          <cell r="O108">
            <v>40</v>
          </cell>
          <cell r="P108">
            <v>8</v>
          </cell>
          <cell r="Q108">
            <v>48</v>
          </cell>
          <cell r="R108">
            <v>206</v>
          </cell>
        </row>
        <row r="109">
          <cell r="A109" t="str">
            <v>BCIT2004/2005IIG</v>
          </cell>
          <cell r="B109" t="str">
            <v>BCIT</v>
          </cell>
          <cell r="C109" t="str">
            <v>2004/2005</v>
          </cell>
          <cell r="D109" t="str">
            <v>IIG</v>
          </cell>
          <cell r="I109">
            <v>3</v>
          </cell>
          <cell r="J109">
            <v>1</v>
          </cell>
          <cell r="K109">
            <v>4</v>
          </cell>
          <cell r="O109">
            <v>2</v>
          </cell>
          <cell r="Q109">
            <v>2</v>
          </cell>
          <cell r="R109">
            <v>6</v>
          </cell>
        </row>
        <row r="110">
          <cell r="A110" t="str">
            <v>BCIT2004/2005JIBC</v>
          </cell>
          <cell r="B110" t="str">
            <v>BCIT</v>
          </cell>
          <cell r="C110" t="str">
            <v>2004/2005</v>
          </cell>
          <cell r="D110" t="str">
            <v>JIBC</v>
          </cell>
          <cell r="I110">
            <v>358</v>
          </cell>
          <cell r="J110">
            <v>281</v>
          </cell>
          <cell r="K110">
            <v>639</v>
          </cell>
          <cell r="O110">
            <v>326</v>
          </cell>
          <cell r="P110">
            <v>100</v>
          </cell>
          <cell r="Q110">
            <v>426</v>
          </cell>
          <cell r="R110">
            <v>1065</v>
          </cell>
        </row>
        <row r="111">
          <cell r="A111" t="str">
            <v>BCIT2004/2005KWN</v>
          </cell>
          <cell r="B111" t="str">
            <v>BCIT</v>
          </cell>
          <cell r="C111" t="str">
            <v>2004/2005</v>
          </cell>
          <cell r="D111" t="str">
            <v>KWN</v>
          </cell>
          <cell r="I111">
            <v>158</v>
          </cell>
          <cell r="J111">
            <v>126</v>
          </cell>
          <cell r="K111">
            <v>284</v>
          </cell>
          <cell r="O111">
            <v>106</v>
          </cell>
          <cell r="P111">
            <v>23</v>
          </cell>
          <cell r="Q111">
            <v>129</v>
          </cell>
          <cell r="R111">
            <v>413</v>
          </cell>
        </row>
        <row r="112">
          <cell r="A112" t="str">
            <v>BCIT2004/2005LANG</v>
          </cell>
          <cell r="B112" t="str">
            <v>BCIT</v>
          </cell>
          <cell r="C112" t="str">
            <v>2004/2005</v>
          </cell>
          <cell r="D112" t="str">
            <v>LANG</v>
          </cell>
          <cell r="I112">
            <v>313</v>
          </cell>
          <cell r="J112">
            <v>187</v>
          </cell>
          <cell r="K112">
            <v>500</v>
          </cell>
          <cell r="O112">
            <v>306</v>
          </cell>
          <cell r="P112">
            <v>34</v>
          </cell>
          <cell r="Q112">
            <v>340</v>
          </cell>
          <cell r="R112">
            <v>840</v>
          </cell>
        </row>
        <row r="113">
          <cell r="A113" t="str">
            <v>BCIT2004/2005NIC</v>
          </cell>
          <cell r="B113" t="str">
            <v>BCIT</v>
          </cell>
          <cell r="C113" t="str">
            <v>2004/2005</v>
          </cell>
          <cell r="D113" t="str">
            <v>NIC</v>
          </cell>
          <cell r="I113">
            <v>32</v>
          </cell>
          <cell r="J113">
            <v>15</v>
          </cell>
          <cell r="K113">
            <v>47</v>
          </cell>
          <cell r="O113">
            <v>37</v>
          </cell>
          <cell r="P113">
            <v>10</v>
          </cell>
          <cell r="Q113">
            <v>47</v>
          </cell>
          <cell r="R113">
            <v>94</v>
          </cell>
        </row>
        <row r="114">
          <cell r="A114" t="str">
            <v>BCIT2004/2005NLC</v>
          </cell>
          <cell r="B114" t="str">
            <v>BCIT</v>
          </cell>
          <cell r="C114" t="str">
            <v>2004/2005</v>
          </cell>
          <cell r="D114" t="str">
            <v>NLC</v>
          </cell>
          <cell r="I114">
            <v>41</v>
          </cell>
          <cell r="J114">
            <v>19</v>
          </cell>
          <cell r="K114">
            <v>60</v>
          </cell>
          <cell r="O114">
            <v>39</v>
          </cell>
          <cell r="P114">
            <v>7</v>
          </cell>
          <cell r="Q114">
            <v>46</v>
          </cell>
          <cell r="R114">
            <v>106</v>
          </cell>
        </row>
        <row r="115">
          <cell r="A115" t="str">
            <v>BCIT2004/2005NVIT</v>
          </cell>
          <cell r="B115" t="str">
            <v>BCIT</v>
          </cell>
          <cell r="C115" t="str">
            <v>2004/2005</v>
          </cell>
          <cell r="D115" t="str">
            <v>NVIT</v>
          </cell>
          <cell r="I115">
            <v>1</v>
          </cell>
          <cell r="K115">
            <v>1</v>
          </cell>
          <cell r="O115">
            <v>4</v>
          </cell>
          <cell r="P115">
            <v>1</v>
          </cell>
          <cell r="Q115">
            <v>5</v>
          </cell>
          <cell r="R115">
            <v>6</v>
          </cell>
        </row>
        <row r="116">
          <cell r="A116" t="str">
            <v>BCIT2004/2005NWCC</v>
          </cell>
          <cell r="B116" t="str">
            <v>BCIT</v>
          </cell>
          <cell r="C116" t="str">
            <v>2004/2005</v>
          </cell>
          <cell r="D116" t="str">
            <v>NWCC</v>
          </cell>
          <cell r="I116">
            <v>18</v>
          </cell>
          <cell r="J116">
            <v>9</v>
          </cell>
          <cell r="K116">
            <v>27</v>
          </cell>
          <cell r="O116">
            <v>21</v>
          </cell>
          <cell r="P116">
            <v>5</v>
          </cell>
          <cell r="Q116">
            <v>26</v>
          </cell>
          <cell r="R116">
            <v>53</v>
          </cell>
        </row>
        <row r="117">
          <cell r="A117" t="str">
            <v>BCIT2004/2005OKAN</v>
          </cell>
          <cell r="B117" t="str">
            <v>BCIT</v>
          </cell>
          <cell r="C117" t="str">
            <v>2004/2005</v>
          </cell>
          <cell r="D117" t="str">
            <v>OKAN</v>
          </cell>
          <cell r="I117">
            <v>24</v>
          </cell>
          <cell r="J117">
            <v>8</v>
          </cell>
          <cell r="K117">
            <v>32</v>
          </cell>
          <cell r="O117">
            <v>92</v>
          </cell>
          <cell r="P117">
            <v>5</v>
          </cell>
          <cell r="Q117">
            <v>97</v>
          </cell>
          <cell r="R117">
            <v>129</v>
          </cell>
        </row>
        <row r="118">
          <cell r="A118" t="str">
            <v>BCIT2004/2005RRU</v>
          </cell>
          <cell r="B118" t="str">
            <v>BCIT</v>
          </cell>
          <cell r="C118" t="str">
            <v>2004/2005</v>
          </cell>
          <cell r="D118" t="str">
            <v>RRU</v>
          </cell>
          <cell r="I118">
            <v>42</v>
          </cell>
          <cell r="J118">
            <v>16</v>
          </cell>
          <cell r="K118">
            <v>58</v>
          </cell>
          <cell r="O118">
            <v>37</v>
          </cell>
          <cell r="Q118">
            <v>37</v>
          </cell>
          <cell r="R118">
            <v>95</v>
          </cell>
        </row>
        <row r="119">
          <cell r="A119" t="str">
            <v>BCIT2004/2005SEL</v>
          </cell>
          <cell r="B119" t="str">
            <v>BCIT</v>
          </cell>
          <cell r="C119" t="str">
            <v>2004/2005</v>
          </cell>
          <cell r="D119" t="str">
            <v>SEL</v>
          </cell>
          <cell r="I119">
            <v>21</v>
          </cell>
          <cell r="J119">
            <v>26</v>
          </cell>
          <cell r="K119">
            <v>47</v>
          </cell>
          <cell r="O119">
            <v>40</v>
          </cell>
          <cell r="P119">
            <v>7</v>
          </cell>
          <cell r="Q119">
            <v>47</v>
          </cell>
          <cell r="R119">
            <v>94</v>
          </cell>
        </row>
        <row r="120">
          <cell r="A120" t="str">
            <v>BCIT2004/2005SFU</v>
          </cell>
          <cell r="B120" t="str">
            <v>BCIT</v>
          </cell>
          <cell r="C120" t="str">
            <v>2004/2005</v>
          </cell>
          <cell r="D120" t="str">
            <v>SFU</v>
          </cell>
          <cell r="I120">
            <v>88</v>
          </cell>
          <cell r="J120">
            <v>131</v>
          </cell>
          <cell r="K120">
            <v>219</v>
          </cell>
          <cell r="O120">
            <v>65</v>
          </cell>
          <cell r="P120">
            <v>8</v>
          </cell>
          <cell r="Q120">
            <v>73</v>
          </cell>
          <cell r="R120">
            <v>292</v>
          </cell>
        </row>
        <row r="121">
          <cell r="A121" t="str">
            <v>BCIT2004/2005TRU</v>
          </cell>
          <cell r="B121" t="str">
            <v>BCIT</v>
          </cell>
          <cell r="C121" t="str">
            <v>2004/2005</v>
          </cell>
          <cell r="D121" t="str">
            <v>TRU</v>
          </cell>
          <cell r="I121">
            <v>39</v>
          </cell>
          <cell r="J121">
            <v>26</v>
          </cell>
          <cell r="K121">
            <v>65</v>
          </cell>
          <cell r="O121">
            <v>20</v>
          </cell>
          <cell r="P121">
            <v>6</v>
          </cell>
          <cell r="Q121">
            <v>26</v>
          </cell>
          <cell r="R121">
            <v>91</v>
          </cell>
        </row>
        <row r="122">
          <cell r="A122" t="str">
            <v>BCIT2004/2005TRU-OL</v>
          </cell>
          <cell r="B122" t="str">
            <v>BCIT</v>
          </cell>
          <cell r="C122" t="str">
            <v>2004/2005</v>
          </cell>
          <cell r="D122" t="str">
            <v>TRU-OL</v>
          </cell>
          <cell r="I122">
            <v>173</v>
          </cell>
          <cell r="J122">
            <v>297</v>
          </cell>
          <cell r="K122">
            <v>470</v>
          </cell>
          <cell r="O122">
            <v>61</v>
          </cell>
          <cell r="P122">
            <v>9</v>
          </cell>
          <cell r="Q122">
            <v>70</v>
          </cell>
          <cell r="R122">
            <v>540</v>
          </cell>
        </row>
        <row r="123">
          <cell r="A123" t="str">
            <v>BCIT2004/2005UBC</v>
          </cell>
          <cell r="B123" t="str">
            <v>BCIT</v>
          </cell>
          <cell r="C123" t="str">
            <v>2004/2005</v>
          </cell>
          <cell r="D123" t="str">
            <v>UBC</v>
          </cell>
          <cell r="I123">
            <v>150</v>
          </cell>
          <cell r="J123">
            <v>244</v>
          </cell>
          <cell r="K123">
            <v>394</v>
          </cell>
          <cell r="O123">
            <v>69</v>
          </cell>
          <cell r="P123">
            <v>27</v>
          </cell>
          <cell r="Q123">
            <v>96</v>
          </cell>
          <cell r="R123">
            <v>490</v>
          </cell>
        </row>
        <row r="124">
          <cell r="A124" t="str">
            <v>BCIT2004/2005UBCO</v>
          </cell>
          <cell r="B124" t="str">
            <v>BCIT</v>
          </cell>
          <cell r="C124" t="str">
            <v>2004/2005</v>
          </cell>
          <cell r="D124" t="str">
            <v>UBCO</v>
          </cell>
          <cell r="I124">
            <v>7</v>
          </cell>
          <cell r="K124">
            <v>7</v>
          </cell>
          <cell r="O124">
            <v>2</v>
          </cell>
          <cell r="Q124">
            <v>2</v>
          </cell>
          <cell r="R124">
            <v>9</v>
          </cell>
        </row>
        <row r="125">
          <cell r="A125" t="str">
            <v>BCIT2004/2005UFV</v>
          </cell>
          <cell r="B125" t="str">
            <v>BCIT</v>
          </cell>
          <cell r="C125" t="str">
            <v>2004/2005</v>
          </cell>
          <cell r="D125" t="str">
            <v>UFV</v>
          </cell>
          <cell r="I125">
            <v>44</v>
          </cell>
          <cell r="J125">
            <v>40</v>
          </cell>
          <cell r="K125">
            <v>84</v>
          </cell>
          <cell r="O125">
            <v>44</v>
          </cell>
          <cell r="P125">
            <v>11</v>
          </cell>
          <cell r="Q125">
            <v>55</v>
          </cell>
          <cell r="R125">
            <v>139</v>
          </cell>
        </row>
        <row r="126">
          <cell r="A126" t="str">
            <v>BCIT2004/2005UNBC</v>
          </cell>
          <cell r="B126" t="str">
            <v>BCIT</v>
          </cell>
          <cell r="C126" t="str">
            <v>2004/2005</v>
          </cell>
          <cell r="D126" t="str">
            <v>UNBC</v>
          </cell>
          <cell r="I126">
            <v>9</v>
          </cell>
          <cell r="J126">
            <v>5</v>
          </cell>
          <cell r="K126">
            <v>14</v>
          </cell>
          <cell r="O126">
            <v>7</v>
          </cell>
          <cell r="P126">
            <v>1</v>
          </cell>
          <cell r="Q126">
            <v>8</v>
          </cell>
          <cell r="R126">
            <v>22</v>
          </cell>
        </row>
        <row r="127">
          <cell r="A127" t="str">
            <v>BCIT2004/2005UVIC</v>
          </cell>
          <cell r="B127" t="str">
            <v>BCIT</v>
          </cell>
          <cell r="C127" t="str">
            <v>2004/2005</v>
          </cell>
          <cell r="D127" t="str">
            <v>UVIC</v>
          </cell>
          <cell r="I127">
            <v>29</v>
          </cell>
          <cell r="J127">
            <v>31</v>
          </cell>
          <cell r="K127">
            <v>60</v>
          </cell>
          <cell r="O127">
            <v>21</v>
          </cell>
          <cell r="P127">
            <v>3</v>
          </cell>
          <cell r="Q127">
            <v>24</v>
          </cell>
          <cell r="R127">
            <v>84</v>
          </cell>
        </row>
        <row r="128">
          <cell r="A128" t="str">
            <v>BCIT2004/2005VCC</v>
          </cell>
          <cell r="B128" t="str">
            <v>BCIT</v>
          </cell>
          <cell r="C128" t="str">
            <v>2004/2005</v>
          </cell>
          <cell r="D128" t="str">
            <v>VCC</v>
          </cell>
          <cell r="I128">
            <v>258</v>
          </cell>
          <cell r="J128">
            <v>156</v>
          </cell>
          <cell r="K128">
            <v>414</v>
          </cell>
          <cell r="O128">
            <v>288</v>
          </cell>
          <cell r="P128">
            <v>31</v>
          </cell>
          <cell r="Q128">
            <v>319</v>
          </cell>
          <cell r="R128">
            <v>733</v>
          </cell>
        </row>
        <row r="129">
          <cell r="A129" t="str">
            <v>BCIT2004/2005VIU</v>
          </cell>
          <cell r="B129" t="str">
            <v>BCIT</v>
          </cell>
          <cell r="C129" t="str">
            <v>2004/2005</v>
          </cell>
          <cell r="D129" t="str">
            <v>VIU</v>
          </cell>
          <cell r="I129">
            <v>54</v>
          </cell>
          <cell r="J129">
            <v>45</v>
          </cell>
          <cell r="K129">
            <v>99</v>
          </cell>
          <cell r="O129">
            <v>60</v>
          </cell>
          <cell r="P129">
            <v>4</v>
          </cell>
          <cell r="Q129">
            <v>64</v>
          </cell>
          <cell r="R129">
            <v>163</v>
          </cell>
        </row>
        <row r="130">
          <cell r="A130" t="str">
            <v>BCIT2004/2005 Total</v>
          </cell>
          <cell r="B130" t="str">
            <v>BCIT</v>
          </cell>
          <cell r="C130" t="str">
            <v>2004/2005 Total</v>
          </cell>
          <cell r="E130">
            <v>15960</v>
          </cell>
          <cell r="F130">
            <v>15960</v>
          </cell>
          <cell r="G130">
            <v>10489</v>
          </cell>
          <cell r="H130">
            <v>10489</v>
          </cell>
          <cell r="I130">
            <v>2210</v>
          </cell>
          <cell r="J130">
            <v>1952</v>
          </cell>
          <cell r="K130">
            <v>3999</v>
          </cell>
          <cell r="N130">
            <v>3248</v>
          </cell>
          <cell r="O130">
            <v>2189</v>
          </cell>
          <cell r="P130">
            <v>378</v>
          </cell>
          <cell r="Q130">
            <v>5815</v>
          </cell>
          <cell r="R130">
            <v>34678</v>
          </cell>
        </row>
        <row r="131">
          <cell r="A131" t="str">
            <v/>
          </cell>
        </row>
        <row r="132">
          <cell r="A132" t="str">
            <v>BCIT2005/2006</v>
          </cell>
          <cell r="B132" t="str">
            <v>BCIT</v>
          </cell>
          <cell r="C132" t="str">
            <v>2005/2006</v>
          </cell>
          <cell r="G132">
            <v>11099</v>
          </cell>
          <cell r="H132">
            <v>11099</v>
          </cell>
          <cell r="R132">
            <v>11099</v>
          </cell>
        </row>
        <row r="133">
          <cell r="A133" t="str">
            <v>BCIT2005/2006BCIT</v>
          </cell>
          <cell r="B133" t="str">
            <v>BCIT</v>
          </cell>
          <cell r="C133" t="str">
            <v>2005/2006</v>
          </cell>
          <cell r="D133" t="str">
            <v>BCIT</v>
          </cell>
          <cell r="E133">
            <v>15864</v>
          </cell>
          <cell r="F133">
            <v>15864</v>
          </cell>
          <cell r="N133">
            <v>3118</v>
          </cell>
          <cell r="Q133">
            <v>3118</v>
          </cell>
          <cell r="R133">
            <v>18982</v>
          </cell>
        </row>
        <row r="134">
          <cell r="A134" t="str">
            <v>BCIT2005/2006CAM</v>
          </cell>
          <cell r="B134" t="str">
            <v>BCIT</v>
          </cell>
          <cell r="C134" t="str">
            <v>2005/2006</v>
          </cell>
          <cell r="D134" t="str">
            <v>CAM</v>
          </cell>
          <cell r="I134">
            <v>33</v>
          </cell>
          <cell r="J134">
            <v>31</v>
          </cell>
          <cell r="K134">
            <v>64</v>
          </cell>
          <cell r="O134">
            <v>39</v>
          </cell>
          <cell r="P134">
            <v>11</v>
          </cell>
          <cell r="Q134">
            <v>50</v>
          </cell>
          <cell r="R134">
            <v>114</v>
          </cell>
        </row>
        <row r="135">
          <cell r="A135" t="str">
            <v>BCIT2005/2006CAPU</v>
          </cell>
          <cell r="B135" t="str">
            <v>BCIT</v>
          </cell>
          <cell r="C135" t="str">
            <v>2005/2006</v>
          </cell>
          <cell r="D135" t="str">
            <v>CAPU</v>
          </cell>
          <cell r="I135">
            <v>72</v>
          </cell>
          <cell r="J135">
            <v>45</v>
          </cell>
          <cell r="K135">
            <v>117</v>
          </cell>
          <cell r="O135">
            <v>96</v>
          </cell>
          <cell r="P135">
            <v>12</v>
          </cell>
          <cell r="Q135">
            <v>108</v>
          </cell>
          <cell r="R135">
            <v>225</v>
          </cell>
        </row>
        <row r="136">
          <cell r="A136" t="str">
            <v>BCIT2005/2006CNC</v>
          </cell>
          <cell r="B136" t="str">
            <v>BCIT</v>
          </cell>
          <cell r="C136" t="str">
            <v>2005/2006</v>
          </cell>
          <cell r="D136" t="str">
            <v>CNC</v>
          </cell>
          <cell r="I136">
            <v>24</v>
          </cell>
          <cell r="J136">
            <v>8</v>
          </cell>
          <cell r="K136">
            <v>32</v>
          </cell>
          <cell r="O136">
            <v>43</v>
          </cell>
          <cell r="P136">
            <v>3</v>
          </cell>
          <cell r="Q136">
            <v>46</v>
          </cell>
          <cell r="R136">
            <v>78</v>
          </cell>
        </row>
        <row r="137">
          <cell r="A137" t="str">
            <v>BCIT2005/2006COTR</v>
          </cell>
          <cell r="B137" t="str">
            <v>BCIT</v>
          </cell>
          <cell r="C137" t="str">
            <v>2005/2006</v>
          </cell>
          <cell r="D137" t="str">
            <v>COTR</v>
          </cell>
          <cell r="I137">
            <v>18</v>
          </cell>
          <cell r="J137">
            <v>11</v>
          </cell>
          <cell r="K137">
            <v>29</v>
          </cell>
          <cell r="O137">
            <v>25</v>
          </cell>
          <cell r="P137">
            <v>5</v>
          </cell>
          <cell r="Q137">
            <v>30</v>
          </cell>
          <cell r="R137">
            <v>59</v>
          </cell>
        </row>
        <row r="138">
          <cell r="A138" t="str">
            <v>BCIT2005/2006DOUG</v>
          </cell>
          <cell r="B138" t="str">
            <v>BCIT</v>
          </cell>
          <cell r="C138" t="str">
            <v>2005/2006</v>
          </cell>
          <cell r="D138" t="str">
            <v>DOUG</v>
          </cell>
          <cell r="I138">
            <v>259</v>
          </cell>
          <cell r="J138">
            <v>218</v>
          </cell>
          <cell r="K138">
            <v>477</v>
          </cell>
          <cell r="O138">
            <v>310</v>
          </cell>
          <cell r="P138">
            <v>56</v>
          </cell>
          <cell r="Q138">
            <v>366</v>
          </cell>
          <cell r="R138">
            <v>843</v>
          </cell>
        </row>
        <row r="139">
          <cell r="A139" t="str">
            <v>BCIT2005/2006ECU</v>
          </cell>
          <cell r="B139" t="str">
            <v>BCIT</v>
          </cell>
          <cell r="C139" t="str">
            <v>2005/2006</v>
          </cell>
          <cell r="D139" t="str">
            <v>ECU</v>
          </cell>
          <cell r="I139">
            <v>41</v>
          </cell>
          <cell r="J139">
            <v>86</v>
          </cell>
          <cell r="K139">
            <v>127</v>
          </cell>
          <cell r="O139">
            <v>37</v>
          </cell>
          <cell r="P139">
            <v>12</v>
          </cell>
          <cell r="Q139">
            <v>49</v>
          </cell>
          <cell r="R139">
            <v>176</v>
          </cell>
        </row>
        <row r="140">
          <cell r="A140" t="str">
            <v>BCIT2005/2006IIG</v>
          </cell>
          <cell r="B140" t="str">
            <v>BCIT</v>
          </cell>
          <cell r="C140" t="str">
            <v>2005/2006</v>
          </cell>
          <cell r="D140" t="str">
            <v>IIG</v>
          </cell>
          <cell r="I140">
            <v>2</v>
          </cell>
          <cell r="J140">
            <v>2</v>
          </cell>
          <cell r="K140">
            <v>4</v>
          </cell>
          <cell r="R140">
            <v>4</v>
          </cell>
        </row>
        <row r="141">
          <cell r="A141" t="str">
            <v>BCIT2005/2006JIBC</v>
          </cell>
          <cell r="B141" t="str">
            <v>BCIT</v>
          </cell>
          <cell r="C141" t="str">
            <v>2005/2006</v>
          </cell>
          <cell r="D141" t="str">
            <v>JIBC</v>
          </cell>
          <cell r="I141">
            <v>362</v>
          </cell>
          <cell r="J141">
            <v>343</v>
          </cell>
          <cell r="K141">
            <v>705</v>
          </cell>
          <cell r="O141">
            <v>269</v>
          </cell>
          <cell r="P141">
            <v>120</v>
          </cell>
          <cell r="Q141">
            <v>389</v>
          </cell>
          <cell r="R141">
            <v>1094</v>
          </cell>
        </row>
        <row r="142">
          <cell r="A142" t="str">
            <v>BCIT2005/2006KWN</v>
          </cell>
          <cell r="B142" t="str">
            <v>BCIT</v>
          </cell>
          <cell r="C142" t="str">
            <v>2005/2006</v>
          </cell>
          <cell r="D142" t="str">
            <v>KWN</v>
          </cell>
          <cell r="I142">
            <v>145</v>
          </cell>
          <cell r="J142">
            <v>155</v>
          </cell>
          <cell r="K142">
            <v>300</v>
          </cell>
          <cell r="O142">
            <v>109</v>
          </cell>
          <cell r="P142">
            <v>28</v>
          </cell>
          <cell r="Q142">
            <v>137</v>
          </cell>
          <cell r="R142">
            <v>437</v>
          </cell>
        </row>
        <row r="143">
          <cell r="A143" t="str">
            <v>BCIT2005/2006LANG</v>
          </cell>
          <cell r="B143" t="str">
            <v>BCIT</v>
          </cell>
          <cell r="C143" t="str">
            <v>2005/2006</v>
          </cell>
          <cell r="D143" t="str">
            <v>LANG</v>
          </cell>
          <cell r="I143">
            <v>337</v>
          </cell>
          <cell r="J143">
            <v>174</v>
          </cell>
          <cell r="K143">
            <v>511</v>
          </cell>
          <cell r="O143">
            <v>260</v>
          </cell>
          <cell r="P143">
            <v>56</v>
          </cell>
          <cell r="Q143">
            <v>316</v>
          </cell>
          <cell r="R143">
            <v>827</v>
          </cell>
        </row>
        <row r="144">
          <cell r="A144" t="str">
            <v>BCIT2005/2006NIC</v>
          </cell>
          <cell r="B144" t="str">
            <v>BCIT</v>
          </cell>
          <cell r="C144" t="str">
            <v>2005/2006</v>
          </cell>
          <cell r="D144" t="str">
            <v>NIC</v>
          </cell>
          <cell r="I144">
            <v>23</v>
          </cell>
          <cell r="J144">
            <v>23</v>
          </cell>
          <cell r="K144">
            <v>46</v>
          </cell>
          <cell r="O144">
            <v>35</v>
          </cell>
          <cell r="P144">
            <v>11</v>
          </cell>
          <cell r="Q144">
            <v>46</v>
          </cell>
          <cell r="R144">
            <v>92</v>
          </cell>
        </row>
        <row r="145">
          <cell r="A145" t="str">
            <v>BCIT2005/2006NLC</v>
          </cell>
          <cell r="B145" t="str">
            <v>BCIT</v>
          </cell>
          <cell r="C145" t="str">
            <v>2005/2006</v>
          </cell>
          <cell r="D145" t="str">
            <v>NLC</v>
          </cell>
          <cell r="I145">
            <v>33</v>
          </cell>
          <cell r="J145">
            <v>14</v>
          </cell>
          <cell r="K145">
            <v>47</v>
          </cell>
          <cell r="O145">
            <v>55</v>
          </cell>
          <cell r="P145">
            <v>9</v>
          </cell>
          <cell r="Q145">
            <v>64</v>
          </cell>
          <cell r="R145">
            <v>111</v>
          </cell>
        </row>
        <row r="146">
          <cell r="A146" t="str">
            <v>BCIT2005/2006NVIT</v>
          </cell>
          <cell r="B146" t="str">
            <v>BCIT</v>
          </cell>
          <cell r="C146" t="str">
            <v>2005/2006</v>
          </cell>
          <cell r="D146" t="str">
            <v>NVIT</v>
          </cell>
          <cell r="I146">
            <v>2</v>
          </cell>
          <cell r="K146">
            <v>2</v>
          </cell>
          <cell r="O146">
            <v>3</v>
          </cell>
          <cell r="P146">
            <v>1</v>
          </cell>
          <cell r="Q146">
            <v>4</v>
          </cell>
          <cell r="R146">
            <v>6</v>
          </cell>
        </row>
        <row r="147">
          <cell r="A147" t="str">
            <v>BCIT2005/2006NWCC</v>
          </cell>
          <cell r="B147" t="str">
            <v>BCIT</v>
          </cell>
          <cell r="C147" t="str">
            <v>2005/2006</v>
          </cell>
          <cell r="D147" t="str">
            <v>NWCC</v>
          </cell>
          <cell r="I147">
            <v>22</v>
          </cell>
          <cell r="J147">
            <v>8</v>
          </cell>
          <cell r="K147">
            <v>30</v>
          </cell>
          <cell r="O147">
            <v>31</v>
          </cell>
          <cell r="P147">
            <v>3</v>
          </cell>
          <cell r="Q147">
            <v>34</v>
          </cell>
          <cell r="R147">
            <v>64</v>
          </cell>
        </row>
        <row r="148">
          <cell r="A148" t="str">
            <v>BCIT2005/2006OKAN</v>
          </cell>
          <cell r="B148" t="str">
            <v>BCIT</v>
          </cell>
          <cell r="C148" t="str">
            <v>2005/2006</v>
          </cell>
          <cell r="D148" t="str">
            <v>OKAN</v>
          </cell>
          <cell r="I148">
            <v>32</v>
          </cell>
          <cell r="J148">
            <v>16</v>
          </cell>
          <cell r="K148">
            <v>48</v>
          </cell>
          <cell r="O148">
            <v>73</v>
          </cell>
          <cell r="P148">
            <v>5</v>
          </cell>
          <cell r="Q148">
            <v>78</v>
          </cell>
          <cell r="R148">
            <v>126</v>
          </cell>
        </row>
        <row r="149">
          <cell r="A149" t="str">
            <v>BCIT2005/2006RRU</v>
          </cell>
          <cell r="B149" t="str">
            <v>BCIT</v>
          </cell>
          <cell r="C149" t="str">
            <v>2005/2006</v>
          </cell>
          <cell r="D149" t="str">
            <v>RRU</v>
          </cell>
          <cell r="I149">
            <v>40</v>
          </cell>
          <cell r="J149">
            <v>16</v>
          </cell>
          <cell r="K149">
            <v>56</v>
          </cell>
          <cell r="O149">
            <v>36</v>
          </cell>
          <cell r="P149">
            <v>1</v>
          </cell>
          <cell r="Q149">
            <v>37</v>
          </cell>
          <cell r="R149">
            <v>93</v>
          </cell>
        </row>
        <row r="150">
          <cell r="A150" t="str">
            <v>BCIT2005/2006SEL</v>
          </cell>
          <cell r="B150" t="str">
            <v>BCIT</v>
          </cell>
          <cell r="C150" t="str">
            <v>2005/2006</v>
          </cell>
          <cell r="D150" t="str">
            <v>SEL</v>
          </cell>
          <cell r="I150">
            <v>23</v>
          </cell>
          <cell r="J150">
            <v>21</v>
          </cell>
          <cell r="K150">
            <v>44</v>
          </cell>
          <cell r="O150">
            <v>32</v>
          </cell>
          <cell r="P150">
            <v>14</v>
          </cell>
          <cell r="Q150">
            <v>46</v>
          </cell>
          <cell r="R150">
            <v>90</v>
          </cell>
        </row>
        <row r="151">
          <cell r="A151" t="str">
            <v>BCIT2005/2006SFU</v>
          </cell>
          <cell r="B151" t="str">
            <v>BCIT</v>
          </cell>
          <cell r="C151" t="str">
            <v>2005/2006</v>
          </cell>
          <cell r="D151" t="str">
            <v>SFU</v>
          </cell>
          <cell r="I151">
            <v>91</v>
          </cell>
          <cell r="J151">
            <v>132</v>
          </cell>
          <cell r="K151">
            <v>223</v>
          </cell>
          <cell r="O151">
            <v>72</v>
          </cell>
          <cell r="P151">
            <v>18</v>
          </cell>
          <cell r="Q151">
            <v>90</v>
          </cell>
          <cell r="R151">
            <v>313</v>
          </cell>
        </row>
        <row r="152">
          <cell r="A152" t="str">
            <v>BCIT2005/2006TRU</v>
          </cell>
          <cell r="B152" t="str">
            <v>BCIT</v>
          </cell>
          <cell r="C152" t="str">
            <v>2005/2006</v>
          </cell>
          <cell r="D152" t="str">
            <v>TRU</v>
          </cell>
          <cell r="I152">
            <v>26</v>
          </cell>
          <cell r="J152">
            <v>30</v>
          </cell>
          <cell r="K152">
            <v>56</v>
          </cell>
          <cell r="O152">
            <v>18</v>
          </cell>
          <cell r="P152">
            <v>5</v>
          </cell>
          <cell r="Q152">
            <v>23</v>
          </cell>
          <cell r="R152">
            <v>79</v>
          </cell>
        </row>
        <row r="153">
          <cell r="A153" t="str">
            <v>BCIT2005/2006TRU-OL</v>
          </cell>
          <cell r="B153" t="str">
            <v>BCIT</v>
          </cell>
          <cell r="C153" t="str">
            <v>2005/2006</v>
          </cell>
          <cell r="D153" t="str">
            <v>TRU-OL</v>
          </cell>
          <cell r="I153">
            <v>137</v>
          </cell>
          <cell r="J153">
            <v>245</v>
          </cell>
          <cell r="K153">
            <v>382</v>
          </cell>
          <cell r="O153">
            <v>69</v>
          </cell>
          <cell r="P153">
            <v>11</v>
          </cell>
          <cell r="Q153">
            <v>80</v>
          </cell>
          <cell r="R153">
            <v>462</v>
          </cell>
        </row>
        <row r="154">
          <cell r="A154" t="str">
            <v>BCIT2005/2006UBC</v>
          </cell>
          <cell r="B154" t="str">
            <v>BCIT</v>
          </cell>
          <cell r="C154" t="str">
            <v>2005/2006</v>
          </cell>
          <cell r="D154" t="str">
            <v>UBC</v>
          </cell>
          <cell r="I154">
            <v>111</v>
          </cell>
          <cell r="J154">
            <v>275</v>
          </cell>
          <cell r="K154">
            <v>386</v>
          </cell>
          <cell r="O154">
            <v>62</v>
          </cell>
          <cell r="P154">
            <v>35</v>
          </cell>
          <cell r="Q154">
            <v>97</v>
          </cell>
          <cell r="R154">
            <v>483</v>
          </cell>
        </row>
        <row r="155">
          <cell r="A155" t="str">
            <v>BCIT2005/2006UBCO</v>
          </cell>
          <cell r="B155" t="str">
            <v>BCIT</v>
          </cell>
          <cell r="C155" t="str">
            <v>2005/2006</v>
          </cell>
          <cell r="D155" t="str">
            <v>UBCO</v>
          </cell>
          <cell r="I155">
            <v>7</v>
          </cell>
          <cell r="J155">
            <v>4</v>
          </cell>
          <cell r="K155">
            <v>11</v>
          </cell>
          <cell r="O155">
            <v>4</v>
          </cell>
          <cell r="P155">
            <v>1</v>
          </cell>
          <cell r="Q155">
            <v>5</v>
          </cell>
          <cell r="R155">
            <v>16</v>
          </cell>
        </row>
        <row r="156">
          <cell r="A156" t="str">
            <v>BCIT2005/2006UFV</v>
          </cell>
          <cell r="B156" t="str">
            <v>BCIT</v>
          </cell>
          <cell r="C156" t="str">
            <v>2005/2006</v>
          </cell>
          <cell r="D156" t="str">
            <v>UFV</v>
          </cell>
          <cell r="I156">
            <v>36</v>
          </cell>
          <cell r="J156">
            <v>48</v>
          </cell>
          <cell r="K156">
            <v>84</v>
          </cell>
          <cell r="O156">
            <v>41</v>
          </cell>
          <cell r="P156">
            <v>15</v>
          </cell>
          <cell r="Q156">
            <v>56</v>
          </cell>
          <cell r="R156">
            <v>140</v>
          </cell>
        </row>
        <row r="157">
          <cell r="A157" t="str">
            <v>BCIT2005/2006UNBC</v>
          </cell>
          <cell r="B157" t="str">
            <v>BCIT</v>
          </cell>
          <cell r="C157" t="str">
            <v>2005/2006</v>
          </cell>
          <cell r="D157" t="str">
            <v>UNBC</v>
          </cell>
          <cell r="I157">
            <v>5</v>
          </cell>
          <cell r="J157">
            <v>6</v>
          </cell>
          <cell r="K157">
            <v>11</v>
          </cell>
          <cell r="O157">
            <v>12</v>
          </cell>
          <cell r="P157">
            <v>1</v>
          </cell>
          <cell r="Q157">
            <v>13</v>
          </cell>
          <cell r="R157">
            <v>24</v>
          </cell>
        </row>
        <row r="158">
          <cell r="A158" t="str">
            <v>BCIT2005/2006UVIC</v>
          </cell>
          <cell r="B158" t="str">
            <v>BCIT</v>
          </cell>
          <cell r="C158" t="str">
            <v>2005/2006</v>
          </cell>
          <cell r="D158" t="str">
            <v>UVIC</v>
          </cell>
          <cell r="I158">
            <v>37</v>
          </cell>
          <cell r="J158">
            <v>31</v>
          </cell>
          <cell r="K158">
            <v>68</v>
          </cell>
          <cell r="O158">
            <v>21</v>
          </cell>
          <cell r="P158">
            <v>2</v>
          </cell>
          <cell r="Q158">
            <v>23</v>
          </cell>
          <cell r="R158">
            <v>91</v>
          </cell>
        </row>
        <row r="159">
          <cell r="A159" t="str">
            <v>BCIT2005/2006VCC</v>
          </cell>
          <cell r="B159" t="str">
            <v>BCIT</v>
          </cell>
          <cell r="C159" t="str">
            <v>2005/2006</v>
          </cell>
          <cell r="D159" t="str">
            <v>VCC</v>
          </cell>
          <cell r="I159">
            <v>246</v>
          </cell>
          <cell r="J159">
            <v>172</v>
          </cell>
          <cell r="K159">
            <v>418</v>
          </cell>
          <cell r="O159">
            <v>278</v>
          </cell>
          <cell r="P159">
            <v>19</v>
          </cell>
          <cell r="Q159">
            <v>297</v>
          </cell>
          <cell r="R159">
            <v>715</v>
          </cell>
        </row>
        <row r="160">
          <cell r="A160" t="str">
            <v>BCIT2005/2006VIU</v>
          </cell>
          <cell r="B160" t="str">
            <v>BCIT</v>
          </cell>
          <cell r="C160" t="str">
            <v>2005/2006</v>
          </cell>
          <cell r="D160" t="str">
            <v>VIU</v>
          </cell>
          <cell r="I160">
            <v>82</v>
          </cell>
          <cell r="J160">
            <v>51</v>
          </cell>
          <cell r="K160">
            <v>133</v>
          </cell>
          <cell r="O160">
            <v>55</v>
          </cell>
          <cell r="P160">
            <v>6</v>
          </cell>
          <cell r="Q160">
            <v>61</v>
          </cell>
          <cell r="R160">
            <v>194</v>
          </cell>
        </row>
        <row r="161">
          <cell r="A161" t="str">
            <v>BCIT2005/2006 Total</v>
          </cell>
          <cell r="B161" t="str">
            <v>BCIT</v>
          </cell>
          <cell r="C161" t="str">
            <v>2005/2006 Total</v>
          </cell>
          <cell r="E161">
            <v>15864</v>
          </cell>
          <cell r="F161">
            <v>15864</v>
          </cell>
          <cell r="G161">
            <v>11099</v>
          </cell>
          <cell r="H161">
            <v>11099</v>
          </cell>
          <cell r="I161">
            <v>2164</v>
          </cell>
          <cell r="J161">
            <v>2087</v>
          </cell>
          <cell r="K161">
            <v>4106</v>
          </cell>
          <cell r="N161">
            <v>3118</v>
          </cell>
          <cell r="O161">
            <v>2085</v>
          </cell>
          <cell r="P161">
            <v>460</v>
          </cell>
          <cell r="Q161">
            <v>5663</v>
          </cell>
          <cell r="R161">
            <v>35201</v>
          </cell>
        </row>
        <row r="162">
          <cell r="A162" t="str">
            <v/>
          </cell>
        </row>
        <row r="163">
          <cell r="A163" t="str">
            <v>BCIT2006/2007</v>
          </cell>
          <cell r="B163" t="str">
            <v>BCIT</v>
          </cell>
          <cell r="C163" t="str">
            <v>2006/2007</v>
          </cell>
          <cell r="G163">
            <v>11338</v>
          </cell>
          <cell r="H163">
            <v>11338</v>
          </cell>
          <cell r="R163">
            <v>11338</v>
          </cell>
        </row>
        <row r="164">
          <cell r="A164" t="str">
            <v>BCIT2006/2007BCIT</v>
          </cell>
          <cell r="B164" t="str">
            <v>BCIT</v>
          </cell>
          <cell r="C164" t="str">
            <v>2006/2007</v>
          </cell>
          <cell r="D164" t="str">
            <v>BCIT</v>
          </cell>
          <cell r="E164">
            <v>15980</v>
          </cell>
          <cell r="F164">
            <v>15980</v>
          </cell>
          <cell r="N164">
            <v>2959</v>
          </cell>
          <cell r="Q164">
            <v>2959</v>
          </cell>
          <cell r="R164">
            <v>18939</v>
          </cell>
        </row>
        <row r="165">
          <cell r="A165" t="str">
            <v>BCIT2006/2007CAM</v>
          </cell>
          <cell r="B165" t="str">
            <v>BCIT</v>
          </cell>
          <cell r="C165" t="str">
            <v>2006/2007</v>
          </cell>
          <cell r="D165" t="str">
            <v>CAM</v>
          </cell>
          <cell r="I165">
            <v>42</v>
          </cell>
          <cell r="J165">
            <v>34</v>
          </cell>
          <cell r="K165">
            <v>76</v>
          </cell>
          <cell r="O165">
            <v>40</v>
          </cell>
          <cell r="P165">
            <v>11</v>
          </cell>
          <cell r="Q165">
            <v>51</v>
          </cell>
          <cell r="R165">
            <v>127</v>
          </cell>
        </row>
        <row r="166">
          <cell r="A166" t="str">
            <v>BCIT2006/2007CAPU</v>
          </cell>
          <cell r="B166" t="str">
            <v>BCIT</v>
          </cell>
          <cell r="C166" t="str">
            <v>2006/2007</v>
          </cell>
          <cell r="D166" t="str">
            <v>CAPU</v>
          </cell>
          <cell r="I166">
            <v>102</v>
          </cell>
          <cell r="J166">
            <v>86</v>
          </cell>
          <cell r="K166">
            <v>188</v>
          </cell>
          <cell r="O166">
            <v>79</v>
          </cell>
          <cell r="P166">
            <v>12</v>
          </cell>
          <cell r="Q166">
            <v>91</v>
          </cell>
          <cell r="R166">
            <v>279</v>
          </cell>
        </row>
        <row r="167">
          <cell r="A167" t="str">
            <v>BCIT2006/2007CNC</v>
          </cell>
          <cell r="B167" t="str">
            <v>BCIT</v>
          </cell>
          <cell r="C167" t="str">
            <v>2006/2007</v>
          </cell>
          <cell r="D167" t="str">
            <v>CNC</v>
          </cell>
          <cell r="I167">
            <v>33</v>
          </cell>
          <cell r="J167">
            <v>8</v>
          </cell>
          <cell r="K167">
            <v>41</v>
          </cell>
          <cell r="O167">
            <v>15</v>
          </cell>
          <cell r="P167">
            <v>9</v>
          </cell>
          <cell r="Q167">
            <v>24</v>
          </cell>
          <cell r="R167">
            <v>65</v>
          </cell>
        </row>
        <row r="168">
          <cell r="A168" t="str">
            <v>BCIT2006/2007COTR</v>
          </cell>
          <cell r="B168" t="str">
            <v>BCIT</v>
          </cell>
          <cell r="C168" t="str">
            <v>2006/2007</v>
          </cell>
          <cell r="D168" t="str">
            <v>COTR</v>
          </cell>
          <cell r="I168">
            <v>9</v>
          </cell>
          <cell r="J168">
            <v>12</v>
          </cell>
          <cell r="K168">
            <v>21</v>
          </cell>
          <cell r="O168">
            <v>13</v>
          </cell>
          <cell r="P168">
            <v>5</v>
          </cell>
          <cell r="Q168">
            <v>18</v>
          </cell>
          <cell r="R168">
            <v>39</v>
          </cell>
        </row>
        <row r="169">
          <cell r="A169" t="str">
            <v>BCIT2006/2007DOUG</v>
          </cell>
          <cell r="B169" t="str">
            <v>BCIT</v>
          </cell>
          <cell r="C169" t="str">
            <v>2006/2007</v>
          </cell>
          <cell r="D169" t="str">
            <v>DOUG</v>
          </cell>
          <cell r="I169">
            <v>283</v>
          </cell>
          <cell r="J169">
            <v>199</v>
          </cell>
          <cell r="K169">
            <v>482</v>
          </cell>
          <cell r="O169">
            <v>262</v>
          </cell>
          <cell r="P169">
            <v>43</v>
          </cell>
          <cell r="Q169">
            <v>305</v>
          </cell>
          <cell r="R169">
            <v>787</v>
          </cell>
        </row>
        <row r="170">
          <cell r="A170" t="str">
            <v>BCIT2006/2007ECU</v>
          </cell>
          <cell r="B170" t="str">
            <v>BCIT</v>
          </cell>
          <cell r="C170" t="str">
            <v>2006/2007</v>
          </cell>
          <cell r="D170" t="str">
            <v>ECU</v>
          </cell>
          <cell r="I170">
            <v>45</v>
          </cell>
          <cell r="J170">
            <v>84</v>
          </cell>
          <cell r="K170">
            <v>129</v>
          </cell>
          <cell r="O170">
            <v>35</v>
          </cell>
          <cell r="P170">
            <v>16</v>
          </cell>
          <cell r="Q170">
            <v>51</v>
          </cell>
          <cell r="R170">
            <v>180</v>
          </cell>
        </row>
        <row r="171">
          <cell r="A171" t="str">
            <v>BCIT2006/2007JIBC</v>
          </cell>
          <cell r="B171" t="str">
            <v>BCIT</v>
          </cell>
          <cell r="C171" t="str">
            <v>2006/2007</v>
          </cell>
          <cell r="D171" t="str">
            <v>JIBC</v>
          </cell>
          <cell r="I171">
            <v>301</v>
          </cell>
          <cell r="J171">
            <v>350</v>
          </cell>
          <cell r="K171">
            <v>651</v>
          </cell>
          <cell r="O171">
            <v>180</v>
          </cell>
          <cell r="P171">
            <v>104</v>
          </cell>
          <cell r="Q171">
            <v>284</v>
          </cell>
          <cell r="R171">
            <v>935</v>
          </cell>
        </row>
        <row r="172">
          <cell r="A172" t="str">
            <v>BCIT2006/2007KWN</v>
          </cell>
          <cell r="B172" t="str">
            <v>BCIT</v>
          </cell>
          <cell r="C172" t="str">
            <v>2006/2007</v>
          </cell>
          <cell r="D172" t="str">
            <v>KWN</v>
          </cell>
          <cell r="I172">
            <v>161</v>
          </cell>
          <cell r="J172">
            <v>168</v>
          </cell>
          <cell r="K172">
            <v>329</v>
          </cell>
          <cell r="O172">
            <v>87</v>
          </cell>
          <cell r="P172">
            <v>26</v>
          </cell>
          <cell r="Q172">
            <v>113</v>
          </cell>
          <cell r="R172">
            <v>442</v>
          </cell>
        </row>
        <row r="173">
          <cell r="A173" t="str">
            <v>BCIT2006/2007LANG</v>
          </cell>
          <cell r="B173" t="str">
            <v>BCIT</v>
          </cell>
          <cell r="C173" t="str">
            <v>2006/2007</v>
          </cell>
          <cell r="D173" t="str">
            <v>LANG</v>
          </cell>
          <cell r="I173">
            <v>303</v>
          </cell>
          <cell r="J173">
            <v>215</v>
          </cell>
          <cell r="K173">
            <v>518</v>
          </cell>
          <cell r="O173">
            <v>243</v>
          </cell>
          <cell r="P173">
            <v>47</v>
          </cell>
          <cell r="Q173">
            <v>290</v>
          </cell>
          <cell r="R173">
            <v>808</v>
          </cell>
        </row>
        <row r="174">
          <cell r="A174" t="str">
            <v>BCIT2006/2007NIC</v>
          </cell>
          <cell r="B174" t="str">
            <v>BCIT</v>
          </cell>
          <cell r="C174" t="str">
            <v>2006/2007</v>
          </cell>
          <cell r="D174" t="str">
            <v>NIC</v>
          </cell>
          <cell r="I174">
            <v>29</v>
          </cell>
          <cell r="J174">
            <v>17</v>
          </cell>
          <cell r="K174">
            <v>46</v>
          </cell>
          <cell r="O174">
            <v>31</v>
          </cell>
          <cell r="P174">
            <v>5</v>
          </cell>
          <cell r="Q174">
            <v>36</v>
          </cell>
          <cell r="R174">
            <v>82</v>
          </cell>
        </row>
        <row r="175">
          <cell r="A175" t="str">
            <v>BCIT2006/2007NLC</v>
          </cell>
          <cell r="B175" t="str">
            <v>BCIT</v>
          </cell>
          <cell r="C175" t="str">
            <v>2006/2007</v>
          </cell>
          <cell r="D175" t="str">
            <v>NLC</v>
          </cell>
          <cell r="I175">
            <v>30</v>
          </cell>
          <cell r="J175">
            <v>23</v>
          </cell>
          <cell r="K175">
            <v>53</v>
          </cell>
          <cell r="O175">
            <v>45</v>
          </cell>
          <cell r="P175">
            <v>1</v>
          </cell>
          <cell r="Q175">
            <v>46</v>
          </cell>
          <cell r="R175">
            <v>99</v>
          </cell>
        </row>
        <row r="176">
          <cell r="A176" t="str">
            <v>BCIT2006/2007NVIT</v>
          </cell>
          <cell r="B176" t="str">
            <v>BCIT</v>
          </cell>
          <cell r="C176" t="str">
            <v>2006/2007</v>
          </cell>
          <cell r="D176" t="str">
            <v>NVIT</v>
          </cell>
          <cell r="I176">
            <v>5</v>
          </cell>
          <cell r="K176">
            <v>5</v>
          </cell>
          <cell r="O176">
            <v>4</v>
          </cell>
          <cell r="Q176">
            <v>4</v>
          </cell>
          <cell r="R176">
            <v>9</v>
          </cell>
        </row>
        <row r="177">
          <cell r="A177" t="str">
            <v>BCIT2006/2007NWCC</v>
          </cell>
          <cell r="B177" t="str">
            <v>BCIT</v>
          </cell>
          <cell r="C177" t="str">
            <v>2006/2007</v>
          </cell>
          <cell r="D177" t="str">
            <v>NWCC</v>
          </cell>
          <cell r="I177">
            <v>16</v>
          </cell>
          <cell r="J177">
            <v>6</v>
          </cell>
          <cell r="K177">
            <v>22</v>
          </cell>
          <cell r="O177">
            <v>16</v>
          </cell>
          <cell r="P177">
            <v>5</v>
          </cell>
          <cell r="Q177">
            <v>21</v>
          </cell>
          <cell r="R177">
            <v>43</v>
          </cell>
        </row>
        <row r="178">
          <cell r="A178" t="str">
            <v>BCIT2006/2007OKAN</v>
          </cell>
          <cell r="B178" t="str">
            <v>BCIT</v>
          </cell>
          <cell r="C178" t="str">
            <v>2006/2007</v>
          </cell>
          <cell r="D178" t="str">
            <v>OKAN</v>
          </cell>
          <cell r="I178">
            <v>55</v>
          </cell>
          <cell r="J178">
            <v>17</v>
          </cell>
          <cell r="K178">
            <v>72</v>
          </cell>
          <cell r="O178">
            <v>65</v>
          </cell>
          <cell r="P178">
            <v>3</v>
          </cell>
          <cell r="Q178">
            <v>68</v>
          </cell>
          <cell r="R178">
            <v>140</v>
          </cell>
        </row>
        <row r="179">
          <cell r="A179" t="str">
            <v>BCIT2006/2007RRU</v>
          </cell>
          <cell r="B179" t="str">
            <v>BCIT</v>
          </cell>
          <cell r="C179" t="str">
            <v>2006/2007</v>
          </cell>
          <cell r="D179" t="str">
            <v>RRU</v>
          </cell>
          <cell r="I179">
            <v>40</v>
          </cell>
          <cell r="J179">
            <v>11</v>
          </cell>
          <cell r="K179">
            <v>51</v>
          </cell>
          <cell r="O179">
            <v>37</v>
          </cell>
          <cell r="Q179">
            <v>37</v>
          </cell>
          <cell r="R179">
            <v>88</v>
          </cell>
        </row>
        <row r="180">
          <cell r="A180" t="str">
            <v>BCIT2006/2007SEL</v>
          </cell>
          <cell r="B180" t="str">
            <v>BCIT</v>
          </cell>
          <cell r="C180" t="str">
            <v>2006/2007</v>
          </cell>
          <cell r="D180" t="str">
            <v>SEL</v>
          </cell>
          <cell r="I180">
            <v>21</v>
          </cell>
          <cell r="J180">
            <v>26</v>
          </cell>
          <cell r="K180">
            <v>47</v>
          </cell>
          <cell r="O180">
            <v>15</v>
          </cell>
          <cell r="P180">
            <v>10</v>
          </cell>
          <cell r="Q180">
            <v>25</v>
          </cell>
          <cell r="R180">
            <v>72</v>
          </cell>
        </row>
        <row r="181">
          <cell r="A181" t="str">
            <v>BCIT2006/2007SFU</v>
          </cell>
          <cell r="B181" t="str">
            <v>BCIT</v>
          </cell>
          <cell r="C181" t="str">
            <v>2006/2007</v>
          </cell>
          <cell r="D181" t="str">
            <v>SFU</v>
          </cell>
          <cell r="I181">
            <v>102</v>
          </cell>
          <cell r="J181">
            <v>102</v>
          </cell>
          <cell r="K181">
            <v>204</v>
          </cell>
          <cell r="O181">
            <v>62</v>
          </cell>
          <cell r="P181">
            <v>14</v>
          </cell>
          <cell r="Q181">
            <v>76</v>
          </cell>
          <cell r="R181">
            <v>280</v>
          </cell>
        </row>
        <row r="182">
          <cell r="A182" t="str">
            <v>BCIT2006/2007TRU</v>
          </cell>
          <cell r="B182" t="str">
            <v>BCIT</v>
          </cell>
          <cell r="C182" t="str">
            <v>2006/2007</v>
          </cell>
          <cell r="D182" t="str">
            <v>TRU</v>
          </cell>
          <cell r="I182">
            <v>21</v>
          </cell>
          <cell r="J182">
            <v>30</v>
          </cell>
          <cell r="K182">
            <v>51</v>
          </cell>
          <cell r="O182">
            <v>19</v>
          </cell>
          <cell r="P182">
            <v>4</v>
          </cell>
          <cell r="Q182">
            <v>23</v>
          </cell>
          <cell r="R182">
            <v>74</v>
          </cell>
        </row>
        <row r="183">
          <cell r="A183" t="str">
            <v>BCIT2006/2007TRU-OL</v>
          </cell>
          <cell r="B183" t="str">
            <v>BCIT</v>
          </cell>
          <cell r="C183" t="str">
            <v>2006/2007</v>
          </cell>
          <cell r="D183" t="str">
            <v>TRU-OL</v>
          </cell>
          <cell r="I183">
            <v>163</v>
          </cell>
          <cell r="J183">
            <v>218</v>
          </cell>
          <cell r="K183">
            <v>381</v>
          </cell>
          <cell r="O183">
            <v>47</v>
          </cell>
          <cell r="P183">
            <v>13</v>
          </cell>
          <cell r="Q183">
            <v>60</v>
          </cell>
          <cell r="R183">
            <v>441</v>
          </cell>
        </row>
        <row r="184">
          <cell r="A184" t="str">
            <v>BCIT2006/2007UBC</v>
          </cell>
          <cell r="B184" t="str">
            <v>BCIT</v>
          </cell>
          <cell r="C184" t="str">
            <v>2006/2007</v>
          </cell>
          <cell r="D184" t="str">
            <v>UBC</v>
          </cell>
          <cell r="I184">
            <v>79</v>
          </cell>
          <cell r="J184">
            <v>256</v>
          </cell>
          <cell r="K184">
            <v>335</v>
          </cell>
          <cell r="O184">
            <v>70</v>
          </cell>
          <cell r="P184">
            <v>29</v>
          </cell>
          <cell r="Q184">
            <v>99</v>
          </cell>
          <cell r="R184">
            <v>434</v>
          </cell>
        </row>
        <row r="185">
          <cell r="A185" t="str">
            <v>BCIT2006/2007UBCO</v>
          </cell>
          <cell r="B185" t="str">
            <v>BCIT</v>
          </cell>
          <cell r="C185" t="str">
            <v>2006/2007</v>
          </cell>
          <cell r="D185" t="str">
            <v>UBCO</v>
          </cell>
          <cell r="I185">
            <v>6</v>
          </cell>
          <cell r="J185">
            <v>5</v>
          </cell>
          <cell r="K185">
            <v>11</v>
          </cell>
          <cell r="O185">
            <v>3</v>
          </cell>
          <cell r="Q185">
            <v>3</v>
          </cell>
          <cell r="R185">
            <v>14</v>
          </cell>
        </row>
        <row r="186">
          <cell r="A186" t="str">
            <v>BCIT2006/2007UFV</v>
          </cell>
          <cell r="B186" t="str">
            <v>BCIT</v>
          </cell>
          <cell r="C186" t="str">
            <v>2006/2007</v>
          </cell>
          <cell r="D186" t="str">
            <v>UFV</v>
          </cell>
          <cell r="I186">
            <v>23</v>
          </cell>
          <cell r="J186">
            <v>47</v>
          </cell>
          <cell r="K186">
            <v>70</v>
          </cell>
          <cell r="O186">
            <v>31</v>
          </cell>
          <cell r="P186">
            <v>17</v>
          </cell>
          <cell r="Q186">
            <v>48</v>
          </cell>
          <cell r="R186">
            <v>118</v>
          </cell>
        </row>
        <row r="187">
          <cell r="A187" t="str">
            <v>BCIT2006/2007UNBC</v>
          </cell>
          <cell r="B187" t="str">
            <v>BCIT</v>
          </cell>
          <cell r="C187" t="str">
            <v>2006/2007</v>
          </cell>
          <cell r="D187" t="str">
            <v>UNBC</v>
          </cell>
          <cell r="I187">
            <v>9</v>
          </cell>
          <cell r="J187">
            <v>3</v>
          </cell>
          <cell r="K187">
            <v>12</v>
          </cell>
          <cell r="O187">
            <v>10</v>
          </cell>
          <cell r="P187">
            <v>2</v>
          </cell>
          <cell r="Q187">
            <v>12</v>
          </cell>
          <cell r="R187">
            <v>24</v>
          </cell>
        </row>
        <row r="188">
          <cell r="A188" t="str">
            <v>BCIT2006/2007UVIC</v>
          </cell>
          <cell r="B188" t="str">
            <v>BCIT</v>
          </cell>
          <cell r="C188" t="str">
            <v>2006/2007</v>
          </cell>
          <cell r="D188" t="str">
            <v>UVIC</v>
          </cell>
          <cell r="I188">
            <v>22</v>
          </cell>
          <cell r="J188">
            <v>34</v>
          </cell>
          <cell r="K188">
            <v>56</v>
          </cell>
          <cell r="O188">
            <v>17</v>
          </cell>
          <cell r="P188">
            <v>5</v>
          </cell>
          <cell r="Q188">
            <v>22</v>
          </cell>
          <cell r="R188">
            <v>78</v>
          </cell>
        </row>
        <row r="189">
          <cell r="A189" t="str">
            <v>BCIT2006/2007VCC</v>
          </cell>
          <cell r="B189" t="str">
            <v>BCIT</v>
          </cell>
          <cell r="C189" t="str">
            <v>2006/2007</v>
          </cell>
          <cell r="D189" t="str">
            <v>VCC</v>
          </cell>
          <cell r="I189">
            <v>277</v>
          </cell>
          <cell r="J189">
            <v>164</v>
          </cell>
          <cell r="K189">
            <v>441</v>
          </cell>
          <cell r="O189">
            <v>215</v>
          </cell>
          <cell r="P189">
            <v>35</v>
          </cell>
          <cell r="Q189">
            <v>250</v>
          </cell>
          <cell r="R189">
            <v>691</v>
          </cell>
        </row>
        <row r="190">
          <cell r="A190" t="str">
            <v>BCIT2006/2007VIU</v>
          </cell>
          <cell r="B190" t="str">
            <v>BCIT</v>
          </cell>
          <cell r="C190" t="str">
            <v>2006/2007</v>
          </cell>
          <cell r="D190" t="str">
            <v>VIU</v>
          </cell>
          <cell r="I190">
            <v>49</v>
          </cell>
          <cell r="J190">
            <v>51</v>
          </cell>
          <cell r="K190">
            <v>100</v>
          </cell>
          <cell r="O190">
            <v>40</v>
          </cell>
          <cell r="P190">
            <v>5</v>
          </cell>
          <cell r="Q190">
            <v>45</v>
          </cell>
          <cell r="R190">
            <v>145</v>
          </cell>
        </row>
        <row r="191">
          <cell r="A191" t="str">
            <v>BCIT2006/2007 Total</v>
          </cell>
          <cell r="B191" t="str">
            <v>BCIT</v>
          </cell>
          <cell r="C191" t="str">
            <v>2006/2007 Total</v>
          </cell>
          <cell r="E191">
            <v>15980</v>
          </cell>
          <cell r="F191">
            <v>15980</v>
          </cell>
          <cell r="G191">
            <v>11338</v>
          </cell>
          <cell r="H191">
            <v>11338</v>
          </cell>
          <cell r="I191">
            <v>2115</v>
          </cell>
          <cell r="J191">
            <v>2104</v>
          </cell>
          <cell r="K191">
            <v>4042</v>
          </cell>
          <cell r="N191">
            <v>2959</v>
          </cell>
          <cell r="O191">
            <v>1681</v>
          </cell>
          <cell r="P191">
            <v>421</v>
          </cell>
          <cell r="Q191">
            <v>5061</v>
          </cell>
          <cell r="R191">
            <v>34909</v>
          </cell>
        </row>
        <row r="192">
          <cell r="A192" t="str">
            <v/>
          </cell>
        </row>
        <row r="193">
          <cell r="A193" t="str">
            <v>BCIT2007/2008</v>
          </cell>
          <cell r="B193" t="str">
            <v>BCIT</v>
          </cell>
          <cell r="C193" t="str">
            <v>2007/2008</v>
          </cell>
          <cell r="G193">
            <v>12414</v>
          </cell>
          <cell r="H193">
            <v>12414</v>
          </cell>
          <cell r="R193">
            <v>12414</v>
          </cell>
        </row>
        <row r="194">
          <cell r="A194" t="str">
            <v>BCIT2007/2008BCIT</v>
          </cell>
          <cell r="B194" t="str">
            <v>BCIT</v>
          </cell>
          <cell r="C194" t="str">
            <v>2007/2008</v>
          </cell>
          <cell r="D194" t="str">
            <v>BCIT</v>
          </cell>
          <cell r="E194">
            <v>16466</v>
          </cell>
          <cell r="F194">
            <v>16466</v>
          </cell>
          <cell r="N194">
            <v>2508</v>
          </cell>
          <cell r="Q194">
            <v>2508</v>
          </cell>
          <cell r="R194">
            <v>18974</v>
          </cell>
        </row>
        <row r="195">
          <cell r="A195" t="str">
            <v>BCIT2007/2008CAM</v>
          </cell>
          <cell r="B195" t="str">
            <v>BCIT</v>
          </cell>
          <cell r="C195" t="str">
            <v>2007/2008</v>
          </cell>
          <cell r="D195" t="str">
            <v>CAM</v>
          </cell>
          <cell r="I195">
            <v>44</v>
          </cell>
          <cell r="J195">
            <v>39</v>
          </cell>
          <cell r="K195">
            <v>83</v>
          </cell>
          <cell r="O195">
            <v>38</v>
          </cell>
          <cell r="P195">
            <v>15</v>
          </cell>
          <cell r="Q195">
            <v>53</v>
          </cell>
          <cell r="R195">
            <v>136</v>
          </cell>
        </row>
        <row r="196">
          <cell r="A196" t="str">
            <v>BCIT2007/2008CAPU</v>
          </cell>
          <cell r="B196" t="str">
            <v>BCIT</v>
          </cell>
          <cell r="C196" t="str">
            <v>2007/2008</v>
          </cell>
          <cell r="D196" t="str">
            <v>CAPU</v>
          </cell>
          <cell r="I196">
            <v>81</v>
          </cell>
          <cell r="J196">
            <v>60</v>
          </cell>
          <cell r="K196">
            <v>141</v>
          </cell>
          <cell r="O196">
            <v>71</v>
          </cell>
          <cell r="P196">
            <v>11</v>
          </cell>
          <cell r="Q196">
            <v>82</v>
          </cell>
          <cell r="R196">
            <v>223</v>
          </cell>
        </row>
        <row r="197">
          <cell r="A197" t="str">
            <v>BCIT2007/2008CNC</v>
          </cell>
          <cell r="B197" t="str">
            <v>BCIT</v>
          </cell>
          <cell r="C197" t="str">
            <v>2007/2008</v>
          </cell>
          <cell r="D197" t="str">
            <v>CNC</v>
          </cell>
          <cell r="I197">
            <v>27</v>
          </cell>
          <cell r="J197">
            <v>8</v>
          </cell>
          <cell r="K197">
            <v>35</v>
          </cell>
          <cell r="O197">
            <v>17</v>
          </cell>
          <cell r="P197">
            <v>7</v>
          </cell>
          <cell r="Q197">
            <v>24</v>
          </cell>
          <cell r="R197">
            <v>59</v>
          </cell>
        </row>
        <row r="198">
          <cell r="A198" t="str">
            <v>BCIT2007/2008COTR</v>
          </cell>
          <cell r="B198" t="str">
            <v>BCIT</v>
          </cell>
          <cell r="C198" t="str">
            <v>2007/2008</v>
          </cell>
          <cell r="D198" t="str">
            <v>COTR</v>
          </cell>
          <cell r="I198">
            <v>15</v>
          </cell>
          <cell r="J198">
            <v>11</v>
          </cell>
          <cell r="K198">
            <v>26</v>
          </cell>
          <cell r="O198">
            <v>12</v>
          </cell>
          <cell r="P198">
            <v>6</v>
          </cell>
          <cell r="Q198">
            <v>18</v>
          </cell>
          <cell r="R198">
            <v>44</v>
          </cell>
        </row>
        <row r="199">
          <cell r="A199" t="str">
            <v>BCIT2007/2008DOUG</v>
          </cell>
          <cell r="B199" t="str">
            <v>BCIT</v>
          </cell>
          <cell r="C199" t="str">
            <v>2007/2008</v>
          </cell>
          <cell r="D199" t="str">
            <v>DOUG</v>
          </cell>
          <cell r="I199">
            <v>331</v>
          </cell>
          <cell r="J199">
            <v>249</v>
          </cell>
          <cell r="K199">
            <v>580</v>
          </cell>
          <cell r="O199">
            <v>186</v>
          </cell>
          <cell r="P199">
            <v>43</v>
          </cell>
          <cell r="Q199">
            <v>229</v>
          </cell>
          <cell r="R199">
            <v>809</v>
          </cell>
        </row>
        <row r="200">
          <cell r="A200" t="str">
            <v>BCIT2007/2008ECU</v>
          </cell>
          <cell r="B200" t="str">
            <v>BCIT</v>
          </cell>
          <cell r="C200" t="str">
            <v>2007/2008</v>
          </cell>
          <cell r="D200" t="str">
            <v>ECU</v>
          </cell>
          <cell r="I200">
            <v>60</v>
          </cell>
          <cell r="J200">
            <v>66</v>
          </cell>
          <cell r="K200">
            <v>126</v>
          </cell>
          <cell r="O200">
            <v>25</v>
          </cell>
          <cell r="P200">
            <v>8</v>
          </cell>
          <cell r="Q200">
            <v>33</v>
          </cell>
          <cell r="R200">
            <v>159</v>
          </cell>
        </row>
        <row r="201">
          <cell r="A201" t="str">
            <v>BCIT2007/2008JIBC</v>
          </cell>
          <cell r="B201" t="str">
            <v>BCIT</v>
          </cell>
          <cell r="C201" t="str">
            <v>2007/2008</v>
          </cell>
          <cell r="D201" t="str">
            <v>JIBC</v>
          </cell>
          <cell r="I201">
            <v>263</v>
          </cell>
          <cell r="J201">
            <v>306</v>
          </cell>
          <cell r="K201">
            <v>569</v>
          </cell>
          <cell r="O201">
            <v>153</v>
          </cell>
          <cell r="P201">
            <v>113</v>
          </cell>
          <cell r="Q201">
            <v>266</v>
          </cell>
          <cell r="R201">
            <v>835</v>
          </cell>
        </row>
        <row r="202">
          <cell r="A202" t="str">
            <v>BCIT2007/2008KWN</v>
          </cell>
          <cell r="B202" t="str">
            <v>BCIT</v>
          </cell>
          <cell r="C202" t="str">
            <v>2007/2008</v>
          </cell>
          <cell r="D202" t="str">
            <v>KWN</v>
          </cell>
          <cell r="I202">
            <v>187</v>
          </cell>
          <cell r="J202">
            <v>180</v>
          </cell>
          <cell r="K202">
            <v>367</v>
          </cell>
          <cell r="O202">
            <v>76</v>
          </cell>
          <cell r="P202">
            <v>26</v>
          </cell>
          <cell r="Q202">
            <v>102</v>
          </cell>
          <cell r="R202">
            <v>469</v>
          </cell>
        </row>
        <row r="203">
          <cell r="A203" t="str">
            <v>BCIT2007/2008LANG</v>
          </cell>
          <cell r="B203" t="str">
            <v>BCIT</v>
          </cell>
          <cell r="C203" t="str">
            <v>2007/2008</v>
          </cell>
          <cell r="D203" t="str">
            <v>LANG</v>
          </cell>
          <cell r="I203">
            <v>342</v>
          </cell>
          <cell r="J203">
            <v>213</v>
          </cell>
          <cell r="K203">
            <v>555</v>
          </cell>
          <cell r="O203">
            <v>198</v>
          </cell>
          <cell r="P203">
            <v>37</v>
          </cell>
          <cell r="Q203">
            <v>235</v>
          </cell>
          <cell r="R203">
            <v>790</v>
          </cell>
        </row>
        <row r="204">
          <cell r="A204" t="str">
            <v>BCIT2007/2008NIC</v>
          </cell>
          <cell r="B204" t="str">
            <v>BCIT</v>
          </cell>
          <cell r="C204" t="str">
            <v>2007/2008</v>
          </cell>
          <cell r="D204" t="str">
            <v>NIC</v>
          </cell>
          <cell r="I204">
            <v>24</v>
          </cell>
          <cell r="J204">
            <v>10</v>
          </cell>
          <cell r="K204">
            <v>34</v>
          </cell>
          <cell r="O204">
            <v>16</v>
          </cell>
          <cell r="P204">
            <v>5</v>
          </cell>
          <cell r="Q204">
            <v>21</v>
          </cell>
          <cell r="R204">
            <v>55</v>
          </cell>
        </row>
        <row r="205">
          <cell r="A205" t="str">
            <v>BCIT2007/2008NLC</v>
          </cell>
          <cell r="B205" t="str">
            <v>BCIT</v>
          </cell>
          <cell r="C205" t="str">
            <v>2007/2008</v>
          </cell>
          <cell r="D205" t="str">
            <v>NLC</v>
          </cell>
          <cell r="I205">
            <v>33</v>
          </cell>
          <cell r="J205">
            <v>22</v>
          </cell>
          <cell r="K205">
            <v>55</v>
          </cell>
          <cell r="O205">
            <v>24</v>
          </cell>
          <cell r="P205">
            <v>7</v>
          </cell>
          <cell r="Q205">
            <v>31</v>
          </cell>
          <cell r="R205">
            <v>86</v>
          </cell>
        </row>
        <row r="206">
          <cell r="A206" t="str">
            <v>BCIT2007/2008NVIT</v>
          </cell>
          <cell r="B206" t="str">
            <v>BCIT</v>
          </cell>
          <cell r="C206" t="str">
            <v>2007/2008</v>
          </cell>
          <cell r="D206" t="str">
            <v>NVIT</v>
          </cell>
          <cell r="I206">
            <v>1</v>
          </cell>
          <cell r="J206">
            <v>2</v>
          </cell>
          <cell r="K206">
            <v>3</v>
          </cell>
          <cell r="O206">
            <v>1</v>
          </cell>
          <cell r="Q206">
            <v>1</v>
          </cell>
          <cell r="R206">
            <v>4</v>
          </cell>
        </row>
        <row r="207">
          <cell r="A207" t="str">
            <v>BCIT2007/2008NWCC</v>
          </cell>
          <cell r="B207" t="str">
            <v>BCIT</v>
          </cell>
          <cell r="C207" t="str">
            <v>2007/2008</v>
          </cell>
          <cell r="D207" t="str">
            <v>NWCC</v>
          </cell>
          <cell r="I207">
            <v>23</v>
          </cell>
          <cell r="J207">
            <v>12</v>
          </cell>
          <cell r="K207">
            <v>35</v>
          </cell>
          <cell r="O207">
            <v>8</v>
          </cell>
          <cell r="P207">
            <v>7</v>
          </cell>
          <cell r="Q207">
            <v>15</v>
          </cell>
          <cell r="R207">
            <v>50</v>
          </cell>
        </row>
        <row r="208">
          <cell r="A208" t="str">
            <v>BCIT2007/2008OKAN</v>
          </cell>
          <cell r="B208" t="str">
            <v>BCIT</v>
          </cell>
          <cell r="C208" t="str">
            <v>2007/2008</v>
          </cell>
          <cell r="D208" t="str">
            <v>OKAN</v>
          </cell>
          <cell r="I208">
            <v>46</v>
          </cell>
          <cell r="J208">
            <v>14</v>
          </cell>
          <cell r="K208">
            <v>60</v>
          </cell>
          <cell r="O208">
            <v>49</v>
          </cell>
          <cell r="P208">
            <v>6</v>
          </cell>
          <cell r="Q208">
            <v>55</v>
          </cell>
          <cell r="R208">
            <v>115</v>
          </cell>
        </row>
        <row r="209">
          <cell r="A209" t="str">
            <v>BCIT2007/2008RRU</v>
          </cell>
          <cell r="B209" t="str">
            <v>BCIT</v>
          </cell>
          <cell r="C209" t="str">
            <v>2007/2008</v>
          </cell>
          <cell r="D209" t="str">
            <v>RRU</v>
          </cell>
          <cell r="I209">
            <v>51</v>
          </cell>
          <cell r="J209">
            <v>17</v>
          </cell>
          <cell r="K209">
            <v>68</v>
          </cell>
          <cell r="O209">
            <v>28</v>
          </cell>
          <cell r="Q209">
            <v>28</v>
          </cell>
          <cell r="R209">
            <v>96</v>
          </cell>
        </row>
        <row r="210">
          <cell r="A210" t="str">
            <v>BCIT2007/2008SEL</v>
          </cell>
          <cell r="B210" t="str">
            <v>BCIT</v>
          </cell>
          <cell r="C210" t="str">
            <v>2007/2008</v>
          </cell>
          <cell r="D210" t="str">
            <v>SEL</v>
          </cell>
          <cell r="I210">
            <v>20</v>
          </cell>
          <cell r="J210">
            <v>28</v>
          </cell>
          <cell r="K210">
            <v>48</v>
          </cell>
          <cell r="O210">
            <v>14</v>
          </cell>
          <cell r="P210">
            <v>6</v>
          </cell>
          <cell r="Q210">
            <v>20</v>
          </cell>
          <cell r="R210">
            <v>68</v>
          </cell>
        </row>
        <row r="211">
          <cell r="A211" t="str">
            <v>BCIT2007/2008SFU</v>
          </cell>
          <cell r="B211" t="str">
            <v>BCIT</v>
          </cell>
          <cell r="C211" t="str">
            <v>2007/2008</v>
          </cell>
          <cell r="D211" t="str">
            <v>SFU</v>
          </cell>
          <cell r="I211">
            <v>86</v>
          </cell>
          <cell r="J211">
            <v>92</v>
          </cell>
          <cell r="K211">
            <v>178</v>
          </cell>
          <cell r="O211">
            <v>48</v>
          </cell>
          <cell r="P211">
            <v>7</v>
          </cell>
          <cell r="Q211">
            <v>55</v>
          </cell>
          <cell r="R211">
            <v>233</v>
          </cell>
        </row>
        <row r="212">
          <cell r="A212" t="str">
            <v>BCIT2007/2008TRU</v>
          </cell>
          <cell r="B212" t="str">
            <v>BCIT</v>
          </cell>
          <cell r="C212" t="str">
            <v>2007/2008</v>
          </cell>
          <cell r="D212" t="str">
            <v>TRU</v>
          </cell>
          <cell r="I212">
            <v>18</v>
          </cell>
          <cell r="J212">
            <v>24</v>
          </cell>
          <cell r="K212">
            <v>42</v>
          </cell>
          <cell r="O212">
            <v>18</v>
          </cell>
          <cell r="P212">
            <v>4</v>
          </cell>
          <cell r="Q212">
            <v>22</v>
          </cell>
          <cell r="R212">
            <v>64</v>
          </cell>
        </row>
        <row r="213">
          <cell r="A213" t="str">
            <v>BCIT2007/2008TRU-OL</v>
          </cell>
          <cell r="B213" t="str">
            <v>BCIT</v>
          </cell>
          <cell r="C213" t="str">
            <v>2007/2008</v>
          </cell>
          <cell r="D213" t="str">
            <v>TRU-OL</v>
          </cell>
          <cell r="I213">
            <v>133</v>
          </cell>
          <cell r="J213">
            <v>222</v>
          </cell>
          <cell r="K213">
            <v>355</v>
          </cell>
          <cell r="O213">
            <v>42</v>
          </cell>
          <cell r="P213">
            <v>11</v>
          </cell>
          <cell r="Q213">
            <v>53</v>
          </cell>
          <cell r="R213">
            <v>408</v>
          </cell>
        </row>
        <row r="214">
          <cell r="A214" t="str">
            <v>BCIT2007/2008UBC</v>
          </cell>
          <cell r="B214" t="str">
            <v>BCIT</v>
          </cell>
          <cell r="C214" t="str">
            <v>2007/2008</v>
          </cell>
          <cell r="D214" t="str">
            <v>UBC</v>
          </cell>
          <cell r="I214">
            <v>105</v>
          </cell>
          <cell r="J214">
            <v>212</v>
          </cell>
          <cell r="K214">
            <v>317</v>
          </cell>
          <cell r="O214">
            <v>37</v>
          </cell>
          <cell r="P214">
            <v>25</v>
          </cell>
          <cell r="Q214">
            <v>62</v>
          </cell>
          <cell r="R214">
            <v>379</v>
          </cell>
        </row>
        <row r="215">
          <cell r="A215" t="str">
            <v>BCIT2007/2008UBCO</v>
          </cell>
          <cell r="B215" t="str">
            <v>BCIT</v>
          </cell>
          <cell r="C215" t="str">
            <v>2007/2008</v>
          </cell>
          <cell r="D215" t="str">
            <v>UBCO</v>
          </cell>
          <cell r="I215">
            <v>3</v>
          </cell>
          <cell r="J215">
            <v>2</v>
          </cell>
          <cell r="K215">
            <v>5</v>
          </cell>
          <cell r="O215">
            <v>1</v>
          </cell>
          <cell r="Q215">
            <v>1</v>
          </cell>
          <cell r="R215">
            <v>6</v>
          </cell>
        </row>
        <row r="216">
          <cell r="A216" t="str">
            <v>BCIT2007/2008UFV</v>
          </cell>
          <cell r="B216" t="str">
            <v>BCIT</v>
          </cell>
          <cell r="C216" t="str">
            <v>2007/2008</v>
          </cell>
          <cell r="D216" t="str">
            <v>UFV</v>
          </cell>
          <cell r="I216">
            <v>29</v>
          </cell>
          <cell r="J216">
            <v>64</v>
          </cell>
          <cell r="K216">
            <v>93</v>
          </cell>
          <cell r="O216">
            <v>23</v>
          </cell>
          <cell r="P216">
            <v>8</v>
          </cell>
          <cell r="Q216">
            <v>31</v>
          </cell>
          <cell r="R216">
            <v>124</v>
          </cell>
        </row>
        <row r="217">
          <cell r="A217" t="str">
            <v>BCIT2007/2008UNBC</v>
          </cell>
          <cell r="B217" t="str">
            <v>BCIT</v>
          </cell>
          <cell r="C217" t="str">
            <v>2007/2008</v>
          </cell>
          <cell r="D217" t="str">
            <v>UNBC</v>
          </cell>
          <cell r="I217">
            <v>9</v>
          </cell>
          <cell r="J217">
            <v>10</v>
          </cell>
          <cell r="K217">
            <v>19</v>
          </cell>
          <cell r="O217">
            <v>6</v>
          </cell>
          <cell r="P217">
            <v>1</v>
          </cell>
          <cell r="Q217">
            <v>7</v>
          </cell>
          <cell r="R217">
            <v>26</v>
          </cell>
        </row>
        <row r="218">
          <cell r="A218" t="str">
            <v>BCIT2007/2008UVIC</v>
          </cell>
          <cell r="B218" t="str">
            <v>BCIT</v>
          </cell>
          <cell r="C218" t="str">
            <v>2007/2008</v>
          </cell>
          <cell r="D218" t="str">
            <v>UVIC</v>
          </cell>
          <cell r="I218">
            <v>19</v>
          </cell>
          <cell r="J218">
            <v>37</v>
          </cell>
          <cell r="K218">
            <v>56</v>
          </cell>
          <cell r="O218">
            <v>12</v>
          </cell>
          <cell r="P218">
            <v>2</v>
          </cell>
          <cell r="Q218">
            <v>14</v>
          </cell>
          <cell r="R218">
            <v>70</v>
          </cell>
        </row>
        <row r="219">
          <cell r="A219" t="str">
            <v>BCIT2007/2008VCC</v>
          </cell>
          <cell r="B219" t="str">
            <v>BCIT</v>
          </cell>
          <cell r="C219" t="str">
            <v>2007/2008</v>
          </cell>
          <cell r="D219" t="str">
            <v>VCC</v>
          </cell>
          <cell r="I219">
            <v>249</v>
          </cell>
          <cell r="J219">
            <v>165</v>
          </cell>
          <cell r="K219">
            <v>414</v>
          </cell>
          <cell r="O219">
            <v>165</v>
          </cell>
          <cell r="P219">
            <v>31</v>
          </cell>
          <cell r="Q219">
            <v>196</v>
          </cell>
          <cell r="R219">
            <v>610</v>
          </cell>
        </row>
        <row r="220">
          <cell r="A220" t="str">
            <v>BCIT2007/2008VIU</v>
          </cell>
          <cell r="B220" t="str">
            <v>BCIT</v>
          </cell>
          <cell r="C220" t="str">
            <v>2007/2008</v>
          </cell>
          <cell r="D220" t="str">
            <v>VIU</v>
          </cell>
          <cell r="I220">
            <v>65</v>
          </cell>
          <cell r="J220">
            <v>68</v>
          </cell>
          <cell r="K220">
            <v>133</v>
          </cell>
          <cell r="O220">
            <v>43</v>
          </cell>
          <cell r="P220">
            <v>7</v>
          </cell>
          <cell r="Q220">
            <v>50</v>
          </cell>
          <cell r="R220">
            <v>183</v>
          </cell>
        </row>
        <row r="221">
          <cell r="A221" t="str">
            <v>BCIT2007/2008 Total</v>
          </cell>
          <cell r="B221" t="str">
            <v>BCIT</v>
          </cell>
          <cell r="C221" t="str">
            <v>2007/2008 Total</v>
          </cell>
          <cell r="E221">
            <v>16466</v>
          </cell>
          <cell r="F221">
            <v>16466</v>
          </cell>
          <cell r="G221">
            <v>12414</v>
          </cell>
          <cell r="H221">
            <v>12414</v>
          </cell>
          <cell r="I221">
            <v>2188</v>
          </cell>
          <cell r="J221">
            <v>2058</v>
          </cell>
          <cell r="K221">
            <v>4102</v>
          </cell>
          <cell r="N221">
            <v>2508</v>
          </cell>
          <cell r="O221">
            <v>1311</v>
          </cell>
          <cell r="P221">
            <v>393</v>
          </cell>
          <cell r="Q221">
            <v>4212</v>
          </cell>
          <cell r="R221">
            <v>35626</v>
          </cell>
        </row>
        <row r="222">
          <cell r="A222" t="str">
            <v/>
          </cell>
        </row>
        <row r="223">
          <cell r="A223" t="str">
            <v>BCIT2008/2009</v>
          </cell>
          <cell r="B223" t="str">
            <v>BCIT</v>
          </cell>
          <cell r="C223" t="str">
            <v>2008/2009</v>
          </cell>
          <cell r="G223">
            <v>13476</v>
          </cell>
          <cell r="H223">
            <v>13476</v>
          </cell>
          <cell r="R223">
            <v>13476</v>
          </cell>
        </row>
        <row r="224">
          <cell r="A224" t="str">
            <v>BCIT2008/2009BCIT</v>
          </cell>
          <cell r="B224" t="str">
            <v>BCIT</v>
          </cell>
          <cell r="C224" t="str">
            <v>2008/2009</v>
          </cell>
          <cell r="D224" t="str">
            <v>BCIT</v>
          </cell>
          <cell r="E224">
            <v>16747</v>
          </cell>
          <cell r="F224">
            <v>16747</v>
          </cell>
          <cell r="N224">
            <v>1903</v>
          </cell>
          <cell r="Q224">
            <v>1903</v>
          </cell>
          <cell r="R224">
            <v>18650</v>
          </cell>
        </row>
        <row r="225">
          <cell r="A225" t="str">
            <v>BCIT2008/2009CAM</v>
          </cell>
          <cell r="B225" t="str">
            <v>BCIT</v>
          </cell>
          <cell r="C225" t="str">
            <v>2008/2009</v>
          </cell>
          <cell r="D225" t="str">
            <v>CAM</v>
          </cell>
          <cell r="I225">
            <v>37</v>
          </cell>
          <cell r="J225">
            <v>49</v>
          </cell>
          <cell r="K225">
            <v>86</v>
          </cell>
          <cell r="O225">
            <v>24</v>
          </cell>
          <cell r="P225">
            <v>9</v>
          </cell>
          <cell r="Q225">
            <v>33</v>
          </cell>
          <cell r="R225">
            <v>119</v>
          </cell>
        </row>
        <row r="226">
          <cell r="A226" t="str">
            <v>BCIT2008/2009CAPU</v>
          </cell>
          <cell r="B226" t="str">
            <v>BCIT</v>
          </cell>
          <cell r="C226" t="str">
            <v>2008/2009</v>
          </cell>
          <cell r="D226" t="str">
            <v>CAPU</v>
          </cell>
          <cell r="I226">
            <v>111</v>
          </cell>
          <cell r="J226">
            <v>67</v>
          </cell>
          <cell r="K226">
            <v>178</v>
          </cell>
          <cell r="O226">
            <v>34</v>
          </cell>
          <cell r="P226">
            <v>9</v>
          </cell>
          <cell r="Q226">
            <v>43</v>
          </cell>
          <cell r="R226">
            <v>221</v>
          </cell>
        </row>
        <row r="227">
          <cell r="A227" t="str">
            <v>BCIT2008/2009CNC</v>
          </cell>
          <cell r="B227" t="str">
            <v>BCIT</v>
          </cell>
          <cell r="C227" t="str">
            <v>2008/2009</v>
          </cell>
          <cell r="D227" t="str">
            <v>CNC</v>
          </cell>
          <cell r="I227">
            <v>11</v>
          </cell>
          <cell r="J227">
            <v>8</v>
          </cell>
          <cell r="K227">
            <v>19</v>
          </cell>
          <cell r="O227">
            <v>11</v>
          </cell>
          <cell r="P227">
            <v>6</v>
          </cell>
          <cell r="Q227">
            <v>17</v>
          </cell>
          <cell r="R227">
            <v>36</v>
          </cell>
        </row>
        <row r="228">
          <cell r="A228" t="str">
            <v>BCIT2008/2009COTR</v>
          </cell>
          <cell r="B228" t="str">
            <v>BCIT</v>
          </cell>
          <cell r="C228" t="str">
            <v>2008/2009</v>
          </cell>
          <cell r="D228" t="str">
            <v>COTR</v>
          </cell>
          <cell r="I228">
            <v>13</v>
          </cell>
          <cell r="J228">
            <v>14</v>
          </cell>
          <cell r="K228">
            <v>27</v>
          </cell>
          <cell r="O228">
            <v>5</v>
          </cell>
          <cell r="P228">
            <v>5</v>
          </cell>
          <cell r="Q228">
            <v>10</v>
          </cell>
          <cell r="R228">
            <v>37</v>
          </cell>
        </row>
        <row r="229">
          <cell r="A229" t="str">
            <v>BCIT2008/2009DOUG</v>
          </cell>
          <cell r="B229" t="str">
            <v>BCIT</v>
          </cell>
          <cell r="C229" t="str">
            <v>2008/2009</v>
          </cell>
          <cell r="D229" t="str">
            <v>DOUG</v>
          </cell>
          <cell r="I229">
            <v>279</v>
          </cell>
          <cell r="J229">
            <v>293</v>
          </cell>
          <cell r="K229">
            <v>572</v>
          </cell>
          <cell r="O229">
            <v>124</v>
          </cell>
          <cell r="P229">
            <v>27</v>
          </cell>
          <cell r="Q229">
            <v>151</v>
          </cell>
          <cell r="R229">
            <v>723</v>
          </cell>
        </row>
        <row r="230">
          <cell r="A230" t="str">
            <v>BCIT2008/2009ECU</v>
          </cell>
          <cell r="B230" t="str">
            <v>BCIT</v>
          </cell>
          <cell r="C230" t="str">
            <v>2008/2009</v>
          </cell>
          <cell r="D230" t="str">
            <v>ECU</v>
          </cell>
          <cell r="I230">
            <v>53</v>
          </cell>
          <cell r="J230">
            <v>96</v>
          </cell>
          <cell r="K230">
            <v>149</v>
          </cell>
          <cell r="O230">
            <v>18</v>
          </cell>
          <cell r="P230">
            <v>4</v>
          </cell>
          <cell r="Q230">
            <v>22</v>
          </cell>
          <cell r="R230">
            <v>171</v>
          </cell>
        </row>
        <row r="231">
          <cell r="A231" t="str">
            <v>BCIT2008/2009JIBC</v>
          </cell>
          <cell r="B231" t="str">
            <v>BCIT</v>
          </cell>
          <cell r="C231" t="str">
            <v>2008/2009</v>
          </cell>
          <cell r="D231" t="str">
            <v>JIBC</v>
          </cell>
          <cell r="I231">
            <v>247</v>
          </cell>
          <cell r="J231">
            <v>276</v>
          </cell>
          <cell r="K231">
            <v>523</v>
          </cell>
          <cell r="O231">
            <v>91</v>
          </cell>
          <cell r="P231">
            <v>52</v>
          </cell>
          <cell r="Q231">
            <v>143</v>
          </cell>
          <cell r="R231">
            <v>666</v>
          </cell>
        </row>
        <row r="232">
          <cell r="A232" t="str">
            <v>BCIT2008/2009KWN</v>
          </cell>
          <cell r="B232" t="str">
            <v>BCIT</v>
          </cell>
          <cell r="C232" t="str">
            <v>2008/2009</v>
          </cell>
          <cell r="D232" t="str">
            <v>KWN</v>
          </cell>
          <cell r="I232">
            <v>154</v>
          </cell>
          <cell r="J232">
            <v>178</v>
          </cell>
          <cell r="K232">
            <v>332</v>
          </cell>
          <cell r="O232">
            <v>58</v>
          </cell>
          <cell r="P232">
            <v>19</v>
          </cell>
          <cell r="Q232">
            <v>77</v>
          </cell>
          <cell r="R232">
            <v>409</v>
          </cell>
        </row>
        <row r="233">
          <cell r="A233" t="str">
            <v>BCIT2008/2009LANG</v>
          </cell>
          <cell r="B233" t="str">
            <v>BCIT</v>
          </cell>
          <cell r="C233" t="str">
            <v>2008/2009</v>
          </cell>
          <cell r="D233" t="str">
            <v>LANG</v>
          </cell>
          <cell r="I233">
            <v>325</v>
          </cell>
          <cell r="J233">
            <v>277</v>
          </cell>
          <cell r="K233">
            <v>602</v>
          </cell>
          <cell r="O233">
            <v>102</v>
          </cell>
          <cell r="P233">
            <v>36</v>
          </cell>
          <cell r="Q233">
            <v>138</v>
          </cell>
          <cell r="R233">
            <v>740</v>
          </cell>
        </row>
        <row r="234">
          <cell r="A234" t="str">
            <v>BCIT2008/2009NIC</v>
          </cell>
          <cell r="B234" t="str">
            <v>BCIT</v>
          </cell>
          <cell r="C234" t="str">
            <v>2008/2009</v>
          </cell>
          <cell r="D234" t="str">
            <v>NIC</v>
          </cell>
          <cell r="I234">
            <v>15</v>
          </cell>
          <cell r="J234">
            <v>22</v>
          </cell>
          <cell r="K234">
            <v>37</v>
          </cell>
          <cell r="O234">
            <v>14</v>
          </cell>
          <cell r="P234">
            <v>5</v>
          </cell>
          <cell r="Q234">
            <v>19</v>
          </cell>
          <cell r="R234">
            <v>56</v>
          </cell>
        </row>
        <row r="235">
          <cell r="A235" t="str">
            <v>BCIT2008/2009NLC</v>
          </cell>
          <cell r="B235" t="str">
            <v>BCIT</v>
          </cell>
          <cell r="C235" t="str">
            <v>2008/2009</v>
          </cell>
          <cell r="D235" t="str">
            <v>NLC</v>
          </cell>
          <cell r="I235">
            <v>18</v>
          </cell>
          <cell r="J235">
            <v>20</v>
          </cell>
          <cell r="K235">
            <v>38</v>
          </cell>
          <cell r="O235">
            <v>13</v>
          </cell>
          <cell r="P235">
            <v>5</v>
          </cell>
          <cell r="Q235">
            <v>18</v>
          </cell>
          <cell r="R235">
            <v>56</v>
          </cell>
        </row>
        <row r="236">
          <cell r="A236" t="str">
            <v>BCIT2008/2009NVIT</v>
          </cell>
          <cell r="B236" t="str">
            <v>BCIT</v>
          </cell>
          <cell r="C236" t="str">
            <v>2008/2009</v>
          </cell>
          <cell r="D236" t="str">
            <v>NVIT</v>
          </cell>
          <cell r="J236">
            <v>2</v>
          </cell>
          <cell r="K236">
            <v>2</v>
          </cell>
          <cell r="R236">
            <v>2</v>
          </cell>
        </row>
        <row r="237">
          <cell r="A237" t="str">
            <v>BCIT2008/2009NWCC</v>
          </cell>
          <cell r="B237" t="str">
            <v>BCIT</v>
          </cell>
          <cell r="C237" t="str">
            <v>2008/2009</v>
          </cell>
          <cell r="D237" t="str">
            <v>NWCC</v>
          </cell>
          <cell r="I237">
            <v>14</v>
          </cell>
          <cell r="J237">
            <v>21</v>
          </cell>
          <cell r="K237">
            <v>35</v>
          </cell>
          <cell r="O237">
            <v>3</v>
          </cell>
          <cell r="P237">
            <v>2</v>
          </cell>
          <cell r="Q237">
            <v>5</v>
          </cell>
          <cell r="R237">
            <v>40</v>
          </cell>
        </row>
        <row r="238">
          <cell r="A238" t="str">
            <v>BCIT2008/2009OKAN</v>
          </cell>
          <cell r="B238" t="str">
            <v>BCIT</v>
          </cell>
          <cell r="C238" t="str">
            <v>2008/2009</v>
          </cell>
          <cell r="D238" t="str">
            <v>OKAN</v>
          </cell>
          <cell r="I238">
            <v>44</v>
          </cell>
          <cell r="J238">
            <v>17</v>
          </cell>
          <cell r="K238">
            <v>61</v>
          </cell>
          <cell r="O238">
            <v>19</v>
          </cell>
          <cell r="P238">
            <v>4</v>
          </cell>
          <cell r="Q238">
            <v>23</v>
          </cell>
          <cell r="R238">
            <v>84</v>
          </cell>
        </row>
        <row r="239">
          <cell r="A239" t="str">
            <v>BCIT2008/2009RRU</v>
          </cell>
          <cell r="B239" t="str">
            <v>BCIT</v>
          </cell>
          <cell r="C239" t="str">
            <v>2008/2009</v>
          </cell>
          <cell r="D239" t="str">
            <v>RRU</v>
          </cell>
          <cell r="I239">
            <v>29</v>
          </cell>
          <cell r="J239">
            <v>19</v>
          </cell>
          <cell r="K239">
            <v>48</v>
          </cell>
          <cell r="O239">
            <v>15</v>
          </cell>
          <cell r="Q239">
            <v>15</v>
          </cell>
          <cell r="R239">
            <v>63</v>
          </cell>
        </row>
        <row r="240">
          <cell r="A240" t="str">
            <v>BCIT2008/2009SEL</v>
          </cell>
          <cell r="B240" t="str">
            <v>BCIT</v>
          </cell>
          <cell r="C240" t="str">
            <v>2008/2009</v>
          </cell>
          <cell r="D240" t="str">
            <v>SEL</v>
          </cell>
          <cell r="I240">
            <v>17</v>
          </cell>
          <cell r="J240">
            <v>34</v>
          </cell>
          <cell r="K240">
            <v>51</v>
          </cell>
          <cell r="O240">
            <v>4</v>
          </cell>
          <cell r="P240">
            <v>8</v>
          </cell>
          <cell r="Q240">
            <v>12</v>
          </cell>
          <cell r="R240">
            <v>63</v>
          </cell>
        </row>
        <row r="241">
          <cell r="A241" t="str">
            <v>BCIT2008/2009SFU</v>
          </cell>
          <cell r="B241" t="str">
            <v>BCIT</v>
          </cell>
          <cell r="C241" t="str">
            <v>2008/2009</v>
          </cell>
          <cell r="D241" t="str">
            <v>SFU</v>
          </cell>
          <cell r="I241">
            <v>85</v>
          </cell>
          <cell r="J241">
            <v>96</v>
          </cell>
          <cell r="K241">
            <v>181</v>
          </cell>
          <cell r="O241">
            <v>31</v>
          </cell>
          <cell r="P241">
            <v>10</v>
          </cell>
          <cell r="Q241">
            <v>41</v>
          </cell>
          <cell r="R241">
            <v>222</v>
          </cell>
        </row>
        <row r="242">
          <cell r="A242" t="str">
            <v>BCIT2008/2009TRU</v>
          </cell>
          <cell r="B242" t="str">
            <v>BCIT</v>
          </cell>
          <cell r="C242" t="str">
            <v>2008/2009</v>
          </cell>
          <cell r="D242" t="str">
            <v>TRU</v>
          </cell>
          <cell r="I242">
            <v>15</v>
          </cell>
          <cell r="J242">
            <v>24</v>
          </cell>
          <cell r="K242">
            <v>39</v>
          </cell>
          <cell r="O242">
            <v>7</v>
          </cell>
          <cell r="P242">
            <v>4</v>
          </cell>
          <cell r="Q242">
            <v>11</v>
          </cell>
          <cell r="R242">
            <v>50</v>
          </cell>
        </row>
        <row r="243">
          <cell r="A243" t="str">
            <v>BCIT2008/2009TRU-OL</v>
          </cell>
          <cell r="B243" t="str">
            <v>BCIT</v>
          </cell>
          <cell r="C243" t="str">
            <v>2008/2009</v>
          </cell>
          <cell r="D243" t="str">
            <v>TRU-OL</v>
          </cell>
          <cell r="I243">
            <v>140</v>
          </cell>
          <cell r="J243">
            <v>203</v>
          </cell>
          <cell r="K243">
            <v>343</v>
          </cell>
          <cell r="O243">
            <v>21</v>
          </cell>
          <cell r="P243">
            <v>4</v>
          </cell>
          <cell r="Q243">
            <v>25</v>
          </cell>
          <cell r="R243">
            <v>368</v>
          </cell>
        </row>
        <row r="244">
          <cell r="A244" t="str">
            <v>BCIT2008/2009UBC</v>
          </cell>
          <cell r="B244" t="str">
            <v>BCIT</v>
          </cell>
          <cell r="C244" t="str">
            <v>2008/2009</v>
          </cell>
          <cell r="D244" t="str">
            <v>UBC</v>
          </cell>
          <cell r="I244">
            <v>73</v>
          </cell>
          <cell r="J244">
            <v>194</v>
          </cell>
          <cell r="K244">
            <v>267</v>
          </cell>
          <cell r="O244">
            <v>23</v>
          </cell>
          <cell r="P244">
            <v>20</v>
          </cell>
          <cell r="Q244">
            <v>43</v>
          </cell>
          <cell r="R244">
            <v>310</v>
          </cell>
        </row>
        <row r="245">
          <cell r="A245" t="str">
            <v>BCIT2008/2009UBCO</v>
          </cell>
          <cell r="B245" t="str">
            <v>BCIT</v>
          </cell>
          <cell r="C245" t="str">
            <v>2008/2009</v>
          </cell>
          <cell r="D245" t="str">
            <v>UBCO</v>
          </cell>
          <cell r="I245">
            <v>4</v>
          </cell>
          <cell r="J245">
            <v>8</v>
          </cell>
          <cell r="K245">
            <v>12</v>
          </cell>
          <cell r="O245">
            <v>1</v>
          </cell>
          <cell r="P245">
            <v>1</v>
          </cell>
          <cell r="Q245">
            <v>2</v>
          </cell>
          <cell r="R245">
            <v>14</v>
          </cell>
        </row>
        <row r="246">
          <cell r="A246" t="str">
            <v>BCIT2008/2009UFV</v>
          </cell>
          <cell r="B246" t="str">
            <v>BCIT</v>
          </cell>
          <cell r="C246" t="str">
            <v>2008/2009</v>
          </cell>
          <cell r="D246" t="str">
            <v>UFV</v>
          </cell>
          <cell r="I246">
            <v>41</v>
          </cell>
          <cell r="J246">
            <v>56</v>
          </cell>
          <cell r="K246">
            <v>97</v>
          </cell>
          <cell r="O246">
            <v>14</v>
          </cell>
          <cell r="P246">
            <v>5</v>
          </cell>
          <cell r="Q246">
            <v>19</v>
          </cell>
          <cell r="R246">
            <v>116</v>
          </cell>
        </row>
        <row r="247">
          <cell r="A247" t="str">
            <v>BCIT2008/2009UNBC</v>
          </cell>
          <cell r="B247" t="str">
            <v>BCIT</v>
          </cell>
          <cell r="C247" t="str">
            <v>2008/2009</v>
          </cell>
          <cell r="D247" t="str">
            <v>UNBC</v>
          </cell>
          <cell r="I247">
            <v>9</v>
          </cell>
          <cell r="J247">
            <v>16</v>
          </cell>
          <cell r="K247">
            <v>25</v>
          </cell>
          <cell r="O247">
            <v>3</v>
          </cell>
          <cell r="Q247">
            <v>3</v>
          </cell>
          <cell r="R247">
            <v>28</v>
          </cell>
        </row>
        <row r="248">
          <cell r="A248" t="str">
            <v>BCIT2008/2009UVIC</v>
          </cell>
          <cell r="B248" t="str">
            <v>BCIT</v>
          </cell>
          <cell r="C248" t="str">
            <v>2008/2009</v>
          </cell>
          <cell r="D248" t="str">
            <v>UVIC</v>
          </cell>
          <cell r="I248">
            <v>22</v>
          </cell>
          <cell r="J248">
            <v>49</v>
          </cell>
          <cell r="K248">
            <v>71</v>
          </cell>
          <cell r="O248">
            <v>6</v>
          </cell>
          <cell r="P248">
            <v>5</v>
          </cell>
          <cell r="Q248">
            <v>11</v>
          </cell>
          <cell r="R248">
            <v>82</v>
          </cell>
        </row>
        <row r="249">
          <cell r="A249" t="str">
            <v>BCIT2008/2009VCC</v>
          </cell>
          <cell r="B249" t="str">
            <v>BCIT</v>
          </cell>
          <cell r="C249" t="str">
            <v>2008/2009</v>
          </cell>
          <cell r="D249" t="str">
            <v>VCC</v>
          </cell>
          <cell r="I249">
            <v>229</v>
          </cell>
          <cell r="J249">
            <v>199</v>
          </cell>
          <cell r="K249">
            <v>428</v>
          </cell>
          <cell r="O249">
            <v>108</v>
          </cell>
          <cell r="P249">
            <v>26</v>
          </cell>
          <cell r="Q249">
            <v>134</v>
          </cell>
          <cell r="R249">
            <v>562</v>
          </cell>
        </row>
        <row r="250">
          <cell r="A250" t="str">
            <v>BCIT2008/2009VIU</v>
          </cell>
          <cell r="B250" t="str">
            <v>BCIT</v>
          </cell>
          <cell r="C250" t="str">
            <v>2008/2009</v>
          </cell>
          <cell r="D250" t="str">
            <v>VIU</v>
          </cell>
          <cell r="I250">
            <v>45</v>
          </cell>
          <cell r="J250">
            <v>61</v>
          </cell>
          <cell r="K250">
            <v>106</v>
          </cell>
          <cell r="O250">
            <v>19</v>
          </cell>
          <cell r="P250">
            <v>3</v>
          </cell>
          <cell r="Q250">
            <v>22</v>
          </cell>
          <cell r="R250">
            <v>128</v>
          </cell>
        </row>
        <row r="251">
          <cell r="A251" t="str">
            <v>BCIT2008/2009 Total</v>
          </cell>
          <cell r="B251" t="str">
            <v>BCIT</v>
          </cell>
          <cell r="C251" t="str">
            <v>2008/2009 Total</v>
          </cell>
          <cell r="E251">
            <v>16747</v>
          </cell>
          <cell r="F251">
            <v>16747</v>
          </cell>
          <cell r="G251">
            <v>13476</v>
          </cell>
          <cell r="H251">
            <v>13476</v>
          </cell>
          <cell r="I251">
            <v>1963</v>
          </cell>
          <cell r="J251">
            <v>2210</v>
          </cell>
          <cell r="K251">
            <v>4016</v>
          </cell>
          <cell r="N251">
            <v>1903</v>
          </cell>
          <cell r="O251">
            <v>768</v>
          </cell>
          <cell r="P251">
            <v>269</v>
          </cell>
          <cell r="Q251">
            <v>2940</v>
          </cell>
          <cell r="R251">
            <v>35592</v>
          </cell>
        </row>
        <row r="252">
          <cell r="A252" t="str">
            <v/>
          </cell>
        </row>
        <row r="253">
          <cell r="A253" t="str">
            <v>BCIT2009/2010</v>
          </cell>
          <cell r="B253" t="str">
            <v>BCIT</v>
          </cell>
          <cell r="C253" t="str">
            <v>2009/2010</v>
          </cell>
          <cell r="G253">
            <v>14902</v>
          </cell>
          <cell r="H253">
            <v>14902</v>
          </cell>
          <cell r="R253">
            <v>14902</v>
          </cell>
        </row>
        <row r="254">
          <cell r="A254" t="str">
            <v>BCIT2009/2010BCIT</v>
          </cell>
          <cell r="B254" t="str">
            <v>BCIT</v>
          </cell>
          <cell r="C254" t="str">
            <v>2009/2010</v>
          </cell>
          <cell r="D254" t="str">
            <v>BCIT</v>
          </cell>
          <cell r="E254">
            <v>16589</v>
          </cell>
          <cell r="F254">
            <v>16589</v>
          </cell>
          <cell r="N254">
            <v>730</v>
          </cell>
          <cell r="Q254">
            <v>730</v>
          </cell>
          <cell r="R254">
            <v>17319</v>
          </cell>
        </row>
        <row r="255">
          <cell r="A255" t="str">
            <v>BCIT2009/2010CAM</v>
          </cell>
          <cell r="B255" t="str">
            <v>BCIT</v>
          </cell>
          <cell r="C255" t="str">
            <v>2009/2010</v>
          </cell>
          <cell r="D255" t="str">
            <v>CAM</v>
          </cell>
          <cell r="I255">
            <v>32</v>
          </cell>
          <cell r="J255">
            <v>46</v>
          </cell>
          <cell r="K255">
            <v>78</v>
          </cell>
          <cell r="O255">
            <v>4</v>
          </cell>
          <cell r="P255">
            <v>8</v>
          </cell>
          <cell r="Q255">
            <v>12</v>
          </cell>
          <cell r="R255">
            <v>90</v>
          </cell>
        </row>
        <row r="256">
          <cell r="A256" t="str">
            <v>BCIT2009/2010CAPU</v>
          </cell>
          <cell r="B256" t="str">
            <v>BCIT</v>
          </cell>
          <cell r="C256" t="str">
            <v>2009/2010</v>
          </cell>
          <cell r="D256" t="str">
            <v>CAPU</v>
          </cell>
          <cell r="I256">
            <v>89</v>
          </cell>
          <cell r="J256">
            <v>67</v>
          </cell>
          <cell r="K256">
            <v>156</v>
          </cell>
          <cell r="O256">
            <v>15</v>
          </cell>
          <cell r="P256">
            <v>1</v>
          </cell>
          <cell r="Q256">
            <v>16</v>
          </cell>
          <cell r="R256">
            <v>172</v>
          </cell>
        </row>
        <row r="257">
          <cell r="A257" t="str">
            <v>BCIT2009/2010CNC</v>
          </cell>
          <cell r="B257" t="str">
            <v>BCIT</v>
          </cell>
          <cell r="C257" t="str">
            <v>2009/2010</v>
          </cell>
          <cell r="D257" t="str">
            <v>CNC</v>
          </cell>
          <cell r="I257">
            <v>13</v>
          </cell>
          <cell r="J257">
            <v>8</v>
          </cell>
          <cell r="K257">
            <v>21</v>
          </cell>
          <cell r="O257">
            <v>5</v>
          </cell>
          <cell r="P257">
            <v>2</v>
          </cell>
          <cell r="Q257">
            <v>7</v>
          </cell>
          <cell r="R257">
            <v>28</v>
          </cell>
        </row>
        <row r="258">
          <cell r="A258" t="str">
            <v>BCIT2009/2010COTR</v>
          </cell>
          <cell r="B258" t="str">
            <v>BCIT</v>
          </cell>
          <cell r="C258" t="str">
            <v>2009/2010</v>
          </cell>
          <cell r="D258" t="str">
            <v>COTR</v>
          </cell>
          <cell r="I258">
            <v>18</v>
          </cell>
          <cell r="J258">
            <v>10</v>
          </cell>
          <cell r="K258">
            <v>28</v>
          </cell>
          <cell r="P258">
            <v>2</v>
          </cell>
          <cell r="Q258">
            <v>2</v>
          </cell>
          <cell r="R258">
            <v>30</v>
          </cell>
        </row>
        <row r="259">
          <cell r="A259" t="str">
            <v>BCIT2009/2010DOUG</v>
          </cell>
          <cell r="B259" t="str">
            <v>BCIT</v>
          </cell>
          <cell r="C259" t="str">
            <v>2009/2010</v>
          </cell>
          <cell r="D259" t="str">
            <v>DOUG</v>
          </cell>
          <cell r="I259">
            <v>283</v>
          </cell>
          <cell r="J259">
            <v>265</v>
          </cell>
          <cell r="K259">
            <v>548</v>
          </cell>
          <cell r="O259">
            <v>23</v>
          </cell>
          <cell r="P259">
            <v>6</v>
          </cell>
          <cell r="Q259">
            <v>29</v>
          </cell>
          <cell r="R259">
            <v>577</v>
          </cell>
        </row>
        <row r="260">
          <cell r="A260" t="str">
            <v>BCIT2009/2010ECU</v>
          </cell>
          <cell r="B260" t="str">
            <v>BCIT</v>
          </cell>
          <cell r="C260" t="str">
            <v>2009/2010</v>
          </cell>
          <cell r="D260" t="str">
            <v>ECU</v>
          </cell>
          <cell r="I260">
            <v>52</v>
          </cell>
          <cell r="J260">
            <v>78</v>
          </cell>
          <cell r="K260">
            <v>130</v>
          </cell>
          <cell r="O260">
            <v>2</v>
          </cell>
          <cell r="P260">
            <v>3</v>
          </cell>
          <cell r="Q260">
            <v>5</v>
          </cell>
          <cell r="R260">
            <v>135</v>
          </cell>
        </row>
        <row r="261">
          <cell r="A261" t="str">
            <v>BCIT2009/2010JIBC</v>
          </cell>
          <cell r="B261" t="str">
            <v>BCIT</v>
          </cell>
          <cell r="C261" t="str">
            <v>2009/2010</v>
          </cell>
          <cell r="D261" t="str">
            <v>JIBC</v>
          </cell>
          <cell r="I261">
            <v>214</v>
          </cell>
          <cell r="J261">
            <v>272</v>
          </cell>
          <cell r="K261">
            <v>486</v>
          </cell>
          <cell r="O261">
            <v>4</v>
          </cell>
          <cell r="P261">
            <v>3</v>
          </cell>
          <cell r="Q261">
            <v>7</v>
          </cell>
          <cell r="R261">
            <v>493</v>
          </cell>
        </row>
        <row r="262">
          <cell r="A262" t="str">
            <v>BCIT2009/2010KWN</v>
          </cell>
          <cell r="B262" t="str">
            <v>BCIT</v>
          </cell>
          <cell r="C262" t="str">
            <v>2009/2010</v>
          </cell>
          <cell r="D262" t="str">
            <v>KWN</v>
          </cell>
          <cell r="I262">
            <v>144</v>
          </cell>
          <cell r="J262">
            <v>177</v>
          </cell>
          <cell r="K262">
            <v>321</v>
          </cell>
          <cell r="O262">
            <v>17</v>
          </cell>
          <cell r="P262">
            <v>6</v>
          </cell>
          <cell r="Q262">
            <v>23</v>
          </cell>
          <cell r="R262">
            <v>344</v>
          </cell>
        </row>
        <row r="263">
          <cell r="A263" t="str">
            <v>BCIT2009/2010LANG</v>
          </cell>
          <cell r="B263" t="str">
            <v>BCIT</v>
          </cell>
          <cell r="C263" t="str">
            <v>2009/2010</v>
          </cell>
          <cell r="D263" t="str">
            <v>LANG</v>
          </cell>
          <cell r="I263">
            <v>302</v>
          </cell>
          <cell r="J263">
            <v>235</v>
          </cell>
          <cell r="K263">
            <v>537</v>
          </cell>
          <cell r="O263">
            <v>31</v>
          </cell>
          <cell r="P263">
            <v>6</v>
          </cell>
          <cell r="Q263">
            <v>37</v>
          </cell>
          <cell r="R263">
            <v>574</v>
          </cell>
        </row>
        <row r="264">
          <cell r="A264" t="str">
            <v>BCIT2009/2010NIC</v>
          </cell>
          <cell r="B264" t="str">
            <v>BCIT</v>
          </cell>
          <cell r="C264" t="str">
            <v>2009/2010</v>
          </cell>
          <cell r="D264" t="str">
            <v>NIC</v>
          </cell>
          <cell r="I264">
            <v>30</v>
          </cell>
          <cell r="J264">
            <v>25</v>
          </cell>
          <cell r="K264">
            <v>55</v>
          </cell>
          <cell r="O264">
            <v>1</v>
          </cell>
          <cell r="Q264">
            <v>1</v>
          </cell>
          <cell r="R264">
            <v>56</v>
          </cell>
        </row>
        <row r="265">
          <cell r="A265" t="str">
            <v>BCIT2009/2010NLC</v>
          </cell>
          <cell r="B265" t="str">
            <v>BCIT</v>
          </cell>
          <cell r="C265" t="str">
            <v>2009/2010</v>
          </cell>
          <cell r="D265" t="str">
            <v>NLC</v>
          </cell>
          <cell r="I265">
            <v>28</v>
          </cell>
          <cell r="J265">
            <v>25</v>
          </cell>
          <cell r="K265">
            <v>53</v>
          </cell>
          <cell r="O265">
            <v>4</v>
          </cell>
          <cell r="Q265">
            <v>4</v>
          </cell>
          <cell r="R265">
            <v>57</v>
          </cell>
        </row>
        <row r="266">
          <cell r="A266" t="str">
            <v>BCIT2009/2010NVIT</v>
          </cell>
          <cell r="B266" t="str">
            <v>BCIT</v>
          </cell>
          <cell r="C266" t="str">
            <v>2009/2010</v>
          </cell>
          <cell r="D266" t="str">
            <v>NVIT</v>
          </cell>
          <cell r="I266">
            <v>4</v>
          </cell>
          <cell r="K266">
            <v>4</v>
          </cell>
          <cell r="R266">
            <v>4</v>
          </cell>
        </row>
        <row r="267">
          <cell r="A267" t="str">
            <v>BCIT2009/2010NWCC</v>
          </cell>
          <cell r="B267" t="str">
            <v>BCIT</v>
          </cell>
          <cell r="C267" t="str">
            <v>2009/2010</v>
          </cell>
          <cell r="D267" t="str">
            <v>NWCC</v>
          </cell>
          <cell r="I267">
            <v>12</v>
          </cell>
          <cell r="J267">
            <v>16</v>
          </cell>
          <cell r="K267">
            <v>28</v>
          </cell>
          <cell r="P267">
            <v>1</v>
          </cell>
          <cell r="Q267">
            <v>1</v>
          </cell>
          <cell r="R267">
            <v>29</v>
          </cell>
        </row>
        <row r="268">
          <cell r="A268" t="str">
            <v>BCIT2009/2010OKAN</v>
          </cell>
          <cell r="B268" t="str">
            <v>BCIT</v>
          </cell>
          <cell r="C268" t="str">
            <v>2009/2010</v>
          </cell>
          <cell r="D268" t="str">
            <v>OKAN</v>
          </cell>
          <cell r="I268">
            <v>44</v>
          </cell>
          <cell r="J268">
            <v>15</v>
          </cell>
          <cell r="K268">
            <v>59</v>
          </cell>
          <cell r="O268">
            <v>5</v>
          </cell>
          <cell r="P268">
            <v>3</v>
          </cell>
          <cell r="Q268">
            <v>8</v>
          </cell>
          <cell r="R268">
            <v>67</v>
          </cell>
        </row>
        <row r="269">
          <cell r="A269" t="str">
            <v>BCIT2009/2010RRU</v>
          </cell>
          <cell r="B269" t="str">
            <v>BCIT</v>
          </cell>
          <cell r="C269" t="str">
            <v>2009/2010</v>
          </cell>
          <cell r="D269" t="str">
            <v>RRU</v>
          </cell>
          <cell r="I269">
            <v>23</v>
          </cell>
          <cell r="J269">
            <v>11</v>
          </cell>
          <cell r="K269">
            <v>34</v>
          </cell>
          <cell r="O269">
            <v>6</v>
          </cell>
          <cell r="Q269">
            <v>6</v>
          </cell>
          <cell r="R269">
            <v>40</v>
          </cell>
        </row>
        <row r="270">
          <cell r="A270" t="str">
            <v>BCIT2009/2010SEL</v>
          </cell>
          <cell r="B270" t="str">
            <v>BCIT</v>
          </cell>
          <cell r="C270" t="str">
            <v>2009/2010</v>
          </cell>
          <cell r="D270" t="str">
            <v>SEL</v>
          </cell>
          <cell r="I270">
            <v>13</v>
          </cell>
          <cell r="J270">
            <v>17</v>
          </cell>
          <cell r="K270">
            <v>30</v>
          </cell>
          <cell r="O270">
            <v>3</v>
          </cell>
          <cell r="P270">
            <v>1</v>
          </cell>
          <cell r="Q270">
            <v>4</v>
          </cell>
          <cell r="R270">
            <v>34</v>
          </cell>
        </row>
        <row r="271">
          <cell r="A271" t="str">
            <v>BCIT2009/2010SFU</v>
          </cell>
          <cell r="B271" t="str">
            <v>BCIT</v>
          </cell>
          <cell r="C271" t="str">
            <v>2009/2010</v>
          </cell>
          <cell r="D271" t="str">
            <v>SFU</v>
          </cell>
          <cell r="I271">
            <v>68</v>
          </cell>
          <cell r="J271">
            <v>116</v>
          </cell>
          <cell r="K271">
            <v>184</v>
          </cell>
          <cell r="O271">
            <v>11</v>
          </cell>
          <cell r="P271">
            <v>3</v>
          </cell>
          <cell r="Q271">
            <v>14</v>
          </cell>
          <cell r="R271">
            <v>198</v>
          </cell>
        </row>
        <row r="272">
          <cell r="A272" t="str">
            <v>BCIT2009/2010TRU</v>
          </cell>
          <cell r="B272" t="str">
            <v>BCIT</v>
          </cell>
          <cell r="C272" t="str">
            <v>2009/2010</v>
          </cell>
          <cell r="D272" t="str">
            <v>TRU</v>
          </cell>
          <cell r="I272">
            <v>16</v>
          </cell>
          <cell r="J272">
            <v>18</v>
          </cell>
          <cell r="K272">
            <v>34</v>
          </cell>
          <cell r="O272">
            <v>3</v>
          </cell>
          <cell r="P272">
            <v>1</v>
          </cell>
          <cell r="Q272">
            <v>4</v>
          </cell>
          <cell r="R272">
            <v>38</v>
          </cell>
        </row>
        <row r="273">
          <cell r="A273" t="str">
            <v>BCIT2009/2010TRU-OL</v>
          </cell>
          <cell r="B273" t="str">
            <v>BCIT</v>
          </cell>
          <cell r="C273" t="str">
            <v>2009/2010</v>
          </cell>
          <cell r="D273" t="str">
            <v>TRU-OL</v>
          </cell>
          <cell r="I273">
            <v>146</v>
          </cell>
          <cell r="J273">
            <v>188</v>
          </cell>
          <cell r="K273">
            <v>334</v>
          </cell>
          <cell r="O273">
            <v>9</v>
          </cell>
          <cell r="P273">
            <v>1</v>
          </cell>
          <cell r="Q273">
            <v>10</v>
          </cell>
          <cell r="R273">
            <v>344</v>
          </cell>
        </row>
        <row r="274">
          <cell r="A274" t="str">
            <v>BCIT2009/2010UBC</v>
          </cell>
          <cell r="B274" t="str">
            <v>BCIT</v>
          </cell>
          <cell r="C274" t="str">
            <v>2009/2010</v>
          </cell>
          <cell r="D274" t="str">
            <v>UBC</v>
          </cell>
          <cell r="I274">
            <v>78</v>
          </cell>
          <cell r="J274">
            <v>204</v>
          </cell>
          <cell r="K274">
            <v>282</v>
          </cell>
          <cell r="O274">
            <v>18</v>
          </cell>
          <cell r="P274">
            <v>11</v>
          </cell>
          <cell r="Q274">
            <v>29</v>
          </cell>
          <cell r="R274">
            <v>311</v>
          </cell>
        </row>
        <row r="275">
          <cell r="A275" t="str">
            <v>BCIT2009/2010UBCO</v>
          </cell>
          <cell r="B275" t="str">
            <v>BCIT</v>
          </cell>
          <cell r="C275" t="str">
            <v>2009/2010</v>
          </cell>
          <cell r="D275" t="str">
            <v>UBCO</v>
          </cell>
          <cell r="I275">
            <v>8</v>
          </cell>
          <cell r="J275">
            <v>13</v>
          </cell>
          <cell r="K275">
            <v>21</v>
          </cell>
          <cell r="O275">
            <v>1</v>
          </cell>
          <cell r="Q275">
            <v>1</v>
          </cell>
          <cell r="R275">
            <v>22</v>
          </cell>
        </row>
        <row r="276">
          <cell r="A276" t="str">
            <v>BCIT2009/2010UFV</v>
          </cell>
          <cell r="B276" t="str">
            <v>BCIT</v>
          </cell>
          <cell r="C276" t="str">
            <v>2009/2010</v>
          </cell>
          <cell r="D276" t="str">
            <v>UFV</v>
          </cell>
          <cell r="I276">
            <v>19</v>
          </cell>
          <cell r="J276">
            <v>42</v>
          </cell>
          <cell r="K276">
            <v>61</v>
          </cell>
          <cell r="O276">
            <v>5</v>
          </cell>
          <cell r="P276">
            <v>3</v>
          </cell>
          <cell r="Q276">
            <v>8</v>
          </cell>
          <cell r="R276">
            <v>69</v>
          </cell>
        </row>
        <row r="277">
          <cell r="A277" t="str">
            <v>BCIT2009/2010UNBC</v>
          </cell>
          <cell r="B277" t="str">
            <v>BCIT</v>
          </cell>
          <cell r="C277" t="str">
            <v>2009/2010</v>
          </cell>
          <cell r="D277" t="str">
            <v>UNBC</v>
          </cell>
          <cell r="I277">
            <v>20</v>
          </cell>
          <cell r="J277">
            <v>18</v>
          </cell>
          <cell r="K277">
            <v>38</v>
          </cell>
          <cell r="O277">
            <v>3</v>
          </cell>
          <cell r="P277">
            <v>1</v>
          </cell>
          <cell r="Q277">
            <v>4</v>
          </cell>
          <cell r="R277">
            <v>42</v>
          </cell>
        </row>
        <row r="278">
          <cell r="A278" t="str">
            <v>BCIT2009/2010UVIC</v>
          </cell>
          <cell r="B278" t="str">
            <v>BCIT</v>
          </cell>
          <cell r="C278" t="str">
            <v>2009/2010</v>
          </cell>
          <cell r="D278" t="str">
            <v>UVIC</v>
          </cell>
          <cell r="I278">
            <v>19</v>
          </cell>
          <cell r="J278">
            <v>57</v>
          </cell>
          <cell r="K278">
            <v>76</v>
          </cell>
          <cell r="O278">
            <v>5</v>
          </cell>
          <cell r="Q278">
            <v>5</v>
          </cell>
          <cell r="R278">
            <v>81</v>
          </cell>
        </row>
        <row r="279">
          <cell r="A279" t="str">
            <v>BCIT2009/2010VCC</v>
          </cell>
          <cell r="B279" t="str">
            <v>BCIT</v>
          </cell>
          <cell r="C279" t="str">
            <v>2009/2010</v>
          </cell>
          <cell r="D279" t="str">
            <v>VCC</v>
          </cell>
          <cell r="I279">
            <v>236</v>
          </cell>
          <cell r="J279">
            <v>168</v>
          </cell>
          <cell r="K279">
            <v>404</v>
          </cell>
          <cell r="O279">
            <v>24</v>
          </cell>
          <cell r="P279">
            <v>9</v>
          </cell>
          <cell r="Q279">
            <v>33</v>
          </cell>
          <cell r="R279">
            <v>437</v>
          </cell>
        </row>
        <row r="280">
          <cell r="A280" t="str">
            <v>BCIT2009/2010VIU</v>
          </cell>
          <cell r="B280" t="str">
            <v>BCIT</v>
          </cell>
          <cell r="C280" t="str">
            <v>2009/2010</v>
          </cell>
          <cell r="D280" t="str">
            <v>VIU</v>
          </cell>
          <cell r="I280">
            <v>33</v>
          </cell>
          <cell r="J280">
            <v>84</v>
          </cell>
          <cell r="K280">
            <v>117</v>
          </cell>
          <cell r="O280">
            <v>7</v>
          </cell>
          <cell r="P280">
            <v>2</v>
          </cell>
          <cell r="Q280">
            <v>9</v>
          </cell>
          <cell r="R280">
            <v>126</v>
          </cell>
        </row>
        <row r="281">
          <cell r="A281" t="str">
            <v>BCIT2009/2010 Total</v>
          </cell>
          <cell r="B281" t="str">
            <v>BCIT</v>
          </cell>
          <cell r="C281" t="str">
            <v>2009/2010 Total</v>
          </cell>
          <cell r="E281">
            <v>16589</v>
          </cell>
          <cell r="F281">
            <v>16589</v>
          </cell>
          <cell r="G281">
            <v>14902</v>
          </cell>
          <cell r="H281">
            <v>14902</v>
          </cell>
          <cell r="I281">
            <v>1880</v>
          </cell>
          <cell r="J281">
            <v>2103</v>
          </cell>
          <cell r="K281">
            <v>3826</v>
          </cell>
          <cell r="N281">
            <v>730</v>
          </cell>
          <cell r="O281">
            <v>206</v>
          </cell>
          <cell r="P281">
            <v>73</v>
          </cell>
          <cell r="Q281">
            <v>1009</v>
          </cell>
          <cell r="R281">
            <v>34840</v>
          </cell>
        </row>
        <row r="282">
          <cell r="A282" t="str">
            <v/>
          </cell>
        </row>
        <row r="283">
          <cell r="A283" t="str">
            <v>BCIT2010/2011</v>
          </cell>
          <cell r="B283" t="str">
            <v>BCIT</v>
          </cell>
          <cell r="C283" t="str">
            <v>2010/2011</v>
          </cell>
          <cell r="G283">
            <v>20765</v>
          </cell>
          <cell r="H283">
            <v>20765</v>
          </cell>
          <cell r="R283">
            <v>20765</v>
          </cell>
        </row>
        <row r="284">
          <cell r="A284" t="str">
            <v>BCIT2010/2011BCIT</v>
          </cell>
          <cell r="B284" t="str">
            <v>BCIT</v>
          </cell>
          <cell r="C284" t="str">
            <v>2010/2011</v>
          </cell>
          <cell r="D284" t="str">
            <v>BCIT</v>
          </cell>
          <cell r="E284">
            <v>12906</v>
          </cell>
          <cell r="F284">
            <v>12906</v>
          </cell>
          <cell r="R284">
            <v>12906</v>
          </cell>
        </row>
        <row r="285">
          <cell r="A285" t="str">
            <v>BCIT2010/2011CAM</v>
          </cell>
          <cell r="B285" t="str">
            <v>BCIT</v>
          </cell>
          <cell r="C285" t="str">
            <v>2010/2011</v>
          </cell>
          <cell r="D285" t="str">
            <v>CAM</v>
          </cell>
          <cell r="I285">
            <v>9</v>
          </cell>
          <cell r="J285">
            <v>34</v>
          </cell>
          <cell r="K285">
            <v>43</v>
          </cell>
          <cell r="R285">
            <v>43</v>
          </cell>
        </row>
        <row r="286">
          <cell r="A286" t="str">
            <v>BCIT2010/2011CAPU</v>
          </cell>
          <cell r="B286" t="str">
            <v>BCIT</v>
          </cell>
          <cell r="C286" t="str">
            <v>2010/2011</v>
          </cell>
          <cell r="D286" t="str">
            <v>CAPU</v>
          </cell>
          <cell r="I286">
            <v>26</v>
          </cell>
          <cell r="J286">
            <v>39</v>
          </cell>
          <cell r="K286">
            <v>65</v>
          </cell>
          <cell r="R286">
            <v>65</v>
          </cell>
        </row>
        <row r="287">
          <cell r="A287" t="str">
            <v>BCIT2010/2011CNC</v>
          </cell>
          <cell r="B287" t="str">
            <v>BCIT</v>
          </cell>
          <cell r="C287" t="str">
            <v>2010/2011</v>
          </cell>
          <cell r="D287" t="str">
            <v>CNC</v>
          </cell>
          <cell r="I287">
            <v>6</v>
          </cell>
          <cell r="J287">
            <v>9</v>
          </cell>
          <cell r="K287">
            <v>15</v>
          </cell>
          <cell r="R287">
            <v>15</v>
          </cell>
        </row>
        <row r="288">
          <cell r="A288" t="str">
            <v>BCIT2010/2011COTR</v>
          </cell>
          <cell r="B288" t="str">
            <v>BCIT</v>
          </cell>
          <cell r="C288" t="str">
            <v>2010/2011</v>
          </cell>
          <cell r="D288" t="str">
            <v>COTR</v>
          </cell>
          <cell r="I288">
            <v>1</v>
          </cell>
          <cell r="J288">
            <v>5</v>
          </cell>
          <cell r="K288">
            <v>6</v>
          </cell>
          <cell r="R288">
            <v>6</v>
          </cell>
        </row>
        <row r="289">
          <cell r="A289" t="str">
            <v>BCIT2010/2011DOUG</v>
          </cell>
          <cell r="B289" t="str">
            <v>BCIT</v>
          </cell>
          <cell r="C289" t="str">
            <v>2010/2011</v>
          </cell>
          <cell r="D289" t="str">
            <v>DOUG</v>
          </cell>
          <cell r="I289">
            <v>73</v>
          </cell>
          <cell r="J289">
            <v>209</v>
          </cell>
          <cell r="K289">
            <v>282</v>
          </cell>
          <cell r="R289">
            <v>282</v>
          </cell>
        </row>
        <row r="290">
          <cell r="A290" t="str">
            <v>BCIT2010/2011ECU</v>
          </cell>
          <cell r="B290" t="str">
            <v>BCIT</v>
          </cell>
          <cell r="C290" t="str">
            <v>2010/2011</v>
          </cell>
          <cell r="D290" t="str">
            <v>ECU</v>
          </cell>
          <cell r="I290">
            <v>5</v>
          </cell>
          <cell r="J290">
            <v>71</v>
          </cell>
          <cell r="K290">
            <v>76</v>
          </cell>
          <cell r="R290">
            <v>76</v>
          </cell>
        </row>
        <row r="291">
          <cell r="A291" t="str">
            <v>BCIT2010/2011JIBC</v>
          </cell>
          <cell r="B291" t="str">
            <v>BCIT</v>
          </cell>
          <cell r="C291" t="str">
            <v>2010/2011</v>
          </cell>
          <cell r="D291" t="str">
            <v>JIBC</v>
          </cell>
          <cell r="I291">
            <v>18</v>
          </cell>
          <cell r="J291">
            <v>53</v>
          </cell>
          <cell r="K291">
            <v>71</v>
          </cell>
          <cell r="R291">
            <v>71</v>
          </cell>
        </row>
        <row r="292">
          <cell r="A292" t="str">
            <v>BCIT2010/2011KWN</v>
          </cell>
          <cell r="B292" t="str">
            <v>BCIT</v>
          </cell>
          <cell r="C292" t="str">
            <v>2010/2011</v>
          </cell>
          <cell r="D292" t="str">
            <v>KWN</v>
          </cell>
          <cell r="I292">
            <v>43</v>
          </cell>
          <cell r="J292">
            <v>118</v>
          </cell>
          <cell r="K292">
            <v>161</v>
          </cell>
          <cell r="R292">
            <v>161</v>
          </cell>
        </row>
        <row r="293">
          <cell r="A293" t="str">
            <v>BCIT2010/2011LANG</v>
          </cell>
          <cell r="B293" t="str">
            <v>BCIT</v>
          </cell>
          <cell r="C293" t="str">
            <v>2010/2011</v>
          </cell>
          <cell r="D293" t="str">
            <v>LANG</v>
          </cell>
          <cell r="I293">
            <v>95</v>
          </cell>
          <cell r="J293">
            <v>175</v>
          </cell>
          <cell r="K293">
            <v>270</v>
          </cell>
          <cell r="R293">
            <v>270</v>
          </cell>
        </row>
        <row r="294">
          <cell r="A294" t="str">
            <v>BCIT2010/2011NIC</v>
          </cell>
          <cell r="B294" t="str">
            <v>BCIT</v>
          </cell>
          <cell r="C294" t="str">
            <v>2010/2011</v>
          </cell>
          <cell r="D294" t="str">
            <v>NIC</v>
          </cell>
          <cell r="I294">
            <v>6</v>
          </cell>
          <cell r="J294">
            <v>18</v>
          </cell>
          <cell r="K294">
            <v>24</v>
          </cell>
          <cell r="R294">
            <v>24</v>
          </cell>
        </row>
        <row r="295">
          <cell r="A295" t="str">
            <v>BCIT2010/2011NLC</v>
          </cell>
          <cell r="B295" t="str">
            <v>BCIT</v>
          </cell>
          <cell r="C295" t="str">
            <v>2010/2011</v>
          </cell>
          <cell r="D295" t="str">
            <v>NLC</v>
          </cell>
          <cell r="I295">
            <v>8</v>
          </cell>
          <cell r="J295">
            <v>6</v>
          </cell>
          <cell r="K295">
            <v>14</v>
          </cell>
          <cell r="R295">
            <v>14</v>
          </cell>
        </row>
        <row r="296">
          <cell r="A296" t="str">
            <v>BCIT2010/2011NVIT</v>
          </cell>
          <cell r="B296" t="str">
            <v>BCIT</v>
          </cell>
          <cell r="C296" t="str">
            <v>2010/2011</v>
          </cell>
          <cell r="D296" t="str">
            <v>NVIT</v>
          </cell>
          <cell r="I296">
            <v>2</v>
          </cell>
          <cell r="J296">
            <v>2</v>
          </cell>
          <cell r="K296">
            <v>4</v>
          </cell>
          <cell r="R296">
            <v>4</v>
          </cell>
        </row>
        <row r="297">
          <cell r="A297" t="str">
            <v>BCIT2010/2011NWCC</v>
          </cell>
          <cell r="B297" t="str">
            <v>BCIT</v>
          </cell>
          <cell r="C297" t="str">
            <v>2010/2011</v>
          </cell>
          <cell r="D297" t="str">
            <v>NWCC</v>
          </cell>
          <cell r="I297">
            <v>1</v>
          </cell>
          <cell r="J297">
            <v>10</v>
          </cell>
          <cell r="K297">
            <v>11</v>
          </cell>
          <cell r="R297">
            <v>11</v>
          </cell>
        </row>
        <row r="298">
          <cell r="A298" t="str">
            <v>BCIT2010/2011OKAN</v>
          </cell>
          <cell r="B298" t="str">
            <v>BCIT</v>
          </cell>
          <cell r="C298" t="str">
            <v>2010/2011</v>
          </cell>
          <cell r="D298" t="str">
            <v>OKAN</v>
          </cell>
          <cell r="I298">
            <v>12</v>
          </cell>
          <cell r="J298">
            <v>13</v>
          </cell>
          <cell r="K298">
            <v>25</v>
          </cell>
          <cell r="R298">
            <v>25</v>
          </cell>
        </row>
        <row r="299">
          <cell r="A299" t="str">
            <v>BCIT2010/2011RRU</v>
          </cell>
          <cell r="B299" t="str">
            <v>BCIT</v>
          </cell>
          <cell r="C299" t="str">
            <v>2010/2011</v>
          </cell>
          <cell r="D299" t="str">
            <v>RRU</v>
          </cell>
          <cell r="I299">
            <v>5</v>
          </cell>
          <cell r="J299">
            <v>17</v>
          </cell>
          <cell r="K299">
            <v>22</v>
          </cell>
          <cell r="R299">
            <v>22</v>
          </cell>
        </row>
        <row r="300">
          <cell r="A300" t="str">
            <v>BCIT2010/2011SEL</v>
          </cell>
          <cell r="B300" t="str">
            <v>BCIT</v>
          </cell>
          <cell r="C300" t="str">
            <v>2010/2011</v>
          </cell>
          <cell r="D300" t="str">
            <v>SEL</v>
          </cell>
          <cell r="I300">
            <v>6</v>
          </cell>
          <cell r="J300">
            <v>13</v>
          </cell>
          <cell r="K300">
            <v>19</v>
          </cell>
          <cell r="R300">
            <v>19</v>
          </cell>
        </row>
        <row r="301">
          <cell r="A301" t="str">
            <v>BCIT2010/2011SFU</v>
          </cell>
          <cell r="B301" t="str">
            <v>BCIT</v>
          </cell>
          <cell r="C301" t="str">
            <v>2010/2011</v>
          </cell>
          <cell r="D301" t="str">
            <v>SFU</v>
          </cell>
          <cell r="I301">
            <v>40</v>
          </cell>
          <cell r="J301">
            <v>81</v>
          </cell>
          <cell r="K301">
            <v>121</v>
          </cell>
          <cell r="R301">
            <v>121</v>
          </cell>
        </row>
        <row r="302">
          <cell r="A302" t="str">
            <v>BCIT2010/2011TRU</v>
          </cell>
          <cell r="B302" t="str">
            <v>BCIT</v>
          </cell>
          <cell r="C302" t="str">
            <v>2010/2011</v>
          </cell>
          <cell r="D302" t="str">
            <v>TRU</v>
          </cell>
          <cell r="I302">
            <v>14</v>
          </cell>
          <cell r="J302">
            <v>12</v>
          </cell>
          <cell r="K302">
            <v>26</v>
          </cell>
          <cell r="R302">
            <v>26</v>
          </cell>
        </row>
        <row r="303">
          <cell r="A303" t="str">
            <v>BCIT2010/2011TRU-OL</v>
          </cell>
          <cell r="B303" t="str">
            <v>BCIT</v>
          </cell>
          <cell r="C303" t="str">
            <v>2010/2011</v>
          </cell>
          <cell r="D303" t="str">
            <v>TRU-OL</v>
          </cell>
          <cell r="I303">
            <v>17</v>
          </cell>
          <cell r="J303">
            <v>185</v>
          </cell>
          <cell r="K303">
            <v>202</v>
          </cell>
          <cell r="R303">
            <v>202</v>
          </cell>
        </row>
        <row r="304">
          <cell r="A304" t="str">
            <v>BCIT2010/2011UBC</v>
          </cell>
          <cell r="B304" t="str">
            <v>BCIT</v>
          </cell>
          <cell r="C304" t="str">
            <v>2010/2011</v>
          </cell>
          <cell r="D304" t="str">
            <v>UBC</v>
          </cell>
          <cell r="I304">
            <v>40</v>
          </cell>
          <cell r="J304">
            <v>166</v>
          </cell>
          <cell r="K304">
            <v>206</v>
          </cell>
          <cell r="R304">
            <v>206</v>
          </cell>
        </row>
        <row r="305">
          <cell r="A305" t="str">
            <v>BCIT2010/2011UBCO</v>
          </cell>
          <cell r="B305" t="str">
            <v>BCIT</v>
          </cell>
          <cell r="C305" t="str">
            <v>2010/2011</v>
          </cell>
          <cell r="D305" t="str">
            <v>UBCO</v>
          </cell>
          <cell r="I305">
            <v>5</v>
          </cell>
          <cell r="J305">
            <v>22</v>
          </cell>
          <cell r="K305">
            <v>27</v>
          </cell>
          <cell r="R305">
            <v>27</v>
          </cell>
        </row>
        <row r="306">
          <cell r="A306" t="str">
            <v>BCIT2010/2011UFV</v>
          </cell>
          <cell r="B306" t="str">
            <v>BCIT</v>
          </cell>
          <cell r="C306" t="str">
            <v>2010/2011</v>
          </cell>
          <cell r="D306" t="str">
            <v>UFV</v>
          </cell>
          <cell r="I306">
            <v>10</v>
          </cell>
          <cell r="J306">
            <v>35</v>
          </cell>
          <cell r="K306">
            <v>45</v>
          </cell>
          <cell r="R306">
            <v>45</v>
          </cell>
        </row>
        <row r="307">
          <cell r="A307" t="str">
            <v>BCIT2010/2011UNBC</v>
          </cell>
          <cell r="B307" t="str">
            <v>BCIT</v>
          </cell>
          <cell r="C307" t="str">
            <v>2010/2011</v>
          </cell>
          <cell r="D307" t="str">
            <v>UNBC</v>
          </cell>
          <cell r="I307">
            <v>4</v>
          </cell>
          <cell r="J307">
            <v>7</v>
          </cell>
          <cell r="K307">
            <v>11</v>
          </cell>
          <cell r="R307">
            <v>11</v>
          </cell>
        </row>
        <row r="308">
          <cell r="A308" t="str">
            <v>BCIT2010/2011UVIC</v>
          </cell>
          <cell r="B308" t="str">
            <v>BCIT</v>
          </cell>
          <cell r="C308" t="str">
            <v>2010/2011</v>
          </cell>
          <cell r="D308" t="str">
            <v>UVIC</v>
          </cell>
          <cell r="I308">
            <v>6</v>
          </cell>
          <cell r="J308">
            <v>58</v>
          </cell>
          <cell r="K308">
            <v>64</v>
          </cell>
          <cell r="R308">
            <v>64</v>
          </cell>
        </row>
        <row r="309">
          <cell r="A309" t="str">
            <v>BCIT2010/2011VCC</v>
          </cell>
          <cell r="B309" t="str">
            <v>BCIT</v>
          </cell>
          <cell r="C309" t="str">
            <v>2010/2011</v>
          </cell>
          <cell r="D309" t="str">
            <v>VCC</v>
          </cell>
          <cell r="I309">
            <v>62</v>
          </cell>
          <cell r="J309">
            <v>117</v>
          </cell>
          <cell r="K309">
            <v>179</v>
          </cell>
          <cell r="R309">
            <v>179</v>
          </cell>
        </row>
        <row r="310">
          <cell r="A310" t="str">
            <v>BCIT2010/2011VIU</v>
          </cell>
          <cell r="B310" t="str">
            <v>BCIT</v>
          </cell>
          <cell r="C310" t="str">
            <v>2010/2011</v>
          </cell>
          <cell r="D310" t="str">
            <v>VIU</v>
          </cell>
          <cell r="I310">
            <v>12</v>
          </cell>
          <cell r="J310">
            <v>46</v>
          </cell>
          <cell r="K310">
            <v>58</v>
          </cell>
          <cell r="R310">
            <v>58</v>
          </cell>
        </row>
        <row r="311">
          <cell r="A311" t="str">
            <v>BCIT2010/2011 Total</v>
          </cell>
          <cell r="B311" t="str">
            <v>BCIT</v>
          </cell>
          <cell r="C311" t="str">
            <v>2010/2011 Total</v>
          </cell>
          <cell r="E311">
            <v>12906</v>
          </cell>
          <cell r="F311">
            <v>12906</v>
          </cell>
          <cell r="G311">
            <v>20765</v>
          </cell>
          <cell r="H311">
            <v>20765</v>
          </cell>
          <cell r="I311">
            <v>524</v>
          </cell>
          <cell r="J311">
            <v>1486</v>
          </cell>
          <cell r="K311">
            <v>1976</v>
          </cell>
          <cell r="R311">
            <v>35164</v>
          </cell>
        </row>
        <row r="312">
          <cell r="A312" t="str">
            <v/>
          </cell>
        </row>
        <row r="313">
          <cell r="A313" t="str">
            <v>BCIT2011/2012</v>
          </cell>
          <cell r="B313" t="str">
            <v>BCIT</v>
          </cell>
          <cell r="C313" t="str">
            <v>2011/2012</v>
          </cell>
          <cell r="G313">
            <v>20433</v>
          </cell>
          <cell r="H313">
            <v>20433</v>
          </cell>
          <cell r="R313">
            <v>20433</v>
          </cell>
        </row>
        <row r="314">
          <cell r="A314" t="str">
            <v>BCIT2011/2012 Total</v>
          </cell>
          <cell r="B314" t="str">
            <v>BCIT</v>
          </cell>
          <cell r="C314" t="str">
            <v>2011/2012 Total</v>
          </cell>
          <cell r="G314">
            <v>20433</v>
          </cell>
          <cell r="H314">
            <v>20433</v>
          </cell>
          <cell r="R314">
            <v>20433</v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>CAM2002/2003</v>
          </cell>
          <cell r="B317" t="str">
            <v>CAM</v>
          </cell>
          <cell r="C317" t="str">
            <v>2002/2003</v>
          </cell>
          <cell r="G317">
            <v>1251</v>
          </cell>
          <cell r="H317">
            <v>1251</v>
          </cell>
          <cell r="R317">
            <v>1251</v>
          </cell>
        </row>
        <row r="318">
          <cell r="A318" t="str">
            <v>CAM2002/2003BCIT</v>
          </cell>
          <cell r="B318" t="str">
            <v>CAM</v>
          </cell>
          <cell r="C318" t="str">
            <v>2002/2003</v>
          </cell>
          <cell r="D318" t="str">
            <v>BCIT</v>
          </cell>
          <cell r="I318">
            <v>41</v>
          </cell>
          <cell r="J318">
            <v>15</v>
          </cell>
          <cell r="K318">
            <v>56</v>
          </cell>
          <cell r="O318">
            <v>35</v>
          </cell>
          <cell r="Q318">
            <v>35</v>
          </cell>
          <cell r="R318">
            <v>91</v>
          </cell>
        </row>
        <row r="319">
          <cell r="A319" t="str">
            <v>CAM2002/2003CAM</v>
          </cell>
          <cell r="B319" t="str">
            <v>CAM</v>
          </cell>
          <cell r="C319" t="str">
            <v>2002/2003</v>
          </cell>
          <cell r="D319" t="str">
            <v>CAM</v>
          </cell>
          <cell r="E319">
            <v>4498</v>
          </cell>
          <cell r="F319">
            <v>4498</v>
          </cell>
          <cell r="N319">
            <v>640</v>
          </cell>
          <cell r="Q319">
            <v>640</v>
          </cell>
          <cell r="R319">
            <v>5138</v>
          </cell>
        </row>
        <row r="320">
          <cell r="A320" t="str">
            <v>CAM2002/2003CAPU</v>
          </cell>
          <cell r="B320" t="str">
            <v>CAM</v>
          </cell>
          <cell r="C320" t="str">
            <v>2002/2003</v>
          </cell>
          <cell r="D320" t="str">
            <v>CAPU</v>
          </cell>
          <cell r="I320">
            <v>16</v>
          </cell>
          <cell r="J320">
            <v>1</v>
          </cell>
          <cell r="K320">
            <v>17</v>
          </cell>
          <cell r="O320">
            <v>12</v>
          </cell>
          <cell r="Q320">
            <v>12</v>
          </cell>
          <cell r="R320">
            <v>29</v>
          </cell>
        </row>
        <row r="321">
          <cell r="A321" t="str">
            <v>CAM2002/2003CNC</v>
          </cell>
          <cell r="B321" t="str">
            <v>CAM</v>
          </cell>
          <cell r="C321" t="str">
            <v>2002/2003</v>
          </cell>
          <cell r="D321" t="str">
            <v>CNC</v>
          </cell>
          <cell r="I321">
            <v>7</v>
          </cell>
          <cell r="J321">
            <v>1</v>
          </cell>
          <cell r="K321">
            <v>8</v>
          </cell>
          <cell r="O321">
            <v>5</v>
          </cell>
          <cell r="P321">
            <v>1</v>
          </cell>
          <cell r="Q321">
            <v>6</v>
          </cell>
          <cell r="R321">
            <v>14</v>
          </cell>
        </row>
        <row r="322">
          <cell r="A322" t="str">
            <v>CAM2002/2003COTR</v>
          </cell>
          <cell r="B322" t="str">
            <v>CAM</v>
          </cell>
          <cell r="C322" t="str">
            <v>2002/2003</v>
          </cell>
          <cell r="D322" t="str">
            <v>COTR</v>
          </cell>
          <cell r="I322">
            <v>4</v>
          </cell>
          <cell r="J322">
            <v>1</v>
          </cell>
          <cell r="K322">
            <v>5</v>
          </cell>
          <cell r="O322">
            <v>5</v>
          </cell>
          <cell r="Q322">
            <v>5</v>
          </cell>
          <cell r="R322">
            <v>10</v>
          </cell>
        </row>
        <row r="323">
          <cell r="A323" t="str">
            <v>CAM2002/2003DOUG</v>
          </cell>
          <cell r="B323" t="str">
            <v>CAM</v>
          </cell>
          <cell r="C323" t="str">
            <v>2002/2003</v>
          </cell>
          <cell r="D323" t="str">
            <v>DOUG</v>
          </cell>
          <cell r="I323">
            <v>24</v>
          </cell>
          <cell r="J323">
            <v>2</v>
          </cell>
          <cell r="K323">
            <v>26</v>
          </cell>
          <cell r="O323">
            <v>11</v>
          </cell>
          <cell r="Q323">
            <v>11</v>
          </cell>
          <cell r="R323">
            <v>37</v>
          </cell>
        </row>
        <row r="324">
          <cell r="A324" t="str">
            <v>CAM2002/2003ECU</v>
          </cell>
          <cell r="B324" t="str">
            <v>CAM</v>
          </cell>
          <cell r="C324" t="str">
            <v>2002/2003</v>
          </cell>
          <cell r="D324" t="str">
            <v>ECU</v>
          </cell>
          <cell r="I324">
            <v>7</v>
          </cell>
          <cell r="J324">
            <v>1</v>
          </cell>
          <cell r="K324">
            <v>8</v>
          </cell>
          <cell r="O324">
            <v>3</v>
          </cell>
          <cell r="Q324">
            <v>3</v>
          </cell>
          <cell r="R324">
            <v>11</v>
          </cell>
        </row>
        <row r="325">
          <cell r="A325" t="str">
            <v>CAM2002/2003JIBC</v>
          </cell>
          <cell r="B325" t="str">
            <v>CAM</v>
          </cell>
          <cell r="C325" t="str">
            <v>2002/2003</v>
          </cell>
          <cell r="D325" t="str">
            <v>JIBC</v>
          </cell>
          <cell r="I325">
            <v>30</v>
          </cell>
          <cell r="J325">
            <v>18</v>
          </cell>
          <cell r="K325">
            <v>48</v>
          </cell>
          <cell r="O325">
            <v>39</v>
          </cell>
          <cell r="P325">
            <v>6</v>
          </cell>
          <cell r="Q325">
            <v>45</v>
          </cell>
          <cell r="R325">
            <v>93</v>
          </cell>
        </row>
        <row r="326">
          <cell r="A326" t="str">
            <v>CAM2002/2003KWN</v>
          </cell>
          <cell r="B326" t="str">
            <v>CAM</v>
          </cell>
          <cell r="C326" t="str">
            <v>2002/2003</v>
          </cell>
          <cell r="D326" t="str">
            <v>KWN</v>
          </cell>
          <cell r="I326">
            <v>14</v>
          </cell>
          <cell r="J326">
            <v>4</v>
          </cell>
          <cell r="K326">
            <v>18</v>
          </cell>
          <cell r="O326">
            <v>8</v>
          </cell>
          <cell r="Q326">
            <v>8</v>
          </cell>
          <cell r="R326">
            <v>26</v>
          </cell>
        </row>
        <row r="327">
          <cell r="A327" t="str">
            <v>CAM2002/2003LANG</v>
          </cell>
          <cell r="B327" t="str">
            <v>CAM</v>
          </cell>
          <cell r="C327" t="str">
            <v>2002/2003</v>
          </cell>
          <cell r="D327" t="str">
            <v>LANG</v>
          </cell>
          <cell r="I327">
            <v>28</v>
          </cell>
          <cell r="J327">
            <v>4</v>
          </cell>
          <cell r="K327">
            <v>32</v>
          </cell>
          <cell r="O327">
            <v>17</v>
          </cell>
          <cell r="Q327">
            <v>17</v>
          </cell>
          <cell r="R327">
            <v>49</v>
          </cell>
        </row>
        <row r="328">
          <cell r="A328" t="str">
            <v>CAM2002/2003NIC</v>
          </cell>
          <cell r="B328" t="str">
            <v>CAM</v>
          </cell>
          <cell r="C328" t="str">
            <v>2002/2003</v>
          </cell>
          <cell r="D328" t="str">
            <v>NIC</v>
          </cell>
          <cell r="I328">
            <v>21</v>
          </cell>
          <cell r="J328">
            <v>5</v>
          </cell>
          <cell r="K328">
            <v>26</v>
          </cell>
          <cell r="O328">
            <v>17</v>
          </cell>
          <cell r="P328">
            <v>2</v>
          </cell>
          <cell r="Q328">
            <v>19</v>
          </cell>
          <cell r="R328">
            <v>45</v>
          </cell>
        </row>
        <row r="329">
          <cell r="A329" t="str">
            <v>CAM2002/2003NLC</v>
          </cell>
          <cell r="B329" t="str">
            <v>CAM</v>
          </cell>
          <cell r="C329" t="str">
            <v>2002/2003</v>
          </cell>
          <cell r="D329" t="str">
            <v>NLC</v>
          </cell>
          <cell r="I329">
            <v>4</v>
          </cell>
          <cell r="J329">
            <v>2</v>
          </cell>
          <cell r="K329">
            <v>6</v>
          </cell>
          <cell r="O329">
            <v>8</v>
          </cell>
          <cell r="Q329">
            <v>8</v>
          </cell>
          <cell r="R329">
            <v>14</v>
          </cell>
        </row>
        <row r="330">
          <cell r="A330" t="str">
            <v>CAM2002/2003NVIT</v>
          </cell>
          <cell r="B330" t="str">
            <v>CAM</v>
          </cell>
          <cell r="C330" t="str">
            <v>2002/2003</v>
          </cell>
          <cell r="D330" t="str">
            <v>NVIT</v>
          </cell>
          <cell r="O330">
            <v>1</v>
          </cell>
          <cell r="Q330">
            <v>1</v>
          </cell>
          <cell r="R330">
            <v>1</v>
          </cell>
        </row>
        <row r="331">
          <cell r="A331" t="str">
            <v>CAM2002/2003NWCC</v>
          </cell>
          <cell r="B331" t="str">
            <v>CAM</v>
          </cell>
          <cell r="C331" t="str">
            <v>2002/2003</v>
          </cell>
          <cell r="D331" t="str">
            <v>NWCC</v>
          </cell>
          <cell r="I331">
            <v>3</v>
          </cell>
          <cell r="J331">
            <v>1</v>
          </cell>
          <cell r="K331">
            <v>4</v>
          </cell>
          <cell r="O331">
            <v>11</v>
          </cell>
          <cell r="Q331">
            <v>11</v>
          </cell>
          <cell r="R331">
            <v>15</v>
          </cell>
        </row>
        <row r="332">
          <cell r="A332" t="str">
            <v>CAM2002/2003OKAN</v>
          </cell>
          <cell r="B332" t="str">
            <v>CAM</v>
          </cell>
          <cell r="C332" t="str">
            <v>2002/2003</v>
          </cell>
          <cell r="D332" t="str">
            <v>OKAN</v>
          </cell>
          <cell r="I332">
            <v>14</v>
          </cell>
          <cell r="J332">
            <v>5</v>
          </cell>
          <cell r="K332">
            <v>19</v>
          </cell>
          <cell r="O332">
            <v>14</v>
          </cell>
          <cell r="P332">
            <v>1</v>
          </cell>
          <cell r="Q332">
            <v>15</v>
          </cell>
          <cell r="R332">
            <v>34</v>
          </cell>
        </row>
        <row r="333">
          <cell r="A333" t="str">
            <v>CAM2002/2003RRU</v>
          </cell>
          <cell r="B333" t="str">
            <v>CAM</v>
          </cell>
          <cell r="C333" t="str">
            <v>2002/2003</v>
          </cell>
          <cell r="D333" t="str">
            <v>RRU</v>
          </cell>
          <cell r="I333">
            <v>33</v>
          </cell>
          <cell r="J333">
            <v>21</v>
          </cell>
          <cell r="K333">
            <v>54</v>
          </cell>
          <cell r="O333">
            <v>11</v>
          </cell>
          <cell r="Q333">
            <v>11</v>
          </cell>
          <cell r="R333">
            <v>65</v>
          </cell>
        </row>
        <row r="334">
          <cell r="A334" t="str">
            <v>CAM2002/2003SEL</v>
          </cell>
          <cell r="B334" t="str">
            <v>CAM</v>
          </cell>
          <cell r="C334" t="str">
            <v>2002/2003</v>
          </cell>
          <cell r="D334" t="str">
            <v>SEL</v>
          </cell>
          <cell r="I334">
            <v>6</v>
          </cell>
          <cell r="J334">
            <v>2</v>
          </cell>
          <cell r="K334">
            <v>8</v>
          </cell>
          <cell r="O334">
            <v>22</v>
          </cell>
          <cell r="Q334">
            <v>22</v>
          </cell>
          <cell r="R334">
            <v>30</v>
          </cell>
        </row>
        <row r="335">
          <cell r="A335" t="str">
            <v>CAM2002/2003SFU</v>
          </cell>
          <cell r="B335" t="str">
            <v>CAM</v>
          </cell>
          <cell r="C335" t="str">
            <v>2002/2003</v>
          </cell>
          <cell r="D335" t="str">
            <v>SFU</v>
          </cell>
          <cell r="I335">
            <v>23</v>
          </cell>
          <cell r="J335">
            <v>8</v>
          </cell>
          <cell r="K335">
            <v>31</v>
          </cell>
          <cell r="O335">
            <v>5</v>
          </cell>
          <cell r="Q335">
            <v>5</v>
          </cell>
          <cell r="R335">
            <v>36</v>
          </cell>
        </row>
        <row r="336">
          <cell r="A336" t="str">
            <v>CAM2002/2003TRU</v>
          </cell>
          <cell r="B336" t="str">
            <v>CAM</v>
          </cell>
          <cell r="C336" t="str">
            <v>2002/2003</v>
          </cell>
          <cell r="D336" t="str">
            <v>TRU</v>
          </cell>
          <cell r="I336">
            <v>10</v>
          </cell>
          <cell r="J336">
            <v>8</v>
          </cell>
          <cell r="K336">
            <v>18</v>
          </cell>
          <cell r="O336">
            <v>5</v>
          </cell>
          <cell r="Q336">
            <v>5</v>
          </cell>
          <cell r="R336">
            <v>23</v>
          </cell>
        </row>
        <row r="337">
          <cell r="A337" t="str">
            <v>CAM2002/2003TRU-OL</v>
          </cell>
          <cell r="B337" t="str">
            <v>CAM</v>
          </cell>
          <cell r="C337" t="str">
            <v>2002/2003</v>
          </cell>
          <cell r="D337" t="str">
            <v>TRU-OL</v>
          </cell>
          <cell r="I337">
            <v>142</v>
          </cell>
          <cell r="J337">
            <v>148</v>
          </cell>
          <cell r="K337">
            <v>290</v>
          </cell>
          <cell r="O337">
            <v>32</v>
          </cell>
          <cell r="P337">
            <v>5</v>
          </cell>
          <cell r="Q337">
            <v>37</v>
          </cell>
          <cell r="R337">
            <v>327</v>
          </cell>
        </row>
        <row r="338">
          <cell r="A338" t="str">
            <v>CAM2002/2003UBC</v>
          </cell>
          <cell r="B338" t="str">
            <v>CAM</v>
          </cell>
          <cell r="C338" t="str">
            <v>2002/2003</v>
          </cell>
          <cell r="D338" t="str">
            <v>UBC</v>
          </cell>
          <cell r="I338">
            <v>56</v>
          </cell>
          <cell r="J338">
            <v>5</v>
          </cell>
          <cell r="K338">
            <v>61</v>
          </cell>
          <cell r="O338">
            <v>15</v>
          </cell>
          <cell r="Q338">
            <v>15</v>
          </cell>
          <cell r="R338">
            <v>76</v>
          </cell>
        </row>
        <row r="339">
          <cell r="A339" t="str">
            <v>CAM2002/2003UBCO</v>
          </cell>
          <cell r="B339" t="str">
            <v>CAM</v>
          </cell>
          <cell r="C339" t="str">
            <v>2002/2003</v>
          </cell>
          <cell r="D339" t="str">
            <v>UBCO</v>
          </cell>
          <cell r="O339">
            <v>1</v>
          </cell>
          <cell r="Q339">
            <v>1</v>
          </cell>
          <cell r="R339">
            <v>1</v>
          </cell>
        </row>
        <row r="340">
          <cell r="A340" t="str">
            <v>CAM2002/2003UFV</v>
          </cell>
          <cell r="B340" t="str">
            <v>CAM</v>
          </cell>
          <cell r="C340" t="str">
            <v>2002/2003</v>
          </cell>
          <cell r="D340" t="str">
            <v>UFV</v>
          </cell>
          <cell r="I340">
            <v>12</v>
          </cell>
          <cell r="J340">
            <v>2</v>
          </cell>
          <cell r="K340">
            <v>14</v>
          </cell>
          <cell r="O340">
            <v>3</v>
          </cell>
          <cell r="Q340">
            <v>3</v>
          </cell>
          <cell r="R340">
            <v>17</v>
          </cell>
        </row>
        <row r="341">
          <cell r="A341" t="str">
            <v>CAM2002/2003UNBC</v>
          </cell>
          <cell r="B341" t="str">
            <v>CAM</v>
          </cell>
          <cell r="C341" t="str">
            <v>2002/2003</v>
          </cell>
          <cell r="D341" t="str">
            <v>UNBC</v>
          </cell>
          <cell r="I341">
            <v>15</v>
          </cell>
          <cell r="J341">
            <v>4</v>
          </cell>
          <cell r="K341">
            <v>19</v>
          </cell>
          <cell r="O341">
            <v>3</v>
          </cell>
          <cell r="Q341">
            <v>3</v>
          </cell>
          <cell r="R341">
            <v>22</v>
          </cell>
        </row>
        <row r="342">
          <cell r="A342" t="str">
            <v>CAM2002/2003UVIC</v>
          </cell>
          <cell r="B342" t="str">
            <v>CAM</v>
          </cell>
          <cell r="C342" t="str">
            <v>2002/2003</v>
          </cell>
          <cell r="D342" t="str">
            <v>UVIC</v>
          </cell>
          <cell r="I342">
            <v>723</v>
          </cell>
          <cell r="J342">
            <v>406</v>
          </cell>
          <cell r="K342">
            <v>1129</v>
          </cell>
          <cell r="O342">
            <v>46</v>
          </cell>
          <cell r="P342">
            <v>5</v>
          </cell>
          <cell r="Q342">
            <v>51</v>
          </cell>
          <cell r="R342">
            <v>1180</v>
          </cell>
        </row>
        <row r="343">
          <cell r="A343" t="str">
            <v>CAM2002/2003VCC</v>
          </cell>
          <cell r="B343" t="str">
            <v>CAM</v>
          </cell>
          <cell r="C343" t="str">
            <v>2002/2003</v>
          </cell>
          <cell r="D343" t="str">
            <v>VCC</v>
          </cell>
          <cell r="I343">
            <v>8</v>
          </cell>
          <cell r="J343">
            <v>2</v>
          </cell>
          <cell r="K343">
            <v>10</v>
          </cell>
          <cell r="O343">
            <v>12</v>
          </cell>
          <cell r="Q343">
            <v>12</v>
          </cell>
          <cell r="R343">
            <v>22</v>
          </cell>
        </row>
        <row r="344">
          <cell r="A344" t="str">
            <v>CAM2002/2003VIU</v>
          </cell>
          <cell r="B344" t="str">
            <v>CAM</v>
          </cell>
          <cell r="C344" t="str">
            <v>2002/2003</v>
          </cell>
          <cell r="D344" t="str">
            <v>VIU</v>
          </cell>
          <cell r="I344">
            <v>77</v>
          </cell>
          <cell r="J344">
            <v>8</v>
          </cell>
          <cell r="K344">
            <v>85</v>
          </cell>
          <cell r="O344">
            <v>41</v>
          </cell>
          <cell r="Q344">
            <v>41</v>
          </cell>
          <cell r="R344">
            <v>126</v>
          </cell>
        </row>
        <row r="345">
          <cell r="A345" t="str">
            <v>CAM2002/2003 Total</v>
          </cell>
          <cell r="B345" t="str">
            <v>CAM</v>
          </cell>
          <cell r="C345" t="str">
            <v>2002/2003 Total</v>
          </cell>
          <cell r="E345">
            <v>4498</v>
          </cell>
          <cell r="F345">
            <v>4498</v>
          </cell>
          <cell r="G345">
            <v>1251</v>
          </cell>
          <cell r="H345">
            <v>1251</v>
          </cell>
          <cell r="I345">
            <v>1268</v>
          </cell>
          <cell r="J345">
            <v>660</v>
          </cell>
          <cell r="K345">
            <v>1867</v>
          </cell>
          <cell r="N345">
            <v>640</v>
          </cell>
          <cell r="O345">
            <v>382</v>
          </cell>
          <cell r="P345">
            <v>20</v>
          </cell>
          <cell r="Q345">
            <v>1042</v>
          </cell>
          <cell r="R345">
            <v>7990</v>
          </cell>
        </row>
        <row r="346">
          <cell r="A346" t="str">
            <v/>
          </cell>
        </row>
        <row r="347">
          <cell r="A347" t="str">
            <v>CAM2003/2004</v>
          </cell>
          <cell r="B347" t="str">
            <v>CAM</v>
          </cell>
          <cell r="C347" t="str">
            <v>2003/2004</v>
          </cell>
          <cell r="G347">
            <v>1400</v>
          </cell>
          <cell r="H347">
            <v>1400</v>
          </cell>
          <cell r="R347">
            <v>1400</v>
          </cell>
        </row>
        <row r="348">
          <cell r="A348" t="str">
            <v>CAM2003/2004BCIT</v>
          </cell>
          <cell r="B348" t="str">
            <v>CAM</v>
          </cell>
          <cell r="C348" t="str">
            <v>2003/2004</v>
          </cell>
          <cell r="D348" t="str">
            <v>BCIT</v>
          </cell>
          <cell r="I348">
            <v>43</v>
          </cell>
          <cell r="J348">
            <v>9</v>
          </cell>
          <cell r="K348">
            <v>52</v>
          </cell>
          <cell r="O348">
            <v>51</v>
          </cell>
          <cell r="P348">
            <v>5</v>
          </cell>
          <cell r="Q348">
            <v>56</v>
          </cell>
          <cell r="R348">
            <v>108</v>
          </cell>
        </row>
        <row r="349">
          <cell r="A349" t="str">
            <v>CAM2003/2004CAM</v>
          </cell>
          <cell r="B349" t="str">
            <v>CAM</v>
          </cell>
          <cell r="C349" t="str">
            <v>2003/2004</v>
          </cell>
          <cell r="D349" t="str">
            <v>CAM</v>
          </cell>
          <cell r="E349">
            <v>4691</v>
          </cell>
          <cell r="F349">
            <v>4691</v>
          </cell>
          <cell r="N349">
            <v>762</v>
          </cell>
          <cell r="Q349">
            <v>762</v>
          </cell>
          <cell r="R349">
            <v>5453</v>
          </cell>
        </row>
        <row r="350">
          <cell r="A350" t="str">
            <v>CAM2003/2004CAPU</v>
          </cell>
          <cell r="B350" t="str">
            <v>CAM</v>
          </cell>
          <cell r="C350" t="str">
            <v>2003/2004</v>
          </cell>
          <cell r="D350" t="str">
            <v>CAPU</v>
          </cell>
          <cell r="I350">
            <v>16</v>
          </cell>
          <cell r="J350">
            <v>6</v>
          </cell>
          <cell r="K350">
            <v>22</v>
          </cell>
          <cell r="O350">
            <v>19</v>
          </cell>
          <cell r="Q350">
            <v>19</v>
          </cell>
          <cell r="R350">
            <v>41</v>
          </cell>
        </row>
        <row r="351">
          <cell r="A351" t="str">
            <v>CAM2003/2004CNC</v>
          </cell>
          <cell r="B351" t="str">
            <v>CAM</v>
          </cell>
          <cell r="C351" t="str">
            <v>2003/2004</v>
          </cell>
          <cell r="D351" t="str">
            <v>CNC</v>
          </cell>
          <cell r="I351">
            <v>8</v>
          </cell>
          <cell r="K351">
            <v>8</v>
          </cell>
          <cell r="O351">
            <v>4</v>
          </cell>
          <cell r="P351">
            <v>1</v>
          </cell>
          <cell r="Q351">
            <v>5</v>
          </cell>
          <cell r="R351">
            <v>13</v>
          </cell>
        </row>
        <row r="352">
          <cell r="A352" t="str">
            <v>CAM2003/2004COTR</v>
          </cell>
          <cell r="B352" t="str">
            <v>CAM</v>
          </cell>
          <cell r="C352" t="str">
            <v>2003/2004</v>
          </cell>
          <cell r="D352" t="str">
            <v>COTR</v>
          </cell>
          <cell r="I352">
            <v>2</v>
          </cell>
          <cell r="J352">
            <v>1</v>
          </cell>
          <cell r="K352">
            <v>3</v>
          </cell>
          <cell r="O352">
            <v>7</v>
          </cell>
          <cell r="P352">
            <v>2</v>
          </cell>
          <cell r="Q352">
            <v>9</v>
          </cell>
          <cell r="R352">
            <v>12</v>
          </cell>
        </row>
        <row r="353">
          <cell r="A353" t="str">
            <v>CAM2003/2004DOUG</v>
          </cell>
          <cell r="B353" t="str">
            <v>CAM</v>
          </cell>
          <cell r="C353" t="str">
            <v>2003/2004</v>
          </cell>
          <cell r="D353" t="str">
            <v>DOUG</v>
          </cell>
          <cell r="I353">
            <v>23</v>
          </cell>
          <cell r="J353">
            <v>2</v>
          </cell>
          <cell r="K353">
            <v>25</v>
          </cell>
          <cell r="O353">
            <v>13</v>
          </cell>
          <cell r="Q353">
            <v>13</v>
          </cell>
          <cell r="R353">
            <v>38</v>
          </cell>
        </row>
        <row r="354">
          <cell r="A354" t="str">
            <v>CAM2003/2004ECU</v>
          </cell>
          <cell r="B354" t="str">
            <v>CAM</v>
          </cell>
          <cell r="C354" t="str">
            <v>2003/2004</v>
          </cell>
          <cell r="D354" t="str">
            <v>ECU</v>
          </cell>
          <cell r="J354">
            <v>1</v>
          </cell>
          <cell r="K354">
            <v>1</v>
          </cell>
          <cell r="O354">
            <v>3</v>
          </cell>
          <cell r="P354">
            <v>1</v>
          </cell>
          <cell r="Q354">
            <v>4</v>
          </cell>
          <cell r="R354">
            <v>5</v>
          </cell>
        </row>
        <row r="355">
          <cell r="A355" t="str">
            <v>CAM2003/2004JIBC</v>
          </cell>
          <cell r="B355" t="str">
            <v>CAM</v>
          </cell>
          <cell r="C355" t="str">
            <v>2003/2004</v>
          </cell>
          <cell r="D355" t="str">
            <v>JIBC</v>
          </cell>
          <cell r="I355">
            <v>30</v>
          </cell>
          <cell r="J355">
            <v>22</v>
          </cell>
          <cell r="K355">
            <v>52</v>
          </cell>
          <cell r="O355">
            <v>41</v>
          </cell>
          <cell r="P355">
            <v>6</v>
          </cell>
          <cell r="Q355">
            <v>47</v>
          </cell>
          <cell r="R355">
            <v>99</v>
          </cell>
        </row>
        <row r="356">
          <cell r="A356" t="str">
            <v>CAM2003/2004KWN</v>
          </cell>
          <cell r="B356" t="str">
            <v>CAM</v>
          </cell>
          <cell r="C356" t="str">
            <v>2003/2004</v>
          </cell>
          <cell r="D356" t="str">
            <v>KWN</v>
          </cell>
          <cell r="I356">
            <v>11</v>
          </cell>
          <cell r="J356">
            <v>4</v>
          </cell>
          <cell r="K356">
            <v>15</v>
          </cell>
          <cell r="O356">
            <v>10</v>
          </cell>
          <cell r="Q356">
            <v>10</v>
          </cell>
          <cell r="R356">
            <v>25</v>
          </cell>
        </row>
        <row r="357">
          <cell r="A357" t="str">
            <v>CAM2003/2004LANG</v>
          </cell>
          <cell r="B357" t="str">
            <v>CAM</v>
          </cell>
          <cell r="C357" t="str">
            <v>2003/2004</v>
          </cell>
          <cell r="D357" t="str">
            <v>LANG</v>
          </cell>
          <cell r="I357">
            <v>20</v>
          </cell>
          <cell r="J357">
            <v>4</v>
          </cell>
          <cell r="K357">
            <v>24</v>
          </cell>
          <cell r="O357">
            <v>19</v>
          </cell>
          <cell r="P357">
            <v>1</v>
          </cell>
          <cell r="Q357">
            <v>20</v>
          </cell>
          <cell r="R357">
            <v>44</v>
          </cell>
        </row>
        <row r="358">
          <cell r="A358" t="str">
            <v>CAM2003/2004NIC</v>
          </cell>
          <cell r="B358" t="str">
            <v>CAM</v>
          </cell>
          <cell r="C358" t="str">
            <v>2003/2004</v>
          </cell>
          <cell r="D358" t="str">
            <v>NIC</v>
          </cell>
          <cell r="I358">
            <v>19</v>
          </cell>
          <cell r="J358">
            <v>5</v>
          </cell>
          <cell r="K358">
            <v>24</v>
          </cell>
          <cell r="O358">
            <v>17</v>
          </cell>
          <cell r="P358">
            <v>3</v>
          </cell>
          <cell r="Q358">
            <v>20</v>
          </cell>
          <cell r="R358">
            <v>44</v>
          </cell>
        </row>
        <row r="359">
          <cell r="A359" t="str">
            <v>CAM2003/2004NLC</v>
          </cell>
          <cell r="B359" t="str">
            <v>CAM</v>
          </cell>
          <cell r="C359" t="str">
            <v>2003/2004</v>
          </cell>
          <cell r="D359" t="str">
            <v>NLC</v>
          </cell>
          <cell r="I359">
            <v>3</v>
          </cell>
          <cell r="J359">
            <v>4</v>
          </cell>
          <cell r="K359">
            <v>7</v>
          </cell>
          <cell r="O359">
            <v>10</v>
          </cell>
          <cell r="Q359">
            <v>10</v>
          </cell>
          <cell r="R359">
            <v>17</v>
          </cell>
        </row>
        <row r="360">
          <cell r="A360" t="str">
            <v>CAM2003/2004NVIT</v>
          </cell>
          <cell r="B360" t="str">
            <v>CAM</v>
          </cell>
          <cell r="C360" t="str">
            <v>2003/2004</v>
          </cell>
          <cell r="D360" t="str">
            <v>NVIT</v>
          </cell>
          <cell r="J360">
            <v>1</v>
          </cell>
          <cell r="K360">
            <v>1</v>
          </cell>
          <cell r="R360">
            <v>1</v>
          </cell>
        </row>
        <row r="361">
          <cell r="A361" t="str">
            <v>CAM2003/2004NWCC</v>
          </cell>
          <cell r="B361" t="str">
            <v>CAM</v>
          </cell>
          <cell r="C361" t="str">
            <v>2003/2004</v>
          </cell>
          <cell r="D361" t="str">
            <v>NWCC</v>
          </cell>
          <cell r="I361">
            <v>3</v>
          </cell>
          <cell r="K361">
            <v>3</v>
          </cell>
          <cell r="O361">
            <v>3</v>
          </cell>
          <cell r="Q361">
            <v>3</v>
          </cell>
          <cell r="R361">
            <v>6</v>
          </cell>
        </row>
        <row r="362">
          <cell r="A362" t="str">
            <v>CAM2003/2004OKAN</v>
          </cell>
          <cell r="B362" t="str">
            <v>CAM</v>
          </cell>
          <cell r="C362" t="str">
            <v>2003/2004</v>
          </cell>
          <cell r="D362" t="str">
            <v>OKAN</v>
          </cell>
          <cell r="I362">
            <v>20</v>
          </cell>
          <cell r="J362">
            <v>3</v>
          </cell>
          <cell r="K362">
            <v>23</v>
          </cell>
          <cell r="O362">
            <v>13</v>
          </cell>
          <cell r="P362">
            <v>3</v>
          </cell>
          <cell r="Q362">
            <v>16</v>
          </cell>
          <cell r="R362">
            <v>39</v>
          </cell>
        </row>
        <row r="363">
          <cell r="A363" t="str">
            <v>CAM2003/2004RRU</v>
          </cell>
          <cell r="B363" t="str">
            <v>CAM</v>
          </cell>
          <cell r="C363" t="str">
            <v>2003/2004</v>
          </cell>
          <cell r="D363" t="str">
            <v>RRU</v>
          </cell>
          <cell r="I363">
            <v>42</v>
          </cell>
          <cell r="J363">
            <v>7</v>
          </cell>
          <cell r="K363">
            <v>49</v>
          </cell>
          <cell r="O363">
            <v>18</v>
          </cell>
          <cell r="Q363">
            <v>18</v>
          </cell>
          <cell r="R363">
            <v>67</v>
          </cell>
        </row>
        <row r="364">
          <cell r="A364" t="str">
            <v>CAM2003/2004SEL</v>
          </cell>
          <cell r="B364" t="str">
            <v>CAM</v>
          </cell>
          <cell r="C364" t="str">
            <v>2003/2004</v>
          </cell>
          <cell r="D364" t="str">
            <v>SEL</v>
          </cell>
          <cell r="I364">
            <v>9</v>
          </cell>
          <cell r="J364">
            <v>1</v>
          </cell>
          <cell r="K364">
            <v>10</v>
          </cell>
          <cell r="O364">
            <v>10</v>
          </cell>
          <cell r="Q364">
            <v>10</v>
          </cell>
          <cell r="R364">
            <v>20</v>
          </cell>
        </row>
        <row r="365">
          <cell r="A365" t="str">
            <v>CAM2003/2004SFU</v>
          </cell>
          <cell r="B365" t="str">
            <v>CAM</v>
          </cell>
          <cell r="C365" t="str">
            <v>2003/2004</v>
          </cell>
          <cell r="D365" t="str">
            <v>SFU</v>
          </cell>
          <cell r="I365">
            <v>37</v>
          </cell>
          <cell r="J365">
            <v>7</v>
          </cell>
          <cell r="K365">
            <v>44</v>
          </cell>
          <cell r="O365">
            <v>12</v>
          </cell>
          <cell r="Q365">
            <v>12</v>
          </cell>
          <cell r="R365">
            <v>56</v>
          </cell>
        </row>
        <row r="366">
          <cell r="A366" t="str">
            <v>CAM2003/2004TRU</v>
          </cell>
          <cell r="B366" t="str">
            <v>CAM</v>
          </cell>
          <cell r="C366" t="str">
            <v>2003/2004</v>
          </cell>
          <cell r="D366" t="str">
            <v>TRU</v>
          </cell>
          <cell r="I366">
            <v>19</v>
          </cell>
          <cell r="J366">
            <v>9</v>
          </cell>
          <cell r="K366">
            <v>28</v>
          </cell>
          <cell r="O366">
            <v>4</v>
          </cell>
          <cell r="Q366">
            <v>4</v>
          </cell>
          <cell r="R366">
            <v>32</v>
          </cell>
        </row>
        <row r="367">
          <cell r="A367" t="str">
            <v>CAM2003/2004TRU-OL</v>
          </cell>
          <cell r="B367" t="str">
            <v>CAM</v>
          </cell>
          <cell r="C367" t="str">
            <v>2003/2004</v>
          </cell>
          <cell r="D367" t="str">
            <v>TRU-OL</v>
          </cell>
          <cell r="I367">
            <v>116</v>
          </cell>
          <cell r="J367">
            <v>125</v>
          </cell>
          <cell r="K367">
            <v>241</v>
          </cell>
          <cell r="O367">
            <v>33</v>
          </cell>
          <cell r="P367">
            <v>6</v>
          </cell>
          <cell r="Q367">
            <v>39</v>
          </cell>
          <cell r="R367">
            <v>280</v>
          </cell>
        </row>
        <row r="368">
          <cell r="A368" t="str">
            <v>CAM2003/2004UBC</v>
          </cell>
          <cell r="B368" t="str">
            <v>CAM</v>
          </cell>
          <cell r="C368" t="str">
            <v>2003/2004</v>
          </cell>
          <cell r="D368" t="str">
            <v>UBC</v>
          </cell>
          <cell r="I368">
            <v>64</v>
          </cell>
          <cell r="J368">
            <v>10</v>
          </cell>
          <cell r="K368">
            <v>74</v>
          </cell>
          <cell r="O368">
            <v>11</v>
          </cell>
          <cell r="Q368">
            <v>11</v>
          </cell>
          <cell r="R368">
            <v>85</v>
          </cell>
        </row>
        <row r="369">
          <cell r="A369" t="str">
            <v>CAM2003/2004UBCO</v>
          </cell>
          <cell r="B369" t="str">
            <v>CAM</v>
          </cell>
          <cell r="C369" t="str">
            <v>2003/2004</v>
          </cell>
          <cell r="D369" t="str">
            <v>UBCO</v>
          </cell>
          <cell r="O369">
            <v>2</v>
          </cell>
          <cell r="Q369">
            <v>2</v>
          </cell>
          <cell r="R369">
            <v>2</v>
          </cell>
        </row>
        <row r="370">
          <cell r="A370" t="str">
            <v>CAM2003/2004UFV</v>
          </cell>
          <cell r="B370" t="str">
            <v>CAM</v>
          </cell>
          <cell r="C370" t="str">
            <v>2003/2004</v>
          </cell>
          <cell r="D370" t="str">
            <v>UFV</v>
          </cell>
          <cell r="I370">
            <v>17</v>
          </cell>
          <cell r="J370">
            <v>3</v>
          </cell>
          <cell r="K370">
            <v>20</v>
          </cell>
          <cell r="O370">
            <v>3</v>
          </cell>
          <cell r="Q370">
            <v>3</v>
          </cell>
          <cell r="R370">
            <v>23</v>
          </cell>
        </row>
        <row r="371">
          <cell r="A371" t="str">
            <v>CAM2003/2004UNBC</v>
          </cell>
          <cell r="B371" t="str">
            <v>CAM</v>
          </cell>
          <cell r="C371" t="str">
            <v>2003/2004</v>
          </cell>
          <cell r="D371" t="str">
            <v>UNBC</v>
          </cell>
          <cell r="I371">
            <v>8</v>
          </cell>
          <cell r="J371">
            <v>2</v>
          </cell>
          <cell r="K371">
            <v>10</v>
          </cell>
          <cell r="O371">
            <v>2</v>
          </cell>
          <cell r="Q371">
            <v>2</v>
          </cell>
          <cell r="R371">
            <v>12</v>
          </cell>
        </row>
        <row r="372">
          <cell r="A372" t="str">
            <v>CAM2003/2004UVIC</v>
          </cell>
          <cell r="B372" t="str">
            <v>CAM</v>
          </cell>
          <cell r="C372" t="str">
            <v>2003/2004</v>
          </cell>
          <cell r="D372" t="str">
            <v>UVIC</v>
          </cell>
          <cell r="I372">
            <v>756</v>
          </cell>
          <cell r="J372">
            <v>479</v>
          </cell>
          <cell r="K372">
            <v>1235</v>
          </cell>
          <cell r="O372">
            <v>56</v>
          </cell>
          <cell r="P372">
            <v>6</v>
          </cell>
          <cell r="Q372">
            <v>62</v>
          </cell>
          <cell r="R372">
            <v>1297</v>
          </cell>
        </row>
        <row r="373">
          <cell r="A373" t="str">
            <v>CAM2003/2004VCC</v>
          </cell>
          <cell r="B373" t="str">
            <v>CAM</v>
          </cell>
          <cell r="C373" t="str">
            <v>2003/2004</v>
          </cell>
          <cell r="D373" t="str">
            <v>VCC</v>
          </cell>
          <cell r="I373">
            <v>9</v>
          </cell>
          <cell r="J373">
            <v>2</v>
          </cell>
          <cell r="K373">
            <v>11</v>
          </cell>
          <cell r="O373">
            <v>15</v>
          </cell>
          <cell r="Q373">
            <v>15</v>
          </cell>
          <cell r="R373">
            <v>26</v>
          </cell>
        </row>
        <row r="374">
          <cell r="A374" t="str">
            <v>CAM2003/2004VIU</v>
          </cell>
          <cell r="B374" t="str">
            <v>CAM</v>
          </cell>
          <cell r="C374" t="str">
            <v>2003/2004</v>
          </cell>
          <cell r="D374" t="str">
            <v>VIU</v>
          </cell>
          <cell r="I374">
            <v>93</v>
          </cell>
          <cell r="J374">
            <v>20</v>
          </cell>
          <cell r="K374">
            <v>113</v>
          </cell>
          <cell r="O374">
            <v>50</v>
          </cell>
          <cell r="P374">
            <v>4</v>
          </cell>
          <cell r="Q374">
            <v>54</v>
          </cell>
          <cell r="R374">
            <v>167</v>
          </cell>
        </row>
        <row r="375">
          <cell r="A375" t="str">
            <v>CAM2003/2004 Total</v>
          </cell>
          <cell r="B375" t="str">
            <v>CAM</v>
          </cell>
          <cell r="C375" t="str">
            <v>2003/2004 Total</v>
          </cell>
          <cell r="E375">
            <v>4691</v>
          </cell>
          <cell r="F375">
            <v>4691</v>
          </cell>
          <cell r="G375">
            <v>1400</v>
          </cell>
          <cell r="H375">
            <v>1400</v>
          </cell>
          <cell r="I375">
            <v>1304</v>
          </cell>
          <cell r="J375">
            <v>711</v>
          </cell>
          <cell r="K375">
            <v>1963</v>
          </cell>
          <cell r="N375">
            <v>762</v>
          </cell>
          <cell r="O375">
            <v>426</v>
          </cell>
          <cell r="P375">
            <v>38</v>
          </cell>
          <cell r="Q375">
            <v>1226</v>
          </cell>
          <cell r="R375">
            <v>8527</v>
          </cell>
        </row>
        <row r="376">
          <cell r="A376" t="str">
            <v/>
          </cell>
        </row>
        <row r="377">
          <cell r="A377" t="str">
            <v>CAM2004/2005</v>
          </cell>
          <cell r="B377" t="str">
            <v>CAM</v>
          </cell>
          <cell r="C377" t="str">
            <v>2004/2005</v>
          </cell>
          <cell r="G377">
            <v>1515</v>
          </cell>
          <cell r="H377">
            <v>1515</v>
          </cell>
          <cell r="R377">
            <v>1515</v>
          </cell>
        </row>
        <row r="378">
          <cell r="A378" t="str">
            <v>CAM2004/2005BCIT</v>
          </cell>
          <cell r="B378" t="str">
            <v>CAM</v>
          </cell>
          <cell r="C378" t="str">
            <v>2004/2005</v>
          </cell>
          <cell r="D378" t="str">
            <v>BCIT</v>
          </cell>
          <cell r="I378">
            <v>49</v>
          </cell>
          <cell r="J378">
            <v>20</v>
          </cell>
          <cell r="K378">
            <v>69</v>
          </cell>
          <cell r="O378">
            <v>36</v>
          </cell>
          <cell r="P378">
            <v>6</v>
          </cell>
          <cell r="Q378">
            <v>42</v>
          </cell>
          <cell r="R378">
            <v>111</v>
          </cell>
        </row>
        <row r="379">
          <cell r="A379" t="str">
            <v>CAM2004/2005CAM</v>
          </cell>
          <cell r="B379" t="str">
            <v>CAM</v>
          </cell>
          <cell r="C379" t="str">
            <v>2004/2005</v>
          </cell>
          <cell r="D379" t="str">
            <v>CAM</v>
          </cell>
          <cell r="E379">
            <v>4821</v>
          </cell>
          <cell r="F379">
            <v>4821</v>
          </cell>
          <cell r="N379">
            <v>779</v>
          </cell>
          <cell r="Q379">
            <v>779</v>
          </cell>
          <cell r="R379">
            <v>5600</v>
          </cell>
        </row>
        <row r="380">
          <cell r="A380" t="str">
            <v>CAM2004/2005CAPU</v>
          </cell>
          <cell r="B380" t="str">
            <v>CAM</v>
          </cell>
          <cell r="C380" t="str">
            <v>2004/2005</v>
          </cell>
          <cell r="D380" t="str">
            <v>CAPU</v>
          </cell>
          <cell r="I380">
            <v>15</v>
          </cell>
          <cell r="J380">
            <v>3</v>
          </cell>
          <cell r="K380">
            <v>18</v>
          </cell>
          <cell r="O380">
            <v>9</v>
          </cell>
          <cell r="P380">
            <v>1</v>
          </cell>
          <cell r="Q380">
            <v>10</v>
          </cell>
          <cell r="R380">
            <v>28</v>
          </cell>
        </row>
        <row r="381">
          <cell r="A381" t="str">
            <v>CAM2004/2005CNC</v>
          </cell>
          <cell r="B381" t="str">
            <v>CAM</v>
          </cell>
          <cell r="C381" t="str">
            <v>2004/2005</v>
          </cell>
          <cell r="D381" t="str">
            <v>CNC</v>
          </cell>
          <cell r="I381">
            <v>2</v>
          </cell>
          <cell r="J381">
            <v>5</v>
          </cell>
          <cell r="K381">
            <v>7</v>
          </cell>
          <cell r="O381">
            <v>3</v>
          </cell>
          <cell r="Q381">
            <v>3</v>
          </cell>
          <cell r="R381">
            <v>10</v>
          </cell>
        </row>
        <row r="382">
          <cell r="A382" t="str">
            <v>CAM2004/2005COTR</v>
          </cell>
          <cell r="B382" t="str">
            <v>CAM</v>
          </cell>
          <cell r="C382" t="str">
            <v>2004/2005</v>
          </cell>
          <cell r="D382" t="str">
            <v>COTR</v>
          </cell>
          <cell r="I382">
            <v>10</v>
          </cell>
          <cell r="J382">
            <v>1</v>
          </cell>
          <cell r="K382">
            <v>11</v>
          </cell>
          <cell r="O382">
            <v>6</v>
          </cell>
          <cell r="Q382">
            <v>6</v>
          </cell>
          <cell r="R382">
            <v>17</v>
          </cell>
        </row>
        <row r="383">
          <cell r="A383" t="str">
            <v>CAM2004/2005DOUG</v>
          </cell>
          <cell r="B383" t="str">
            <v>CAM</v>
          </cell>
          <cell r="C383" t="str">
            <v>2004/2005</v>
          </cell>
          <cell r="D383" t="str">
            <v>DOUG</v>
          </cell>
          <cell r="I383">
            <v>31</v>
          </cell>
          <cell r="J383">
            <v>4</v>
          </cell>
          <cell r="K383">
            <v>35</v>
          </cell>
          <cell r="O383">
            <v>9</v>
          </cell>
          <cell r="Q383">
            <v>9</v>
          </cell>
          <cell r="R383">
            <v>44</v>
          </cell>
        </row>
        <row r="384">
          <cell r="A384" t="str">
            <v>CAM2004/2005ECU</v>
          </cell>
          <cell r="B384" t="str">
            <v>CAM</v>
          </cell>
          <cell r="C384" t="str">
            <v>2004/2005</v>
          </cell>
          <cell r="D384" t="str">
            <v>ECU</v>
          </cell>
          <cell r="I384">
            <v>2</v>
          </cell>
          <cell r="K384">
            <v>2</v>
          </cell>
          <cell r="O384">
            <v>1</v>
          </cell>
          <cell r="Q384">
            <v>1</v>
          </cell>
          <cell r="R384">
            <v>3</v>
          </cell>
        </row>
        <row r="385">
          <cell r="A385" t="str">
            <v>CAM2004/2005JIBC</v>
          </cell>
          <cell r="B385" t="str">
            <v>CAM</v>
          </cell>
          <cell r="C385" t="str">
            <v>2004/2005</v>
          </cell>
          <cell r="D385" t="str">
            <v>JIBC</v>
          </cell>
          <cell r="I385">
            <v>39</v>
          </cell>
          <cell r="J385">
            <v>33</v>
          </cell>
          <cell r="K385">
            <v>72</v>
          </cell>
          <cell r="O385">
            <v>34</v>
          </cell>
          <cell r="P385">
            <v>14</v>
          </cell>
          <cell r="Q385">
            <v>48</v>
          </cell>
          <cell r="R385">
            <v>120</v>
          </cell>
        </row>
        <row r="386">
          <cell r="A386" t="str">
            <v>CAM2004/2005KWN</v>
          </cell>
          <cell r="B386" t="str">
            <v>CAM</v>
          </cell>
          <cell r="C386" t="str">
            <v>2004/2005</v>
          </cell>
          <cell r="D386" t="str">
            <v>KWN</v>
          </cell>
          <cell r="I386">
            <v>10</v>
          </cell>
          <cell r="J386">
            <v>5</v>
          </cell>
          <cell r="K386">
            <v>15</v>
          </cell>
          <cell r="O386">
            <v>2</v>
          </cell>
          <cell r="Q386">
            <v>2</v>
          </cell>
          <cell r="R386">
            <v>17</v>
          </cell>
        </row>
        <row r="387">
          <cell r="A387" t="str">
            <v>CAM2004/2005LANG</v>
          </cell>
          <cell r="B387" t="str">
            <v>CAM</v>
          </cell>
          <cell r="C387" t="str">
            <v>2004/2005</v>
          </cell>
          <cell r="D387" t="str">
            <v>LANG</v>
          </cell>
          <cell r="I387">
            <v>32</v>
          </cell>
          <cell r="J387">
            <v>9</v>
          </cell>
          <cell r="K387">
            <v>41</v>
          </cell>
          <cell r="O387">
            <v>20</v>
          </cell>
          <cell r="Q387">
            <v>20</v>
          </cell>
          <cell r="R387">
            <v>61</v>
          </cell>
        </row>
        <row r="388">
          <cell r="A388" t="str">
            <v>CAM2004/2005NIC</v>
          </cell>
          <cell r="B388" t="str">
            <v>CAM</v>
          </cell>
          <cell r="C388" t="str">
            <v>2004/2005</v>
          </cell>
          <cell r="D388" t="str">
            <v>NIC</v>
          </cell>
          <cell r="I388">
            <v>22</v>
          </cell>
          <cell r="J388">
            <v>7</v>
          </cell>
          <cell r="K388">
            <v>29</v>
          </cell>
          <cell r="O388">
            <v>15</v>
          </cell>
          <cell r="P388">
            <v>4</v>
          </cell>
          <cell r="Q388">
            <v>19</v>
          </cell>
          <cell r="R388">
            <v>48</v>
          </cell>
        </row>
        <row r="389">
          <cell r="A389" t="str">
            <v>CAM2004/2005NLC</v>
          </cell>
          <cell r="B389" t="str">
            <v>CAM</v>
          </cell>
          <cell r="C389" t="str">
            <v>2004/2005</v>
          </cell>
          <cell r="D389" t="str">
            <v>NLC</v>
          </cell>
          <cell r="I389">
            <v>7</v>
          </cell>
          <cell r="J389">
            <v>3</v>
          </cell>
          <cell r="K389">
            <v>10</v>
          </cell>
          <cell r="O389">
            <v>9</v>
          </cell>
          <cell r="P389">
            <v>1</v>
          </cell>
          <cell r="Q389">
            <v>10</v>
          </cell>
          <cell r="R389">
            <v>20</v>
          </cell>
        </row>
        <row r="390">
          <cell r="A390" t="str">
            <v>CAM2004/2005NVIT</v>
          </cell>
          <cell r="B390" t="str">
            <v>CAM</v>
          </cell>
          <cell r="C390" t="str">
            <v>2004/2005</v>
          </cell>
          <cell r="D390" t="str">
            <v>NVIT</v>
          </cell>
          <cell r="I390">
            <v>1</v>
          </cell>
          <cell r="J390">
            <v>1</v>
          </cell>
          <cell r="K390">
            <v>2</v>
          </cell>
          <cell r="R390">
            <v>2</v>
          </cell>
        </row>
        <row r="391">
          <cell r="A391" t="str">
            <v>CAM2004/2005NWCC</v>
          </cell>
          <cell r="B391" t="str">
            <v>CAM</v>
          </cell>
          <cell r="C391" t="str">
            <v>2004/2005</v>
          </cell>
          <cell r="D391" t="str">
            <v>NWCC</v>
          </cell>
          <cell r="I391">
            <v>3</v>
          </cell>
          <cell r="J391">
            <v>4</v>
          </cell>
          <cell r="K391">
            <v>7</v>
          </cell>
          <cell r="O391">
            <v>4</v>
          </cell>
          <cell r="P391">
            <v>1</v>
          </cell>
          <cell r="Q391">
            <v>5</v>
          </cell>
          <cell r="R391">
            <v>12</v>
          </cell>
        </row>
        <row r="392">
          <cell r="A392" t="str">
            <v>CAM2004/2005OKAN</v>
          </cell>
          <cell r="B392" t="str">
            <v>CAM</v>
          </cell>
          <cell r="C392" t="str">
            <v>2004/2005</v>
          </cell>
          <cell r="D392" t="str">
            <v>OKAN</v>
          </cell>
          <cell r="I392">
            <v>8</v>
          </cell>
          <cell r="K392">
            <v>8</v>
          </cell>
          <cell r="O392">
            <v>13</v>
          </cell>
          <cell r="P392">
            <v>2</v>
          </cell>
          <cell r="Q392">
            <v>15</v>
          </cell>
          <cell r="R392">
            <v>23</v>
          </cell>
        </row>
        <row r="393">
          <cell r="A393" t="str">
            <v>CAM2004/2005RRU</v>
          </cell>
          <cell r="B393" t="str">
            <v>CAM</v>
          </cell>
          <cell r="C393" t="str">
            <v>2004/2005</v>
          </cell>
          <cell r="D393" t="str">
            <v>RRU</v>
          </cell>
          <cell r="I393">
            <v>62</v>
          </cell>
          <cell r="J393">
            <v>9</v>
          </cell>
          <cell r="K393">
            <v>71</v>
          </cell>
          <cell r="O393">
            <v>20</v>
          </cell>
          <cell r="Q393">
            <v>20</v>
          </cell>
          <cell r="R393">
            <v>91</v>
          </cell>
        </row>
        <row r="394">
          <cell r="A394" t="str">
            <v>CAM2004/2005SEL</v>
          </cell>
          <cell r="B394" t="str">
            <v>CAM</v>
          </cell>
          <cell r="C394" t="str">
            <v>2004/2005</v>
          </cell>
          <cell r="D394" t="str">
            <v>SEL</v>
          </cell>
          <cell r="I394">
            <v>5</v>
          </cell>
          <cell r="J394">
            <v>5</v>
          </cell>
          <cell r="K394">
            <v>10</v>
          </cell>
          <cell r="O394">
            <v>5</v>
          </cell>
          <cell r="Q394">
            <v>5</v>
          </cell>
          <cell r="R394">
            <v>15</v>
          </cell>
        </row>
        <row r="395">
          <cell r="A395" t="str">
            <v>CAM2004/2005SFU</v>
          </cell>
          <cell r="B395" t="str">
            <v>CAM</v>
          </cell>
          <cell r="C395" t="str">
            <v>2004/2005</v>
          </cell>
          <cell r="D395" t="str">
            <v>SFU</v>
          </cell>
          <cell r="I395">
            <v>32</v>
          </cell>
          <cell r="J395">
            <v>10</v>
          </cell>
          <cell r="K395">
            <v>42</v>
          </cell>
          <cell r="O395">
            <v>8</v>
          </cell>
          <cell r="Q395">
            <v>8</v>
          </cell>
          <cell r="R395">
            <v>50</v>
          </cell>
        </row>
        <row r="396">
          <cell r="A396" t="str">
            <v>CAM2004/2005TRU</v>
          </cell>
          <cell r="B396" t="str">
            <v>CAM</v>
          </cell>
          <cell r="C396" t="str">
            <v>2004/2005</v>
          </cell>
          <cell r="D396" t="str">
            <v>TRU</v>
          </cell>
          <cell r="I396">
            <v>24</v>
          </cell>
          <cell r="J396">
            <v>9</v>
          </cell>
          <cell r="K396">
            <v>33</v>
          </cell>
          <cell r="O396">
            <v>9</v>
          </cell>
          <cell r="Q396">
            <v>9</v>
          </cell>
          <cell r="R396">
            <v>42</v>
          </cell>
        </row>
        <row r="397">
          <cell r="A397" t="str">
            <v>CAM2004/2005TRU-OL</v>
          </cell>
          <cell r="B397" t="str">
            <v>CAM</v>
          </cell>
          <cell r="C397" t="str">
            <v>2004/2005</v>
          </cell>
          <cell r="D397" t="str">
            <v>TRU-OL</v>
          </cell>
          <cell r="I397">
            <v>116</v>
          </cell>
          <cell r="J397">
            <v>138</v>
          </cell>
          <cell r="K397">
            <v>254</v>
          </cell>
          <cell r="O397">
            <v>26</v>
          </cell>
          <cell r="P397">
            <v>8</v>
          </cell>
          <cell r="Q397">
            <v>34</v>
          </cell>
          <cell r="R397">
            <v>288</v>
          </cell>
        </row>
        <row r="398">
          <cell r="A398" t="str">
            <v>CAM2004/2005UBC</v>
          </cell>
          <cell r="B398" t="str">
            <v>CAM</v>
          </cell>
          <cell r="C398" t="str">
            <v>2004/2005</v>
          </cell>
          <cell r="D398" t="str">
            <v>UBC</v>
          </cell>
          <cell r="I398">
            <v>60</v>
          </cell>
          <cell r="J398">
            <v>13</v>
          </cell>
          <cell r="K398">
            <v>73</v>
          </cell>
          <cell r="O398">
            <v>11</v>
          </cell>
          <cell r="Q398">
            <v>11</v>
          </cell>
          <cell r="R398">
            <v>84</v>
          </cell>
        </row>
        <row r="399">
          <cell r="A399" t="str">
            <v>CAM2004/2005UBCO</v>
          </cell>
          <cell r="B399" t="str">
            <v>CAM</v>
          </cell>
          <cell r="C399" t="str">
            <v>2004/2005</v>
          </cell>
          <cell r="D399" t="str">
            <v>UBCO</v>
          </cell>
          <cell r="I399">
            <v>4</v>
          </cell>
          <cell r="K399">
            <v>4</v>
          </cell>
          <cell r="O399">
            <v>2</v>
          </cell>
          <cell r="Q399">
            <v>2</v>
          </cell>
          <cell r="R399">
            <v>6</v>
          </cell>
        </row>
        <row r="400">
          <cell r="A400" t="str">
            <v>CAM2004/2005UFV</v>
          </cell>
          <cell r="B400" t="str">
            <v>CAM</v>
          </cell>
          <cell r="C400" t="str">
            <v>2004/2005</v>
          </cell>
          <cell r="D400" t="str">
            <v>UFV</v>
          </cell>
          <cell r="I400">
            <v>6</v>
          </cell>
          <cell r="J400">
            <v>4</v>
          </cell>
          <cell r="K400">
            <v>10</v>
          </cell>
          <cell r="O400">
            <v>1</v>
          </cell>
          <cell r="Q400">
            <v>1</v>
          </cell>
          <cell r="R400">
            <v>11</v>
          </cell>
        </row>
        <row r="401">
          <cell r="A401" t="str">
            <v>CAM2004/2005UNBC</v>
          </cell>
          <cell r="B401" t="str">
            <v>CAM</v>
          </cell>
          <cell r="C401" t="str">
            <v>2004/2005</v>
          </cell>
          <cell r="D401" t="str">
            <v>UNBC</v>
          </cell>
          <cell r="I401">
            <v>7</v>
          </cell>
          <cell r="K401">
            <v>7</v>
          </cell>
          <cell r="O401">
            <v>2</v>
          </cell>
          <cell r="Q401">
            <v>2</v>
          </cell>
          <cell r="R401">
            <v>9</v>
          </cell>
        </row>
        <row r="402">
          <cell r="A402" t="str">
            <v>CAM2004/2005UVIC</v>
          </cell>
          <cell r="B402" t="str">
            <v>CAM</v>
          </cell>
          <cell r="C402" t="str">
            <v>2004/2005</v>
          </cell>
          <cell r="D402" t="str">
            <v>UVIC</v>
          </cell>
          <cell r="I402">
            <v>802</v>
          </cell>
          <cell r="J402">
            <v>629</v>
          </cell>
          <cell r="K402">
            <v>1431</v>
          </cell>
          <cell r="O402">
            <v>47</v>
          </cell>
          <cell r="P402">
            <v>13</v>
          </cell>
          <cell r="Q402">
            <v>60</v>
          </cell>
          <cell r="R402">
            <v>1491</v>
          </cell>
        </row>
        <row r="403">
          <cell r="A403" t="str">
            <v>CAM2004/2005VCC</v>
          </cell>
          <cell r="B403" t="str">
            <v>CAM</v>
          </cell>
          <cell r="C403" t="str">
            <v>2004/2005</v>
          </cell>
          <cell r="D403" t="str">
            <v>VCC</v>
          </cell>
          <cell r="I403">
            <v>13</v>
          </cell>
          <cell r="J403">
            <v>4</v>
          </cell>
          <cell r="K403">
            <v>17</v>
          </cell>
          <cell r="O403">
            <v>19</v>
          </cell>
          <cell r="P403">
            <v>1</v>
          </cell>
          <cell r="Q403">
            <v>20</v>
          </cell>
          <cell r="R403">
            <v>37</v>
          </cell>
        </row>
        <row r="404">
          <cell r="A404" t="str">
            <v>CAM2004/2005VIU</v>
          </cell>
          <cell r="B404" t="str">
            <v>CAM</v>
          </cell>
          <cell r="C404" t="str">
            <v>2004/2005</v>
          </cell>
          <cell r="D404" t="str">
            <v>VIU</v>
          </cell>
          <cell r="I404">
            <v>74</v>
          </cell>
          <cell r="J404">
            <v>34</v>
          </cell>
          <cell r="K404">
            <v>108</v>
          </cell>
          <cell r="O404">
            <v>33</v>
          </cell>
          <cell r="P404">
            <v>10</v>
          </cell>
          <cell r="Q404">
            <v>43</v>
          </cell>
          <cell r="R404">
            <v>151</v>
          </cell>
        </row>
        <row r="405">
          <cell r="A405" t="str">
            <v>CAM2004/2005 Total</v>
          </cell>
          <cell r="B405" t="str">
            <v>CAM</v>
          </cell>
          <cell r="C405" t="str">
            <v>2004/2005 Total</v>
          </cell>
          <cell r="E405">
            <v>4821</v>
          </cell>
          <cell r="F405">
            <v>4821</v>
          </cell>
          <cell r="G405">
            <v>1515</v>
          </cell>
          <cell r="H405">
            <v>1515</v>
          </cell>
          <cell r="I405">
            <v>1381</v>
          </cell>
          <cell r="J405">
            <v>924</v>
          </cell>
          <cell r="K405">
            <v>2229</v>
          </cell>
          <cell r="N405">
            <v>779</v>
          </cell>
          <cell r="O405">
            <v>344</v>
          </cell>
          <cell r="P405">
            <v>61</v>
          </cell>
          <cell r="Q405">
            <v>1184</v>
          </cell>
          <cell r="R405">
            <v>8988</v>
          </cell>
        </row>
        <row r="406">
          <cell r="A406" t="str">
            <v/>
          </cell>
        </row>
        <row r="407">
          <cell r="A407" t="str">
            <v>CAM2005/2006</v>
          </cell>
          <cell r="B407" t="str">
            <v>CAM</v>
          </cell>
          <cell r="C407" t="str">
            <v>2005/2006</v>
          </cell>
          <cell r="G407">
            <v>1718</v>
          </cell>
          <cell r="H407">
            <v>1718</v>
          </cell>
          <cell r="R407">
            <v>1718</v>
          </cell>
        </row>
        <row r="408">
          <cell r="A408" t="str">
            <v>CAM2005/2006BCIT</v>
          </cell>
          <cell r="B408" t="str">
            <v>CAM</v>
          </cell>
          <cell r="C408" t="str">
            <v>2005/2006</v>
          </cell>
          <cell r="D408" t="str">
            <v>BCIT</v>
          </cell>
          <cell r="I408">
            <v>76</v>
          </cell>
          <cell r="J408">
            <v>18</v>
          </cell>
          <cell r="K408">
            <v>94</v>
          </cell>
          <cell r="O408">
            <v>46</v>
          </cell>
          <cell r="P408">
            <v>8</v>
          </cell>
          <cell r="Q408">
            <v>54</v>
          </cell>
          <cell r="R408">
            <v>148</v>
          </cell>
        </row>
        <row r="409">
          <cell r="A409" t="str">
            <v>CAM2005/2006CAM</v>
          </cell>
          <cell r="B409" t="str">
            <v>CAM</v>
          </cell>
          <cell r="C409" t="str">
            <v>2005/2006</v>
          </cell>
          <cell r="D409" t="str">
            <v>CAM</v>
          </cell>
          <cell r="E409">
            <v>5020</v>
          </cell>
          <cell r="F409">
            <v>5020</v>
          </cell>
          <cell r="N409">
            <v>784</v>
          </cell>
          <cell r="Q409">
            <v>784</v>
          </cell>
          <cell r="R409">
            <v>5804</v>
          </cell>
        </row>
        <row r="410">
          <cell r="A410" t="str">
            <v>CAM2005/2006CAPU</v>
          </cell>
          <cell r="B410" t="str">
            <v>CAM</v>
          </cell>
          <cell r="C410" t="str">
            <v>2005/2006</v>
          </cell>
          <cell r="D410" t="str">
            <v>CAPU</v>
          </cell>
          <cell r="I410">
            <v>14</v>
          </cell>
          <cell r="J410">
            <v>7</v>
          </cell>
          <cell r="K410">
            <v>21</v>
          </cell>
          <cell r="O410">
            <v>8</v>
          </cell>
          <cell r="P410">
            <v>1</v>
          </cell>
          <cell r="Q410">
            <v>9</v>
          </cell>
          <cell r="R410">
            <v>30</v>
          </cell>
        </row>
        <row r="411">
          <cell r="A411" t="str">
            <v>CAM2005/2006CNC</v>
          </cell>
          <cell r="B411" t="str">
            <v>CAM</v>
          </cell>
          <cell r="C411" t="str">
            <v>2005/2006</v>
          </cell>
          <cell r="D411" t="str">
            <v>CNC</v>
          </cell>
          <cell r="I411">
            <v>4</v>
          </cell>
          <cell r="J411">
            <v>2</v>
          </cell>
          <cell r="K411">
            <v>6</v>
          </cell>
          <cell r="O411">
            <v>5</v>
          </cell>
          <cell r="P411">
            <v>1</v>
          </cell>
          <cell r="Q411">
            <v>6</v>
          </cell>
          <cell r="R411">
            <v>12</v>
          </cell>
        </row>
        <row r="412">
          <cell r="A412" t="str">
            <v>CAM2005/2006COTR</v>
          </cell>
          <cell r="B412" t="str">
            <v>CAM</v>
          </cell>
          <cell r="C412" t="str">
            <v>2005/2006</v>
          </cell>
          <cell r="D412" t="str">
            <v>COTR</v>
          </cell>
          <cell r="I412">
            <v>6</v>
          </cell>
          <cell r="J412">
            <v>1</v>
          </cell>
          <cell r="K412">
            <v>7</v>
          </cell>
          <cell r="O412">
            <v>6</v>
          </cell>
          <cell r="P412">
            <v>3</v>
          </cell>
          <cell r="Q412">
            <v>9</v>
          </cell>
          <cell r="R412">
            <v>16</v>
          </cell>
        </row>
        <row r="413">
          <cell r="A413" t="str">
            <v>CAM2005/2006DOUG</v>
          </cell>
          <cell r="B413" t="str">
            <v>CAM</v>
          </cell>
          <cell r="C413" t="str">
            <v>2005/2006</v>
          </cell>
          <cell r="D413" t="str">
            <v>DOUG</v>
          </cell>
          <cell r="I413">
            <v>24</v>
          </cell>
          <cell r="J413">
            <v>4</v>
          </cell>
          <cell r="K413">
            <v>28</v>
          </cell>
          <cell r="O413">
            <v>13</v>
          </cell>
          <cell r="P413">
            <v>2</v>
          </cell>
          <cell r="Q413">
            <v>15</v>
          </cell>
          <cell r="R413">
            <v>43</v>
          </cell>
        </row>
        <row r="414">
          <cell r="A414" t="str">
            <v>CAM2005/2006ECU</v>
          </cell>
          <cell r="B414" t="str">
            <v>CAM</v>
          </cell>
          <cell r="C414" t="str">
            <v>2005/2006</v>
          </cell>
          <cell r="D414" t="str">
            <v>ECU</v>
          </cell>
          <cell r="I414">
            <v>4</v>
          </cell>
          <cell r="K414">
            <v>4</v>
          </cell>
          <cell r="O414">
            <v>1</v>
          </cell>
          <cell r="Q414">
            <v>1</v>
          </cell>
          <cell r="R414">
            <v>5</v>
          </cell>
        </row>
        <row r="415">
          <cell r="A415" t="str">
            <v>CAM2005/2006JIBC</v>
          </cell>
          <cell r="B415" t="str">
            <v>CAM</v>
          </cell>
          <cell r="C415" t="str">
            <v>2005/2006</v>
          </cell>
          <cell r="D415" t="str">
            <v>JIBC</v>
          </cell>
          <cell r="I415">
            <v>52</v>
          </cell>
          <cell r="J415">
            <v>46</v>
          </cell>
          <cell r="K415">
            <v>98</v>
          </cell>
          <cell r="O415">
            <v>33</v>
          </cell>
          <cell r="P415">
            <v>7</v>
          </cell>
          <cell r="Q415">
            <v>40</v>
          </cell>
          <cell r="R415">
            <v>138</v>
          </cell>
        </row>
        <row r="416">
          <cell r="A416" t="str">
            <v>CAM2005/2006KWN</v>
          </cell>
          <cell r="B416" t="str">
            <v>CAM</v>
          </cell>
          <cell r="C416" t="str">
            <v>2005/2006</v>
          </cell>
          <cell r="D416" t="str">
            <v>KWN</v>
          </cell>
          <cell r="I416">
            <v>13</v>
          </cell>
          <cell r="J416">
            <v>8</v>
          </cell>
          <cell r="K416">
            <v>21</v>
          </cell>
          <cell r="O416">
            <v>7</v>
          </cell>
          <cell r="P416">
            <v>1</v>
          </cell>
          <cell r="Q416">
            <v>8</v>
          </cell>
          <cell r="R416">
            <v>29</v>
          </cell>
        </row>
        <row r="417">
          <cell r="A417" t="str">
            <v>CAM2005/2006LANG</v>
          </cell>
          <cell r="B417" t="str">
            <v>CAM</v>
          </cell>
          <cell r="C417" t="str">
            <v>2005/2006</v>
          </cell>
          <cell r="D417" t="str">
            <v>LANG</v>
          </cell>
          <cell r="I417">
            <v>21</v>
          </cell>
          <cell r="J417">
            <v>8</v>
          </cell>
          <cell r="K417">
            <v>29</v>
          </cell>
          <cell r="O417">
            <v>18</v>
          </cell>
          <cell r="Q417">
            <v>18</v>
          </cell>
          <cell r="R417">
            <v>47</v>
          </cell>
        </row>
        <row r="418">
          <cell r="A418" t="str">
            <v>CAM2005/2006NIC</v>
          </cell>
          <cell r="B418" t="str">
            <v>CAM</v>
          </cell>
          <cell r="C418" t="str">
            <v>2005/2006</v>
          </cell>
          <cell r="D418" t="str">
            <v>NIC</v>
          </cell>
          <cell r="I418">
            <v>29</v>
          </cell>
          <cell r="J418">
            <v>14</v>
          </cell>
          <cell r="K418">
            <v>43</v>
          </cell>
          <cell r="O418">
            <v>16</v>
          </cell>
          <cell r="P418">
            <v>2</v>
          </cell>
          <cell r="Q418">
            <v>18</v>
          </cell>
          <cell r="R418">
            <v>61</v>
          </cell>
        </row>
        <row r="419">
          <cell r="A419" t="str">
            <v>CAM2005/2006NLC</v>
          </cell>
          <cell r="B419" t="str">
            <v>CAM</v>
          </cell>
          <cell r="C419" t="str">
            <v>2005/2006</v>
          </cell>
          <cell r="D419" t="str">
            <v>NLC</v>
          </cell>
          <cell r="I419">
            <v>8</v>
          </cell>
          <cell r="K419">
            <v>8</v>
          </cell>
          <cell r="O419">
            <v>6</v>
          </cell>
          <cell r="Q419">
            <v>6</v>
          </cell>
          <cell r="R419">
            <v>14</v>
          </cell>
        </row>
        <row r="420">
          <cell r="A420" t="str">
            <v>CAM2005/2006NVIT</v>
          </cell>
          <cell r="B420" t="str">
            <v>CAM</v>
          </cell>
          <cell r="C420" t="str">
            <v>2005/2006</v>
          </cell>
          <cell r="D420" t="str">
            <v>NVIT</v>
          </cell>
          <cell r="I420">
            <v>1</v>
          </cell>
          <cell r="J420">
            <v>1</v>
          </cell>
          <cell r="K420">
            <v>2</v>
          </cell>
          <cell r="O420">
            <v>1</v>
          </cell>
          <cell r="Q420">
            <v>1</v>
          </cell>
          <cell r="R420">
            <v>3</v>
          </cell>
        </row>
        <row r="421">
          <cell r="A421" t="str">
            <v>CAM2005/2006NWCC</v>
          </cell>
          <cell r="B421" t="str">
            <v>CAM</v>
          </cell>
          <cell r="C421" t="str">
            <v>2005/2006</v>
          </cell>
          <cell r="D421" t="str">
            <v>NWCC</v>
          </cell>
          <cell r="I421">
            <v>8</v>
          </cell>
          <cell r="J421">
            <v>5</v>
          </cell>
          <cell r="K421">
            <v>13</v>
          </cell>
          <cell r="P421">
            <v>2</v>
          </cell>
          <cell r="Q421">
            <v>2</v>
          </cell>
          <cell r="R421">
            <v>15</v>
          </cell>
        </row>
        <row r="422">
          <cell r="A422" t="str">
            <v>CAM2005/2006OKAN</v>
          </cell>
          <cell r="B422" t="str">
            <v>CAM</v>
          </cell>
          <cell r="C422" t="str">
            <v>2005/2006</v>
          </cell>
          <cell r="D422" t="str">
            <v>OKAN</v>
          </cell>
          <cell r="I422">
            <v>9</v>
          </cell>
          <cell r="J422">
            <v>4</v>
          </cell>
          <cell r="K422">
            <v>13</v>
          </cell>
          <cell r="O422">
            <v>13</v>
          </cell>
          <cell r="P422">
            <v>3</v>
          </cell>
          <cell r="Q422">
            <v>16</v>
          </cell>
          <cell r="R422">
            <v>29</v>
          </cell>
        </row>
        <row r="423">
          <cell r="A423" t="str">
            <v>CAM2005/2006RRU</v>
          </cell>
          <cell r="B423" t="str">
            <v>CAM</v>
          </cell>
          <cell r="C423" t="str">
            <v>2005/2006</v>
          </cell>
          <cell r="D423" t="str">
            <v>RRU</v>
          </cell>
          <cell r="I423">
            <v>57</v>
          </cell>
          <cell r="J423">
            <v>14</v>
          </cell>
          <cell r="K423">
            <v>71</v>
          </cell>
          <cell r="O423">
            <v>28</v>
          </cell>
          <cell r="Q423">
            <v>28</v>
          </cell>
          <cell r="R423">
            <v>99</v>
          </cell>
        </row>
        <row r="424">
          <cell r="A424" t="str">
            <v>CAM2005/2006SEL</v>
          </cell>
          <cell r="B424" t="str">
            <v>CAM</v>
          </cell>
          <cell r="C424" t="str">
            <v>2005/2006</v>
          </cell>
          <cell r="D424" t="str">
            <v>SEL</v>
          </cell>
          <cell r="I424">
            <v>7</v>
          </cell>
          <cell r="K424">
            <v>7</v>
          </cell>
          <cell r="O424">
            <v>7</v>
          </cell>
          <cell r="P424">
            <v>3</v>
          </cell>
          <cell r="Q424">
            <v>10</v>
          </cell>
          <cell r="R424">
            <v>17</v>
          </cell>
        </row>
        <row r="425">
          <cell r="A425" t="str">
            <v>CAM2005/2006SFU</v>
          </cell>
          <cell r="B425" t="str">
            <v>CAM</v>
          </cell>
          <cell r="C425" t="str">
            <v>2005/2006</v>
          </cell>
          <cell r="D425" t="str">
            <v>SFU</v>
          </cell>
          <cell r="I425">
            <v>20</v>
          </cell>
          <cell r="J425">
            <v>9</v>
          </cell>
          <cell r="K425">
            <v>29</v>
          </cell>
          <cell r="O425">
            <v>9</v>
          </cell>
          <cell r="Q425">
            <v>9</v>
          </cell>
          <cell r="R425">
            <v>38</v>
          </cell>
        </row>
        <row r="426">
          <cell r="A426" t="str">
            <v>CAM2005/2006TRU</v>
          </cell>
          <cell r="B426" t="str">
            <v>CAM</v>
          </cell>
          <cell r="C426" t="str">
            <v>2005/2006</v>
          </cell>
          <cell r="D426" t="str">
            <v>TRU</v>
          </cell>
          <cell r="I426">
            <v>14</v>
          </cell>
          <cell r="J426">
            <v>8</v>
          </cell>
          <cell r="K426">
            <v>22</v>
          </cell>
          <cell r="O426">
            <v>5</v>
          </cell>
          <cell r="P426">
            <v>1</v>
          </cell>
          <cell r="Q426">
            <v>6</v>
          </cell>
          <cell r="R426">
            <v>28</v>
          </cell>
        </row>
        <row r="427">
          <cell r="A427" t="str">
            <v>CAM2005/2006TRU-OL</v>
          </cell>
          <cell r="B427" t="str">
            <v>CAM</v>
          </cell>
          <cell r="C427" t="str">
            <v>2005/2006</v>
          </cell>
          <cell r="D427" t="str">
            <v>TRU-OL</v>
          </cell>
          <cell r="I427">
            <v>95</v>
          </cell>
          <cell r="J427">
            <v>155</v>
          </cell>
          <cell r="K427">
            <v>250</v>
          </cell>
          <cell r="O427">
            <v>29</v>
          </cell>
          <cell r="P427">
            <v>10</v>
          </cell>
          <cell r="Q427">
            <v>39</v>
          </cell>
          <cell r="R427">
            <v>289</v>
          </cell>
        </row>
        <row r="428">
          <cell r="A428" t="str">
            <v>CAM2005/2006UBC</v>
          </cell>
          <cell r="B428" t="str">
            <v>CAM</v>
          </cell>
          <cell r="C428" t="str">
            <v>2005/2006</v>
          </cell>
          <cell r="D428" t="str">
            <v>UBC</v>
          </cell>
          <cell r="I428">
            <v>51</v>
          </cell>
          <cell r="J428">
            <v>19</v>
          </cell>
          <cell r="K428">
            <v>70</v>
          </cell>
          <cell r="O428">
            <v>11</v>
          </cell>
          <cell r="Q428">
            <v>11</v>
          </cell>
          <cell r="R428">
            <v>81</v>
          </cell>
        </row>
        <row r="429">
          <cell r="A429" t="str">
            <v>CAM2005/2006UBCO</v>
          </cell>
          <cell r="B429" t="str">
            <v>CAM</v>
          </cell>
          <cell r="C429" t="str">
            <v>2005/2006</v>
          </cell>
          <cell r="D429" t="str">
            <v>UBCO</v>
          </cell>
          <cell r="I429">
            <v>7</v>
          </cell>
          <cell r="K429">
            <v>7</v>
          </cell>
          <cell r="O429">
            <v>4</v>
          </cell>
          <cell r="Q429">
            <v>4</v>
          </cell>
          <cell r="R429">
            <v>11</v>
          </cell>
        </row>
        <row r="430">
          <cell r="A430" t="str">
            <v>CAM2005/2006UFV</v>
          </cell>
          <cell r="B430" t="str">
            <v>CAM</v>
          </cell>
          <cell r="C430" t="str">
            <v>2005/2006</v>
          </cell>
          <cell r="D430" t="str">
            <v>UFV</v>
          </cell>
          <cell r="I430">
            <v>13</v>
          </cell>
          <cell r="J430">
            <v>10</v>
          </cell>
          <cell r="K430">
            <v>23</v>
          </cell>
          <cell r="O430">
            <v>1</v>
          </cell>
          <cell r="Q430">
            <v>1</v>
          </cell>
          <cell r="R430">
            <v>24</v>
          </cell>
        </row>
        <row r="431">
          <cell r="A431" t="str">
            <v>CAM2005/2006UNBC</v>
          </cell>
          <cell r="B431" t="str">
            <v>CAM</v>
          </cell>
          <cell r="C431" t="str">
            <v>2005/2006</v>
          </cell>
          <cell r="D431" t="str">
            <v>UNBC</v>
          </cell>
          <cell r="I431">
            <v>7</v>
          </cell>
          <cell r="J431">
            <v>3</v>
          </cell>
          <cell r="K431">
            <v>10</v>
          </cell>
          <cell r="R431">
            <v>10</v>
          </cell>
        </row>
        <row r="432">
          <cell r="A432" t="str">
            <v>CAM2005/2006UVIC</v>
          </cell>
          <cell r="B432" t="str">
            <v>CAM</v>
          </cell>
          <cell r="C432" t="str">
            <v>2005/2006</v>
          </cell>
          <cell r="D432" t="str">
            <v>UVIC</v>
          </cell>
          <cell r="I432">
            <v>668</v>
          </cell>
          <cell r="J432">
            <v>610</v>
          </cell>
          <cell r="K432">
            <v>1278</v>
          </cell>
          <cell r="O432">
            <v>54</v>
          </cell>
          <cell r="P432">
            <v>11</v>
          </cell>
          <cell r="Q432">
            <v>65</v>
          </cell>
          <cell r="R432">
            <v>1343</v>
          </cell>
        </row>
        <row r="433">
          <cell r="A433" t="str">
            <v>CAM2005/2006VCC</v>
          </cell>
          <cell r="B433" t="str">
            <v>CAM</v>
          </cell>
          <cell r="C433" t="str">
            <v>2005/2006</v>
          </cell>
          <cell r="D433" t="str">
            <v>VCC</v>
          </cell>
          <cell r="I433">
            <v>21</v>
          </cell>
          <cell r="J433">
            <v>3</v>
          </cell>
          <cell r="K433">
            <v>24</v>
          </cell>
          <cell r="O433">
            <v>10</v>
          </cell>
          <cell r="Q433">
            <v>10</v>
          </cell>
          <cell r="R433">
            <v>34</v>
          </cell>
        </row>
        <row r="434">
          <cell r="A434" t="str">
            <v>CAM2005/2006VIU</v>
          </cell>
          <cell r="B434" t="str">
            <v>CAM</v>
          </cell>
          <cell r="C434" t="str">
            <v>2005/2006</v>
          </cell>
          <cell r="D434" t="str">
            <v>VIU</v>
          </cell>
          <cell r="I434">
            <v>84</v>
          </cell>
          <cell r="J434">
            <v>31</v>
          </cell>
          <cell r="K434">
            <v>115</v>
          </cell>
          <cell r="O434">
            <v>54</v>
          </cell>
          <cell r="P434">
            <v>8</v>
          </cell>
          <cell r="Q434">
            <v>62</v>
          </cell>
          <cell r="R434">
            <v>177</v>
          </cell>
        </row>
        <row r="435">
          <cell r="A435" t="str">
            <v>CAM2005/2006 Total</v>
          </cell>
          <cell r="B435" t="str">
            <v>CAM</v>
          </cell>
          <cell r="C435" t="str">
            <v>2005/2006 Total</v>
          </cell>
          <cell r="E435">
            <v>5020</v>
          </cell>
          <cell r="F435">
            <v>5020</v>
          </cell>
          <cell r="G435">
            <v>1718</v>
          </cell>
          <cell r="H435">
            <v>1718</v>
          </cell>
          <cell r="I435">
            <v>1241</v>
          </cell>
          <cell r="J435">
            <v>955</v>
          </cell>
          <cell r="K435">
            <v>2121</v>
          </cell>
          <cell r="N435">
            <v>784</v>
          </cell>
          <cell r="O435">
            <v>385</v>
          </cell>
          <cell r="P435">
            <v>63</v>
          </cell>
          <cell r="Q435">
            <v>1232</v>
          </cell>
          <cell r="R435">
            <v>9378</v>
          </cell>
        </row>
        <row r="436">
          <cell r="A436" t="str">
            <v/>
          </cell>
        </row>
        <row r="437">
          <cell r="A437" t="str">
            <v>CAM2006/2007</v>
          </cell>
          <cell r="B437" t="str">
            <v>CAM</v>
          </cell>
          <cell r="C437" t="str">
            <v>2006/2007</v>
          </cell>
          <cell r="G437">
            <v>1894</v>
          </cell>
          <cell r="H437">
            <v>1894</v>
          </cell>
          <cell r="R437">
            <v>1894</v>
          </cell>
        </row>
        <row r="438">
          <cell r="A438" t="str">
            <v>CAM2006/2007BCIT</v>
          </cell>
          <cell r="B438" t="str">
            <v>CAM</v>
          </cell>
          <cell r="C438" t="str">
            <v>2006/2007</v>
          </cell>
          <cell r="D438" t="str">
            <v>BCIT</v>
          </cell>
          <cell r="I438">
            <v>96</v>
          </cell>
          <cell r="J438">
            <v>31</v>
          </cell>
          <cell r="K438">
            <v>127</v>
          </cell>
          <cell r="O438">
            <v>33</v>
          </cell>
          <cell r="P438">
            <v>13</v>
          </cell>
          <cell r="Q438">
            <v>46</v>
          </cell>
          <cell r="R438">
            <v>173</v>
          </cell>
        </row>
        <row r="439">
          <cell r="A439" t="str">
            <v>CAM2006/2007CAM</v>
          </cell>
          <cell r="B439" t="str">
            <v>CAM</v>
          </cell>
          <cell r="C439" t="str">
            <v>2006/2007</v>
          </cell>
          <cell r="D439" t="str">
            <v>CAM</v>
          </cell>
          <cell r="E439">
            <v>5049</v>
          </cell>
          <cell r="F439">
            <v>5049</v>
          </cell>
          <cell r="N439">
            <v>774</v>
          </cell>
          <cell r="Q439">
            <v>774</v>
          </cell>
          <cell r="R439">
            <v>5823</v>
          </cell>
        </row>
        <row r="440">
          <cell r="A440" t="str">
            <v>CAM2006/2007CAPU</v>
          </cell>
          <cell r="B440" t="str">
            <v>CAM</v>
          </cell>
          <cell r="C440" t="str">
            <v>2006/2007</v>
          </cell>
          <cell r="D440" t="str">
            <v>CAPU</v>
          </cell>
          <cell r="I440">
            <v>19</v>
          </cell>
          <cell r="J440">
            <v>5</v>
          </cell>
          <cell r="K440">
            <v>24</v>
          </cell>
          <cell r="O440">
            <v>15</v>
          </cell>
          <cell r="Q440">
            <v>15</v>
          </cell>
          <cell r="R440">
            <v>39</v>
          </cell>
        </row>
        <row r="441">
          <cell r="A441" t="str">
            <v>CAM2006/2007CNC</v>
          </cell>
          <cell r="B441" t="str">
            <v>CAM</v>
          </cell>
          <cell r="C441" t="str">
            <v>2006/2007</v>
          </cell>
          <cell r="D441" t="str">
            <v>CNC</v>
          </cell>
          <cell r="I441">
            <v>7</v>
          </cell>
          <cell r="J441">
            <v>3</v>
          </cell>
          <cell r="K441">
            <v>10</v>
          </cell>
          <cell r="O441">
            <v>3</v>
          </cell>
          <cell r="Q441">
            <v>3</v>
          </cell>
          <cell r="R441">
            <v>13</v>
          </cell>
        </row>
        <row r="442">
          <cell r="A442" t="str">
            <v>CAM2006/2007COTR</v>
          </cell>
          <cell r="B442" t="str">
            <v>CAM</v>
          </cell>
          <cell r="C442" t="str">
            <v>2006/2007</v>
          </cell>
          <cell r="D442" t="str">
            <v>COTR</v>
          </cell>
          <cell r="I442">
            <v>6</v>
          </cell>
          <cell r="J442">
            <v>2</v>
          </cell>
          <cell r="K442">
            <v>8</v>
          </cell>
          <cell r="O442">
            <v>2</v>
          </cell>
          <cell r="Q442">
            <v>2</v>
          </cell>
          <cell r="R442">
            <v>10</v>
          </cell>
        </row>
        <row r="443">
          <cell r="A443" t="str">
            <v>CAM2006/2007DOUG</v>
          </cell>
          <cell r="B443" t="str">
            <v>CAM</v>
          </cell>
          <cell r="C443" t="str">
            <v>2006/2007</v>
          </cell>
          <cell r="D443" t="str">
            <v>DOUG</v>
          </cell>
          <cell r="I443">
            <v>22</v>
          </cell>
          <cell r="J443">
            <v>6</v>
          </cell>
          <cell r="K443">
            <v>28</v>
          </cell>
          <cell r="O443">
            <v>13</v>
          </cell>
          <cell r="P443">
            <v>1</v>
          </cell>
          <cell r="Q443">
            <v>14</v>
          </cell>
          <cell r="R443">
            <v>42</v>
          </cell>
        </row>
        <row r="444">
          <cell r="A444" t="str">
            <v>CAM2006/2007ECU</v>
          </cell>
          <cell r="B444" t="str">
            <v>CAM</v>
          </cell>
          <cell r="C444" t="str">
            <v>2006/2007</v>
          </cell>
          <cell r="D444" t="str">
            <v>ECU</v>
          </cell>
          <cell r="I444">
            <v>5</v>
          </cell>
          <cell r="K444">
            <v>5</v>
          </cell>
          <cell r="O444">
            <v>2</v>
          </cell>
          <cell r="Q444">
            <v>2</v>
          </cell>
          <cell r="R444">
            <v>7</v>
          </cell>
        </row>
        <row r="445">
          <cell r="A445" t="str">
            <v>CAM2006/2007JIBC</v>
          </cell>
          <cell r="B445" t="str">
            <v>CAM</v>
          </cell>
          <cell r="C445" t="str">
            <v>2006/2007</v>
          </cell>
          <cell r="D445" t="str">
            <v>JIBC</v>
          </cell>
          <cell r="I445">
            <v>42</v>
          </cell>
          <cell r="J445">
            <v>47</v>
          </cell>
          <cell r="K445">
            <v>89</v>
          </cell>
          <cell r="O445">
            <v>21</v>
          </cell>
          <cell r="P445">
            <v>8</v>
          </cell>
          <cell r="Q445">
            <v>29</v>
          </cell>
          <cell r="R445">
            <v>118</v>
          </cell>
        </row>
        <row r="446">
          <cell r="A446" t="str">
            <v>CAM2006/2007KWN</v>
          </cell>
          <cell r="B446" t="str">
            <v>CAM</v>
          </cell>
          <cell r="C446" t="str">
            <v>2006/2007</v>
          </cell>
          <cell r="D446" t="str">
            <v>KWN</v>
          </cell>
          <cell r="I446">
            <v>10</v>
          </cell>
          <cell r="J446">
            <v>5</v>
          </cell>
          <cell r="K446">
            <v>15</v>
          </cell>
          <cell r="O446">
            <v>8</v>
          </cell>
          <cell r="P446">
            <v>1</v>
          </cell>
          <cell r="Q446">
            <v>9</v>
          </cell>
          <cell r="R446">
            <v>24</v>
          </cell>
        </row>
        <row r="447">
          <cell r="A447" t="str">
            <v>CAM2006/2007LANG</v>
          </cell>
          <cell r="B447" t="str">
            <v>CAM</v>
          </cell>
          <cell r="C447" t="str">
            <v>2006/2007</v>
          </cell>
          <cell r="D447" t="str">
            <v>LANG</v>
          </cell>
          <cell r="I447">
            <v>18</v>
          </cell>
          <cell r="J447">
            <v>4</v>
          </cell>
          <cell r="K447">
            <v>22</v>
          </cell>
          <cell r="O447">
            <v>12</v>
          </cell>
          <cell r="P447">
            <v>1</v>
          </cell>
          <cell r="Q447">
            <v>13</v>
          </cell>
          <cell r="R447">
            <v>35</v>
          </cell>
        </row>
        <row r="448">
          <cell r="A448" t="str">
            <v>CAM2006/2007NIC</v>
          </cell>
          <cell r="B448" t="str">
            <v>CAM</v>
          </cell>
          <cell r="C448" t="str">
            <v>2006/2007</v>
          </cell>
          <cell r="D448" t="str">
            <v>NIC</v>
          </cell>
          <cell r="I448">
            <v>22</v>
          </cell>
          <cell r="J448">
            <v>6</v>
          </cell>
          <cell r="K448">
            <v>28</v>
          </cell>
          <cell r="O448">
            <v>11</v>
          </cell>
          <cell r="P448">
            <v>3</v>
          </cell>
          <cell r="Q448">
            <v>14</v>
          </cell>
          <cell r="R448">
            <v>42</v>
          </cell>
        </row>
        <row r="449">
          <cell r="A449" t="str">
            <v>CAM2006/2007NLC</v>
          </cell>
          <cell r="B449" t="str">
            <v>CAM</v>
          </cell>
          <cell r="C449" t="str">
            <v>2006/2007</v>
          </cell>
          <cell r="D449" t="str">
            <v>NLC</v>
          </cell>
          <cell r="I449">
            <v>3</v>
          </cell>
          <cell r="J449">
            <v>3</v>
          </cell>
          <cell r="K449">
            <v>6</v>
          </cell>
          <cell r="O449">
            <v>2</v>
          </cell>
          <cell r="Q449">
            <v>2</v>
          </cell>
          <cell r="R449">
            <v>8</v>
          </cell>
        </row>
        <row r="450">
          <cell r="A450" t="str">
            <v>CAM2006/2007NVIT</v>
          </cell>
          <cell r="B450" t="str">
            <v>CAM</v>
          </cell>
          <cell r="C450" t="str">
            <v>2006/2007</v>
          </cell>
          <cell r="D450" t="str">
            <v>NVIT</v>
          </cell>
          <cell r="I450">
            <v>2</v>
          </cell>
          <cell r="K450">
            <v>2</v>
          </cell>
          <cell r="O450">
            <v>1</v>
          </cell>
          <cell r="Q450">
            <v>1</v>
          </cell>
          <cell r="R450">
            <v>3</v>
          </cell>
        </row>
        <row r="451">
          <cell r="A451" t="str">
            <v>CAM2006/2007NWCC</v>
          </cell>
          <cell r="B451" t="str">
            <v>CAM</v>
          </cell>
          <cell r="C451" t="str">
            <v>2006/2007</v>
          </cell>
          <cell r="D451" t="str">
            <v>NWCC</v>
          </cell>
          <cell r="I451">
            <v>2</v>
          </cell>
          <cell r="J451">
            <v>2</v>
          </cell>
          <cell r="K451">
            <v>4</v>
          </cell>
          <cell r="O451">
            <v>2</v>
          </cell>
          <cell r="Q451">
            <v>2</v>
          </cell>
          <cell r="R451">
            <v>6</v>
          </cell>
        </row>
        <row r="452">
          <cell r="A452" t="str">
            <v>CAM2006/2007OKAN</v>
          </cell>
          <cell r="B452" t="str">
            <v>CAM</v>
          </cell>
          <cell r="C452" t="str">
            <v>2006/2007</v>
          </cell>
          <cell r="D452" t="str">
            <v>OKAN</v>
          </cell>
          <cell r="I452">
            <v>7</v>
          </cell>
          <cell r="J452">
            <v>5</v>
          </cell>
          <cell r="K452">
            <v>12</v>
          </cell>
          <cell r="O452">
            <v>15</v>
          </cell>
          <cell r="P452">
            <v>1</v>
          </cell>
          <cell r="Q452">
            <v>16</v>
          </cell>
          <cell r="R452">
            <v>28</v>
          </cell>
        </row>
        <row r="453">
          <cell r="A453" t="str">
            <v>CAM2006/2007RRU</v>
          </cell>
          <cell r="B453" t="str">
            <v>CAM</v>
          </cell>
          <cell r="C453" t="str">
            <v>2006/2007</v>
          </cell>
          <cell r="D453" t="str">
            <v>RRU</v>
          </cell>
          <cell r="I453">
            <v>64</v>
          </cell>
          <cell r="J453">
            <v>16</v>
          </cell>
          <cell r="K453">
            <v>80</v>
          </cell>
          <cell r="O453">
            <v>20</v>
          </cell>
          <cell r="Q453">
            <v>20</v>
          </cell>
          <cell r="R453">
            <v>100</v>
          </cell>
        </row>
        <row r="454">
          <cell r="A454" t="str">
            <v>CAM2006/2007SEL</v>
          </cell>
          <cell r="B454" t="str">
            <v>CAM</v>
          </cell>
          <cell r="C454" t="str">
            <v>2006/2007</v>
          </cell>
          <cell r="D454" t="str">
            <v>SEL</v>
          </cell>
          <cell r="I454">
            <v>14</v>
          </cell>
          <cell r="J454">
            <v>6</v>
          </cell>
          <cell r="K454">
            <v>20</v>
          </cell>
          <cell r="O454">
            <v>10</v>
          </cell>
          <cell r="P454">
            <v>2</v>
          </cell>
          <cell r="Q454">
            <v>12</v>
          </cell>
          <cell r="R454">
            <v>32</v>
          </cell>
        </row>
        <row r="455">
          <cell r="A455" t="str">
            <v>CAM2006/2007SFU</v>
          </cell>
          <cell r="B455" t="str">
            <v>CAM</v>
          </cell>
          <cell r="C455" t="str">
            <v>2006/2007</v>
          </cell>
          <cell r="D455" t="str">
            <v>SFU</v>
          </cell>
          <cell r="I455">
            <v>31</v>
          </cell>
          <cell r="J455">
            <v>6</v>
          </cell>
          <cell r="K455">
            <v>37</v>
          </cell>
          <cell r="O455">
            <v>1</v>
          </cell>
          <cell r="Q455">
            <v>1</v>
          </cell>
          <cell r="R455">
            <v>38</v>
          </cell>
        </row>
        <row r="456">
          <cell r="A456" t="str">
            <v>CAM2006/2007TRU</v>
          </cell>
          <cell r="B456" t="str">
            <v>CAM</v>
          </cell>
          <cell r="C456" t="str">
            <v>2006/2007</v>
          </cell>
          <cell r="D456" t="str">
            <v>TRU</v>
          </cell>
          <cell r="I456">
            <v>7</v>
          </cell>
          <cell r="J456">
            <v>4</v>
          </cell>
          <cell r="K456">
            <v>11</v>
          </cell>
          <cell r="O456">
            <v>2</v>
          </cell>
          <cell r="P456">
            <v>2</v>
          </cell>
          <cell r="Q456">
            <v>4</v>
          </cell>
          <cell r="R456">
            <v>15</v>
          </cell>
        </row>
        <row r="457">
          <cell r="A457" t="str">
            <v>CAM2006/2007TRU-OL</v>
          </cell>
          <cell r="B457" t="str">
            <v>CAM</v>
          </cell>
          <cell r="C457" t="str">
            <v>2006/2007</v>
          </cell>
          <cell r="D457" t="str">
            <v>TRU-OL</v>
          </cell>
          <cell r="I457">
            <v>84</v>
          </cell>
          <cell r="J457">
            <v>130</v>
          </cell>
          <cell r="K457">
            <v>214</v>
          </cell>
          <cell r="O457">
            <v>22</v>
          </cell>
          <cell r="P457">
            <v>3</v>
          </cell>
          <cell r="Q457">
            <v>25</v>
          </cell>
          <cell r="R457">
            <v>239</v>
          </cell>
        </row>
        <row r="458">
          <cell r="A458" t="str">
            <v>CAM2006/2007UBC</v>
          </cell>
          <cell r="B458" t="str">
            <v>CAM</v>
          </cell>
          <cell r="C458" t="str">
            <v>2006/2007</v>
          </cell>
          <cell r="D458" t="str">
            <v>UBC</v>
          </cell>
          <cell r="I458">
            <v>61</v>
          </cell>
          <cell r="J458">
            <v>12</v>
          </cell>
          <cell r="K458">
            <v>73</v>
          </cell>
          <cell r="O458">
            <v>6</v>
          </cell>
          <cell r="P458">
            <v>1</v>
          </cell>
          <cell r="Q458">
            <v>7</v>
          </cell>
          <cell r="R458">
            <v>80</v>
          </cell>
        </row>
        <row r="459">
          <cell r="A459" t="str">
            <v>CAM2006/2007UBCO</v>
          </cell>
          <cell r="B459" t="str">
            <v>CAM</v>
          </cell>
          <cell r="C459" t="str">
            <v>2006/2007</v>
          </cell>
          <cell r="D459" t="str">
            <v>UBCO</v>
          </cell>
          <cell r="I459">
            <v>12</v>
          </cell>
          <cell r="J459">
            <v>1</v>
          </cell>
          <cell r="K459">
            <v>13</v>
          </cell>
          <cell r="O459">
            <v>2</v>
          </cell>
          <cell r="Q459">
            <v>2</v>
          </cell>
          <cell r="R459">
            <v>15</v>
          </cell>
        </row>
        <row r="460">
          <cell r="A460" t="str">
            <v>CAM2006/2007UFV</v>
          </cell>
          <cell r="B460" t="str">
            <v>CAM</v>
          </cell>
          <cell r="C460" t="str">
            <v>2006/2007</v>
          </cell>
          <cell r="D460" t="str">
            <v>UFV</v>
          </cell>
          <cell r="I460">
            <v>18</v>
          </cell>
          <cell r="J460">
            <v>4</v>
          </cell>
          <cell r="K460">
            <v>22</v>
          </cell>
          <cell r="R460">
            <v>22</v>
          </cell>
        </row>
        <row r="461">
          <cell r="A461" t="str">
            <v>CAM2006/2007UNBC</v>
          </cell>
          <cell r="B461" t="str">
            <v>CAM</v>
          </cell>
          <cell r="C461" t="str">
            <v>2006/2007</v>
          </cell>
          <cell r="D461" t="str">
            <v>UNBC</v>
          </cell>
          <cell r="I461">
            <v>4</v>
          </cell>
          <cell r="J461">
            <v>3</v>
          </cell>
          <cell r="K461">
            <v>7</v>
          </cell>
          <cell r="O461">
            <v>1</v>
          </cell>
          <cell r="Q461">
            <v>1</v>
          </cell>
          <cell r="R461">
            <v>8</v>
          </cell>
        </row>
        <row r="462">
          <cell r="A462" t="str">
            <v>CAM2006/2007UVIC</v>
          </cell>
          <cell r="B462" t="str">
            <v>CAM</v>
          </cell>
          <cell r="C462" t="str">
            <v>2006/2007</v>
          </cell>
          <cell r="D462" t="str">
            <v>UVIC</v>
          </cell>
          <cell r="I462">
            <v>636</v>
          </cell>
          <cell r="J462">
            <v>621</v>
          </cell>
          <cell r="K462">
            <v>1257</v>
          </cell>
          <cell r="O462">
            <v>34</v>
          </cell>
          <cell r="P462">
            <v>18</v>
          </cell>
          <cell r="Q462">
            <v>52</v>
          </cell>
          <cell r="R462">
            <v>1309</v>
          </cell>
        </row>
        <row r="463">
          <cell r="A463" t="str">
            <v>CAM2006/2007VCC</v>
          </cell>
          <cell r="B463" t="str">
            <v>CAM</v>
          </cell>
          <cell r="C463" t="str">
            <v>2006/2007</v>
          </cell>
          <cell r="D463" t="str">
            <v>VCC</v>
          </cell>
          <cell r="I463">
            <v>6</v>
          </cell>
          <cell r="J463">
            <v>4</v>
          </cell>
          <cell r="K463">
            <v>10</v>
          </cell>
          <cell r="O463">
            <v>9</v>
          </cell>
          <cell r="P463">
            <v>1</v>
          </cell>
          <cell r="Q463">
            <v>10</v>
          </cell>
          <cell r="R463">
            <v>20</v>
          </cell>
        </row>
        <row r="464">
          <cell r="A464" t="str">
            <v>CAM2006/2007VIU</v>
          </cell>
          <cell r="B464" t="str">
            <v>CAM</v>
          </cell>
          <cell r="C464" t="str">
            <v>2006/2007</v>
          </cell>
          <cell r="D464" t="str">
            <v>VIU</v>
          </cell>
          <cell r="I464">
            <v>63</v>
          </cell>
          <cell r="J464">
            <v>26</v>
          </cell>
          <cell r="K464">
            <v>89</v>
          </cell>
          <cell r="O464">
            <v>36</v>
          </cell>
          <cell r="P464">
            <v>11</v>
          </cell>
          <cell r="Q464">
            <v>47</v>
          </cell>
          <cell r="R464">
            <v>136</v>
          </cell>
        </row>
        <row r="465">
          <cell r="A465" t="str">
            <v>CAM2006/2007 Total</v>
          </cell>
          <cell r="B465" t="str">
            <v>CAM</v>
          </cell>
          <cell r="C465" t="str">
            <v>2006/2007 Total</v>
          </cell>
          <cell r="E465">
            <v>5049</v>
          </cell>
          <cell r="F465">
            <v>5049</v>
          </cell>
          <cell r="G465">
            <v>1894</v>
          </cell>
          <cell r="H465">
            <v>1894</v>
          </cell>
          <cell r="I465">
            <v>1204</v>
          </cell>
          <cell r="J465">
            <v>913</v>
          </cell>
          <cell r="K465">
            <v>2043</v>
          </cell>
          <cell r="N465">
            <v>774</v>
          </cell>
          <cell r="O465">
            <v>283</v>
          </cell>
          <cell r="P465">
            <v>66</v>
          </cell>
          <cell r="Q465">
            <v>1123</v>
          </cell>
          <cell r="R465">
            <v>9409</v>
          </cell>
        </row>
        <row r="466">
          <cell r="A466" t="str">
            <v/>
          </cell>
        </row>
        <row r="467">
          <cell r="A467" t="str">
            <v>CAM2007/2008</v>
          </cell>
          <cell r="B467" t="str">
            <v>CAM</v>
          </cell>
          <cell r="C467" t="str">
            <v>2007/2008</v>
          </cell>
          <cell r="G467">
            <v>2192</v>
          </cell>
          <cell r="H467">
            <v>2192</v>
          </cell>
          <cell r="R467">
            <v>2192</v>
          </cell>
        </row>
        <row r="468">
          <cell r="A468" t="str">
            <v>CAM2007/2008BCIT</v>
          </cell>
          <cell r="B468" t="str">
            <v>CAM</v>
          </cell>
          <cell r="C468" t="str">
            <v>2007/2008</v>
          </cell>
          <cell r="D468" t="str">
            <v>BCIT</v>
          </cell>
          <cell r="I468">
            <v>79</v>
          </cell>
          <cell r="J468">
            <v>37</v>
          </cell>
          <cell r="K468">
            <v>116</v>
          </cell>
          <cell r="O468">
            <v>23</v>
          </cell>
          <cell r="P468">
            <v>6</v>
          </cell>
          <cell r="Q468">
            <v>29</v>
          </cell>
          <cell r="R468">
            <v>145</v>
          </cell>
        </row>
        <row r="469">
          <cell r="A469" t="str">
            <v>CAM2007/2008CAM</v>
          </cell>
          <cell r="B469" t="str">
            <v>CAM</v>
          </cell>
          <cell r="C469" t="str">
            <v>2007/2008</v>
          </cell>
          <cell r="D469" t="str">
            <v>CAM</v>
          </cell>
          <cell r="E469">
            <v>5258</v>
          </cell>
          <cell r="F469">
            <v>5258</v>
          </cell>
          <cell r="N469">
            <v>723</v>
          </cell>
          <cell r="Q469">
            <v>723</v>
          </cell>
          <cell r="R469">
            <v>5981</v>
          </cell>
        </row>
        <row r="470">
          <cell r="A470" t="str">
            <v>CAM2007/2008CAPU</v>
          </cell>
          <cell r="B470" t="str">
            <v>CAM</v>
          </cell>
          <cell r="C470" t="str">
            <v>2007/2008</v>
          </cell>
          <cell r="D470" t="str">
            <v>CAPU</v>
          </cell>
          <cell r="I470">
            <v>15</v>
          </cell>
          <cell r="J470">
            <v>2</v>
          </cell>
          <cell r="K470">
            <v>17</v>
          </cell>
          <cell r="O470">
            <v>11</v>
          </cell>
          <cell r="Q470">
            <v>11</v>
          </cell>
          <cell r="R470">
            <v>28</v>
          </cell>
        </row>
        <row r="471">
          <cell r="A471" t="str">
            <v>CAM2007/2008CNC</v>
          </cell>
          <cell r="B471" t="str">
            <v>CAM</v>
          </cell>
          <cell r="C471" t="str">
            <v>2007/2008</v>
          </cell>
          <cell r="D471" t="str">
            <v>CNC</v>
          </cell>
          <cell r="I471">
            <v>5</v>
          </cell>
          <cell r="J471">
            <v>2</v>
          </cell>
          <cell r="K471">
            <v>7</v>
          </cell>
          <cell r="O471">
            <v>3</v>
          </cell>
          <cell r="Q471">
            <v>3</v>
          </cell>
          <cell r="R471">
            <v>10</v>
          </cell>
        </row>
        <row r="472">
          <cell r="A472" t="str">
            <v>CAM2007/2008COTR</v>
          </cell>
          <cell r="B472" t="str">
            <v>CAM</v>
          </cell>
          <cell r="C472" t="str">
            <v>2007/2008</v>
          </cell>
          <cell r="D472" t="str">
            <v>COTR</v>
          </cell>
          <cell r="I472">
            <v>4</v>
          </cell>
          <cell r="J472">
            <v>2</v>
          </cell>
          <cell r="K472">
            <v>6</v>
          </cell>
          <cell r="O472">
            <v>2</v>
          </cell>
          <cell r="P472">
            <v>1</v>
          </cell>
          <cell r="Q472">
            <v>3</v>
          </cell>
          <cell r="R472">
            <v>9</v>
          </cell>
        </row>
        <row r="473">
          <cell r="A473" t="str">
            <v>CAM2007/2008DOUG</v>
          </cell>
          <cell r="B473" t="str">
            <v>CAM</v>
          </cell>
          <cell r="C473" t="str">
            <v>2007/2008</v>
          </cell>
          <cell r="D473" t="str">
            <v>DOUG</v>
          </cell>
          <cell r="I473">
            <v>30</v>
          </cell>
          <cell r="J473">
            <v>2</v>
          </cell>
          <cell r="K473">
            <v>32</v>
          </cell>
          <cell r="O473">
            <v>9</v>
          </cell>
          <cell r="Q473">
            <v>9</v>
          </cell>
          <cell r="R473">
            <v>41</v>
          </cell>
        </row>
        <row r="474">
          <cell r="A474" t="str">
            <v>CAM2007/2008ECU</v>
          </cell>
          <cell r="B474" t="str">
            <v>CAM</v>
          </cell>
          <cell r="C474" t="str">
            <v>2007/2008</v>
          </cell>
          <cell r="D474" t="str">
            <v>ECU</v>
          </cell>
          <cell r="I474">
            <v>6</v>
          </cell>
          <cell r="J474">
            <v>1</v>
          </cell>
          <cell r="K474">
            <v>7</v>
          </cell>
          <cell r="O474">
            <v>2</v>
          </cell>
          <cell r="Q474">
            <v>2</v>
          </cell>
          <cell r="R474">
            <v>9</v>
          </cell>
        </row>
        <row r="475">
          <cell r="A475" t="str">
            <v>CAM2007/2008JIBC</v>
          </cell>
          <cell r="B475" t="str">
            <v>CAM</v>
          </cell>
          <cell r="C475" t="str">
            <v>2007/2008</v>
          </cell>
          <cell r="D475" t="str">
            <v>JIBC</v>
          </cell>
          <cell r="I475">
            <v>56</v>
          </cell>
          <cell r="J475">
            <v>50</v>
          </cell>
          <cell r="K475">
            <v>106</v>
          </cell>
          <cell r="O475">
            <v>14</v>
          </cell>
          <cell r="P475">
            <v>11</v>
          </cell>
          <cell r="Q475">
            <v>25</v>
          </cell>
          <cell r="R475">
            <v>131</v>
          </cell>
        </row>
        <row r="476">
          <cell r="A476" t="str">
            <v>CAM2007/2008KWN</v>
          </cell>
          <cell r="B476" t="str">
            <v>CAM</v>
          </cell>
          <cell r="C476" t="str">
            <v>2007/2008</v>
          </cell>
          <cell r="D476" t="str">
            <v>KWN</v>
          </cell>
          <cell r="I476">
            <v>13</v>
          </cell>
          <cell r="J476">
            <v>13</v>
          </cell>
          <cell r="K476">
            <v>26</v>
          </cell>
          <cell r="O476">
            <v>6</v>
          </cell>
          <cell r="Q476">
            <v>6</v>
          </cell>
          <cell r="R476">
            <v>32</v>
          </cell>
        </row>
        <row r="477">
          <cell r="A477" t="str">
            <v>CAM2007/2008LANG</v>
          </cell>
          <cell r="B477" t="str">
            <v>CAM</v>
          </cell>
          <cell r="C477" t="str">
            <v>2007/2008</v>
          </cell>
          <cell r="D477" t="str">
            <v>LANG</v>
          </cell>
          <cell r="I477">
            <v>31</v>
          </cell>
          <cell r="J477">
            <v>6</v>
          </cell>
          <cell r="K477">
            <v>37</v>
          </cell>
          <cell r="O477">
            <v>8</v>
          </cell>
          <cell r="Q477">
            <v>8</v>
          </cell>
          <cell r="R477">
            <v>45</v>
          </cell>
        </row>
        <row r="478">
          <cell r="A478" t="str">
            <v>CAM2007/2008NIC</v>
          </cell>
          <cell r="B478" t="str">
            <v>CAM</v>
          </cell>
          <cell r="C478" t="str">
            <v>2007/2008</v>
          </cell>
          <cell r="D478" t="str">
            <v>NIC</v>
          </cell>
          <cell r="I478">
            <v>17</v>
          </cell>
          <cell r="J478">
            <v>11</v>
          </cell>
          <cell r="K478">
            <v>28</v>
          </cell>
          <cell r="O478">
            <v>11</v>
          </cell>
          <cell r="P478">
            <v>2</v>
          </cell>
          <cell r="Q478">
            <v>13</v>
          </cell>
          <cell r="R478">
            <v>41</v>
          </cell>
        </row>
        <row r="479">
          <cell r="A479" t="str">
            <v>CAM2007/2008NLC</v>
          </cell>
          <cell r="B479" t="str">
            <v>CAM</v>
          </cell>
          <cell r="C479" t="str">
            <v>2007/2008</v>
          </cell>
          <cell r="D479" t="str">
            <v>NLC</v>
          </cell>
          <cell r="I479">
            <v>6</v>
          </cell>
          <cell r="J479">
            <v>3</v>
          </cell>
          <cell r="K479">
            <v>9</v>
          </cell>
          <cell r="O479">
            <v>3</v>
          </cell>
          <cell r="Q479">
            <v>3</v>
          </cell>
          <cell r="R479">
            <v>12</v>
          </cell>
        </row>
        <row r="480">
          <cell r="A480" t="str">
            <v>CAM2007/2008NVIT</v>
          </cell>
          <cell r="B480" t="str">
            <v>CAM</v>
          </cell>
          <cell r="C480" t="str">
            <v>2007/2008</v>
          </cell>
          <cell r="D480" t="str">
            <v>NVIT</v>
          </cell>
          <cell r="I480">
            <v>2</v>
          </cell>
          <cell r="J480">
            <v>1</v>
          </cell>
          <cell r="K480">
            <v>3</v>
          </cell>
          <cell r="O480">
            <v>1</v>
          </cell>
          <cell r="Q480">
            <v>1</v>
          </cell>
          <cell r="R480">
            <v>4</v>
          </cell>
        </row>
        <row r="481">
          <cell r="A481" t="str">
            <v>CAM2007/2008NWCC</v>
          </cell>
          <cell r="B481" t="str">
            <v>CAM</v>
          </cell>
          <cell r="C481" t="str">
            <v>2007/2008</v>
          </cell>
          <cell r="D481" t="str">
            <v>NWCC</v>
          </cell>
          <cell r="I481">
            <v>5</v>
          </cell>
          <cell r="J481">
            <v>2</v>
          </cell>
          <cell r="K481">
            <v>7</v>
          </cell>
          <cell r="O481">
            <v>1</v>
          </cell>
          <cell r="P481">
            <v>2</v>
          </cell>
          <cell r="Q481">
            <v>3</v>
          </cell>
          <cell r="R481">
            <v>10</v>
          </cell>
        </row>
        <row r="482">
          <cell r="A482" t="str">
            <v>CAM2007/2008OKAN</v>
          </cell>
          <cell r="B482" t="str">
            <v>CAM</v>
          </cell>
          <cell r="C482" t="str">
            <v>2007/2008</v>
          </cell>
          <cell r="D482" t="str">
            <v>OKAN</v>
          </cell>
          <cell r="I482">
            <v>11</v>
          </cell>
          <cell r="J482">
            <v>2</v>
          </cell>
          <cell r="K482">
            <v>13</v>
          </cell>
          <cell r="O482">
            <v>5</v>
          </cell>
          <cell r="Q482">
            <v>5</v>
          </cell>
          <cell r="R482">
            <v>18</v>
          </cell>
        </row>
        <row r="483">
          <cell r="A483" t="str">
            <v>CAM2007/2008RRU</v>
          </cell>
          <cell r="B483" t="str">
            <v>CAM</v>
          </cell>
          <cell r="C483" t="str">
            <v>2007/2008</v>
          </cell>
          <cell r="D483" t="str">
            <v>RRU</v>
          </cell>
          <cell r="I483">
            <v>42</v>
          </cell>
          <cell r="J483">
            <v>23</v>
          </cell>
          <cell r="K483">
            <v>65</v>
          </cell>
          <cell r="O483">
            <v>17</v>
          </cell>
          <cell r="Q483">
            <v>17</v>
          </cell>
          <cell r="R483">
            <v>82</v>
          </cell>
        </row>
        <row r="484">
          <cell r="A484" t="str">
            <v>CAM2007/2008SEL</v>
          </cell>
          <cell r="B484" t="str">
            <v>CAM</v>
          </cell>
          <cell r="C484" t="str">
            <v>2007/2008</v>
          </cell>
          <cell r="D484" t="str">
            <v>SEL</v>
          </cell>
          <cell r="I484">
            <v>13</v>
          </cell>
          <cell r="J484">
            <v>4</v>
          </cell>
          <cell r="K484">
            <v>17</v>
          </cell>
          <cell r="O484">
            <v>6</v>
          </cell>
          <cell r="P484">
            <v>1</v>
          </cell>
          <cell r="Q484">
            <v>7</v>
          </cell>
          <cell r="R484">
            <v>24</v>
          </cell>
        </row>
        <row r="485">
          <cell r="A485" t="str">
            <v>CAM2007/2008SFU</v>
          </cell>
          <cell r="B485" t="str">
            <v>CAM</v>
          </cell>
          <cell r="C485" t="str">
            <v>2007/2008</v>
          </cell>
          <cell r="D485" t="str">
            <v>SFU</v>
          </cell>
          <cell r="I485">
            <v>15</v>
          </cell>
          <cell r="J485">
            <v>5</v>
          </cell>
          <cell r="K485">
            <v>20</v>
          </cell>
          <cell r="O485">
            <v>7</v>
          </cell>
          <cell r="P485">
            <v>1</v>
          </cell>
          <cell r="Q485">
            <v>8</v>
          </cell>
          <cell r="R485">
            <v>28</v>
          </cell>
        </row>
        <row r="486">
          <cell r="A486" t="str">
            <v>CAM2007/2008TRU</v>
          </cell>
          <cell r="B486" t="str">
            <v>CAM</v>
          </cell>
          <cell r="C486" t="str">
            <v>2007/2008</v>
          </cell>
          <cell r="D486" t="str">
            <v>TRU</v>
          </cell>
          <cell r="I486">
            <v>10</v>
          </cell>
          <cell r="J486">
            <v>2</v>
          </cell>
          <cell r="K486">
            <v>12</v>
          </cell>
          <cell r="O486">
            <v>1</v>
          </cell>
          <cell r="P486">
            <v>1</v>
          </cell>
          <cell r="Q486">
            <v>2</v>
          </cell>
          <cell r="R486">
            <v>14</v>
          </cell>
        </row>
        <row r="487">
          <cell r="A487" t="str">
            <v>CAM2007/2008TRU-OL</v>
          </cell>
          <cell r="B487" t="str">
            <v>CAM</v>
          </cell>
          <cell r="C487" t="str">
            <v>2007/2008</v>
          </cell>
          <cell r="D487" t="str">
            <v>TRU-OL</v>
          </cell>
          <cell r="I487">
            <v>101</v>
          </cell>
          <cell r="J487">
            <v>114</v>
          </cell>
          <cell r="K487">
            <v>215</v>
          </cell>
          <cell r="O487">
            <v>9</v>
          </cell>
          <cell r="P487">
            <v>1</v>
          </cell>
          <cell r="Q487">
            <v>10</v>
          </cell>
          <cell r="R487">
            <v>225</v>
          </cell>
        </row>
        <row r="488">
          <cell r="A488" t="str">
            <v>CAM2007/2008UBC</v>
          </cell>
          <cell r="B488" t="str">
            <v>CAM</v>
          </cell>
          <cell r="C488" t="str">
            <v>2007/2008</v>
          </cell>
          <cell r="D488" t="str">
            <v>UBC</v>
          </cell>
          <cell r="I488">
            <v>65</v>
          </cell>
          <cell r="J488">
            <v>24</v>
          </cell>
          <cell r="K488">
            <v>89</v>
          </cell>
          <cell r="O488">
            <v>8</v>
          </cell>
          <cell r="Q488">
            <v>8</v>
          </cell>
          <cell r="R488">
            <v>97</v>
          </cell>
        </row>
        <row r="489">
          <cell r="A489" t="str">
            <v>CAM2007/2008UBCO</v>
          </cell>
          <cell r="B489" t="str">
            <v>CAM</v>
          </cell>
          <cell r="C489" t="str">
            <v>2007/2008</v>
          </cell>
          <cell r="D489" t="str">
            <v>UBCO</v>
          </cell>
          <cell r="I489">
            <v>10</v>
          </cell>
          <cell r="J489">
            <v>10</v>
          </cell>
          <cell r="K489">
            <v>20</v>
          </cell>
          <cell r="O489">
            <v>1</v>
          </cell>
          <cell r="Q489">
            <v>1</v>
          </cell>
          <cell r="R489">
            <v>21</v>
          </cell>
        </row>
        <row r="490">
          <cell r="A490" t="str">
            <v>CAM2007/2008UFV</v>
          </cell>
          <cell r="B490" t="str">
            <v>CAM</v>
          </cell>
          <cell r="C490" t="str">
            <v>2007/2008</v>
          </cell>
          <cell r="D490" t="str">
            <v>UFV</v>
          </cell>
          <cell r="I490">
            <v>1</v>
          </cell>
          <cell r="J490">
            <v>6</v>
          </cell>
          <cell r="K490">
            <v>7</v>
          </cell>
          <cell r="O490">
            <v>1</v>
          </cell>
          <cell r="P490">
            <v>1</v>
          </cell>
          <cell r="Q490">
            <v>2</v>
          </cell>
          <cell r="R490">
            <v>9</v>
          </cell>
        </row>
        <row r="491">
          <cell r="A491" t="str">
            <v>CAM2007/2008UNBC</v>
          </cell>
          <cell r="B491" t="str">
            <v>CAM</v>
          </cell>
          <cell r="C491" t="str">
            <v>2007/2008</v>
          </cell>
          <cell r="D491" t="str">
            <v>UNBC</v>
          </cell>
          <cell r="I491">
            <v>4</v>
          </cell>
          <cell r="J491">
            <v>3</v>
          </cell>
          <cell r="K491">
            <v>7</v>
          </cell>
          <cell r="O491">
            <v>4</v>
          </cell>
          <cell r="Q491">
            <v>4</v>
          </cell>
          <cell r="R491">
            <v>11</v>
          </cell>
        </row>
        <row r="492">
          <cell r="A492" t="str">
            <v>CAM2007/2008UVIC</v>
          </cell>
          <cell r="B492" t="str">
            <v>CAM</v>
          </cell>
          <cell r="C492" t="str">
            <v>2007/2008</v>
          </cell>
          <cell r="D492" t="str">
            <v>UVIC</v>
          </cell>
          <cell r="I492">
            <v>659</v>
          </cell>
          <cell r="J492">
            <v>675</v>
          </cell>
          <cell r="K492">
            <v>1334</v>
          </cell>
          <cell r="O492">
            <v>41</v>
          </cell>
          <cell r="P492">
            <v>28</v>
          </cell>
          <cell r="Q492">
            <v>69</v>
          </cell>
          <cell r="R492">
            <v>1403</v>
          </cell>
        </row>
        <row r="493">
          <cell r="A493" t="str">
            <v>CAM2007/2008VCC</v>
          </cell>
          <cell r="B493" t="str">
            <v>CAM</v>
          </cell>
          <cell r="C493" t="str">
            <v>2007/2008</v>
          </cell>
          <cell r="D493" t="str">
            <v>VCC</v>
          </cell>
          <cell r="I493">
            <v>20</v>
          </cell>
          <cell r="J493">
            <v>5</v>
          </cell>
          <cell r="K493">
            <v>25</v>
          </cell>
          <cell r="O493">
            <v>7</v>
          </cell>
          <cell r="P493">
            <v>1</v>
          </cell>
          <cell r="Q493">
            <v>8</v>
          </cell>
          <cell r="R493">
            <v>33</v>
          </cell>
        </row>
        <row r="494">
          <cell r="A494" t="str">
            <v>CAM2007/2008VIU</v>
          </cell>
          <cell r="B494" t="str">
            <v>CAM</v>
          </cell>
          <cell r="C494" t="str">
            <v>2007/2008</v>
          </cell>
          <cell r="D494" t="str">
            <v>VIU</v>
          </cell>
          <cell r="I494">
            <v>64</v>
          </cell>
          <cell r="J494">
            <v>34</v>
          </cell>
          <cell r="K494">
            <v>98</v>
          </cell>
          <cell r="O494">
            <v>25</v>
          </cell>
          <cell r="P494">
            <v>6</v>
          </cell>
          <cell r="Q494">
            <v>31</v>
          </cell>
          <cell r="R494">
            <v>129</v>
          </cell>
        </row>
        <row r="495">
          <cell r="A495" t="str">
            <v>CAM2007/2008 Total</v>
          </cell>
          <cell r="B495" t="str">
            <v>CAM</v>
          </cell>
          <cell r="C495" t="str">
            <v>2007/2008 Total</v>
          </cell>
          <cell r="E495">
            <v>5258</v>
          </cell>
          <cell r="F495">
            <v>5258</v>
          </cell>
          <cell r="G495">
            <v>2192</v>
          </cell>
          <cell r="H495">
            <v>2192</v>
          </cell>
          <cell r="I495">
            <v>1216</v>
          </cell>
          <cell r="J495">
            <v>1013</v>
          </cell>
          <cell r="K495">
            <v>2143</v>
          </cell>
          <cell r="N495">
            <v>723</v>
          </cell>
          <cell r="O495">
            <v>226</v>
          </cell>
          <cell r="P495">
            <v>62</v>
          </cell>
          <cell r="Q495">
            <v>1011</v>
          </cell>
          <cell r="R495">
            <v>9879</v>
          </cell>
        </row>
        <row r="496">
          <cell r="A496" t="str">
            <v/>
          </cell>
        </row>
        <row r="497">
          <cell r="A497" t="str">
            <v>CAM2008/2009</v>
          </cell>
          <cell r="B497" t="str">
            <v>CAM</v>
          </cell>
          <cell r="C497" t="str">
            <v>2008/2009</v>
          </cell>
          <cell r="G497">
            <v>2467</v>
          </cell>
          <cell r="H497">
            <v>2467</v>
          </cell>
          <cell r="R497">
            <v>2467</v>
          </cell>
        </row>
        <row r="498">
          <cell r="A498" t="str">
            <v>CAM2008/2009BCIT</v>
          </cell>
          <cell r="B498" t="str">
            <v>CAM</v>
          </cell>
          <cell r="C498" t="str">
            <v>2008/2009</v>
          </cell>
          <cell r="D498" t="str">
            <v>BCIT</v>
          </cell>
          <cell r="I498">
            <v>77</v>
          </cell>
          <cell r="J498">
            <v>59</v>
          </cell>
          <cell r="K498">
            <v>136</v>
          </cell>
          <cell r="O498">
            <v>17</v>
          </cell>
          <cell r="P498">
            <v>4</v>
          </cell>
          <cell r="Q498">
            <v>21</v>
          </cell>
          <cell r="R498">
            <v>157</v>
          </cell>
        </row>
        <row r="499">
          <cell r="A499" t="str">
            <v>CAM2008/2009CAM</v>
          </cell>
          <cell r="B499" t="str">
            <v>CAM</v>
          </cell>
          <cell r="C499" t="str">
            <v>2008/2009</v>
          </cell>
          <cell r="D499" t="str">
            <v>CAM</v>
          </cell>
          <cell r="E499">
            <v>5755</v>
          </cell>
          <cell r="F499">
            <v>5755</v>
          </cell>
          <cell r="N499">
            <v>564</v>
          </cell>
          <cell r="Q499">
            <v>564</v>
          </cell>
          <cell r="R499">
            <v>6319</v>
          </cell>
        </row>
        <row r="500">
          <cell r="A500" t="str">
            <v>CAM2008/2009CAPU</v>
          </cell>
          <cell r="B500" t="str">
            <v>CAM</v>
          </cell>
          <cell r="C500" t="str">
            <v>2008/2009</v>
          </cell>
          <cell r="D500" t="str">
            <v>CAPU</v>
          </cell>
          <cell r="I500">
            <v>13</v>
          </cell>
          <cell r="J500">
            <v>2</v>
          </cell>
          <cell r="K500">
            <v>15</v>
          </cell>
          <cell r="O500">
            <v>5</v>
          </cell>
          <cell r="P500">
            <v>1</v>
          </cell>
          <cell r="Q500">
            <v>6</v>
          </cell>
          <cell r="R500">
            <v>21</v>
          </cell>
        </row>
        <row r="501">
          <cell r="A501" t="str">
            <v>CAM2008/2009CNC</v>
          </cell>
          <cell r="B501" t="str">
            <v>CAM</v>
          </cell>
          <cell r="C501" t="str">
            <v>2008/2009</v>
          </cell>
          <cell r="D501" t="str">
            <v>CNC</v>
          </cell>
          <cell r="I501">
            <v>4</v>
          </cell>
          <cell r="J501">
            <v>4</v>
          </cell>
          <cell r="K501">
            <v>8</v>
          </cell>
          <cell r="O501">
            <v>1</v>
          </cell>
          <cell r="P501">
            <v>1</v>
          </cell>
          <cell r="Q501">
            <v>2</v>
          </cell>
          <cell r="R501">
            <v>10</v>
          </cell>
        </row>
        <row r="502">
          <cell r="A502" t="str">
            <v>CAM2008/2009COTR</v>
          </cell>
          <cell r="B502" t="str">
            <v>CAM</v>
          </cell>
          <cell r="C502" t="str">
            <v>2008/2009</v>
          </cell>
          <cell r="D502" t="str">
            <v>COTR</v>
          </cell>
          <cell r="I502">
            <v>5</v>
          </cell>
          <cell r="J502">
            <v>2</v>
          </cell>
          <cell r="K502">
            <v>7</v>
          </cell>
          <cell r="O502">
            <v>1</v>
          </cell>
          <cell r="Q502">
            <v>1</v>
          </cell>
          <cell r="R502">
            <v>8</v>
          </cell>
        </row>
        <row r="503">
          <cell r="A503" t="str">
            <v>CAM2008/2009DOUG</v>
          </cell>
          <cell r="B503" t="str">
            <v>CAM</v>
          </cell>
          <cell r="C503" t="str">
            <v>2008/2009</v>
          </cell>
          <cell r="D503" t="str">
            <v>DOUG</v>
          </cell>
          <cell r="I503">
            <v>35</v>
          </cell>
          <cell r="J503">
            <v>4</v>
          </cell>
          <cell r="K503">
            <v>39</v>
          </cell>
          <cell r="O503">
            <v>7</v>
          </cell>
          <cell r="Q503">
            <v>7</v>
          </cell>
          <cell r="R503">
            <v>46</v>
          </cell>
        </row>
        <row r="504">
          <cell r="A504" t="str">
            <v>CAM2008/2009ECU</v>
          </cell>
          <cell r="B504" t="str">
            <v>CAM</v>
          </cell>
          <cell r="C504" t="str">
            <v>2008/2009</v>
          </cell>
          <cell r="D504" t="str">
            <v>ECU</v>
          </cell>
          <cell r="I504">
            <v>5</v>
          </cell>
          <cell r="J504">
            <v>1</v>
          </cell>
          <cell r="K504">
            <v>6</v>
          </cell>
          <cell r="R504">
            <v>6</v>
          </cell>
        </row>
        <row r="505">
          <cell r="A505" t="str">
            <v>CAM2008/2009JIBC</v>
          </cell>
          <cell r="B505" t="str">
            <v>CAM</v>
          </cell>
          <cell r="C505" t="str">
            <v>2008/2009</v>
          </cell>
          <cell r="D505" t="str">
            <v>JIBC</v>
          </cell>
          <cell r="I505">
            <v>47</v>
          </cell>
          <cell r="J505">
            <v>53</v>
          </cell>
          <cell r="K505">
            <v>100</v>
          </cell>
          <cell r="O505">
            <v>12</v>
          </cell>
          <cell r="P505">
            <v>5</v>
          </cell>
          <cell r="Q505">
            <v>17</v>
          </cell>
          <cell r="R505">
            <v>117</v>
          </cell>
        </row>
        <row r="506">
          <cell r="A506" t="str">
            <v>CAM2008/2009KWN</v>
          </cell>
          <cell r="B506" t="str">
            <v>CAM</v>
          </cell>
          <cell r="C506" t="str">
            <v>2008/2009</v>
          </cell>
          <cell r="D506" t="str">
            <v>KWN</v>
          </cell>
          <cell r="I506">
            <v>16</v>
          </cell>
          <cell r="J506">
            <v>4</v>
          </cell>
          <cell r="K506">
            <v>20</v>
          </cell>
          <cell r="O506">
            <v>1</v>
          </cell>
          <cell r="Q506">
            <v>1</v>
          </cell>
          <cell r="R506">
            <v>21</v>
          </cell>
        </row>
        <row r="507">
          <cell r="A507" t="str">
            <v>CAM2008/2009LANG</v>
          </cell>
          <cell r="B507" t="str">
            <v>CAM</v>
          </cell>
          <cell r="C507" t="str">
            <v>2008/2009</v>
          </cell>
          <cell r="D507" t="str">
            <v>LANG</v>
          </cell>
          <cell r="I507">
            <v>29</v>
          </cell>
          <cell r="J507">
            <v>14</v>
          </cell>
          <cell r="K507">
            <v>43</v>
          </cell>
          <cell r="O507">
            <v>9</v>
          </cell>
          <cell r="P507">
            <v>2</v>
          </cell>
          <cell r="Q507">
            <v>11</v>
          </cell>
          <cell r="R507">
            <v>54</v>
          </cell>
        </row>
        <row r="508">
          <cell r="A508" t="str">
            <v>CAM2008/2009NIC</v>
          </cell>
          <cell r="B508" t="str">
            <v>CAM</v>
          </cell>
          <cell r="C508" t="str">
            <v>2008/2009</v>
          </cell>
          <cell r="D508" t="str">
            <v>NIC</v>
          </cell>
          <cell r="I508">
            <v>13</v>
          </cell>
          <cell r="J508">
            <v>13</v>
          </cell>
          <cell r="K508">
            <v>26</v>
          </cell>
          <cell r="O508">
            <v>10</v>
          </cell>
          <cell r="P508">
            <v>3</v>
          </cell>
          <cell r="Q508">
            <v>13</v>
          </cell>
          <cell r="R508">
            <v>39</v>
          </cell>
        </row>
        <row r="509">
          <cell r="A509" t="str">
            <v>CAM2008/2009NLC</v>
          </cell>
          <cell r="B509" t="str">
            <v>CAM</v>
          </cell>
          <cell r="C509" t="str">
            <v>2008/2009</v>
          </cell>
          <cell r="D509" t="str">
            <v>NLC</v>
          </cell>
          <cell r="I509">
            <v>6</v>
          </cell>
          <cell r="J509">
            <v>3</v>
          </cell>
          <cell r="K509">
            <v>9</v>
          </cell>
          <cell r="O509">
            <v>4</v>
          </cell>
          <cell r="P509">
            <v>1</v>
          </cell>
          <cell r="Q509">
            <v>5</v>
          </cell>
          <cell r="R509">
            <v>14</v>
          </cell>
        </row>
        <row r="510">
          <cell r="A510" t="str">
            <v>CAM2008/2009NVIT</v>
          </cell>
          <cell r="B510" t="str">
            <v>CAM</v>
          </cell>
          <cell r="C510" t="str">
            <v>2008/2009</v>
          </cell>
          <cell r="D510" t="str">
            <v>NVIT</v>
          </cell>
          <cell r="I510">
            <v>1</v>
          </cell>
          <cell r="J510">
            <v>1</v>
          </cell>
          <cell r="K510">
            <v>2</v>
          </cell>
          <cell r="R510">
            <v>2</v>
          </cell>
        </row>
        <row r="511">
          <cell r="A511" t="str">
            <v>CAM2008/2009NWCC</v>
          </cell>
          <cell r="B511" t="str">
            <v>CAM</v>
          </cell>
          <cell r="C511" t="str">
            <v>2008/2009</v>
          </cell>
          <cell r="D511" t="str">
            <v>NWCC</v>
          </cell>
          <cell r="I511">
            <v>3</v>
          </cell>
          <cell r="J511">
            <v>4</v>
          </cell>
          <cell r="K511">
            <v>7</v>
          </cell>
          <cell r="R511">
            <v>7</v>
          </cell>
        </row>
        <row r="512">
          <cell r="A512" t="str">
            <v>CAM2008/2009OKAN</v>
          </cell>
          <cell r="B512" t="str">
            <v>CAM</v>
          </cell>
          <cell r="C512" t="str">
            <v>2008/2009</v>
          </cell>
          <cell r="D512" t="str">
            <v>OKAN</v>
          </cell>
          <cell r="I512">
            <v>8</v>
          </cell>
          <cell r="J512">
            <v>5</v>
          </cell>
          <cell r="K512">
            <v>13</v>
          </cell>
          <cell r="O512">
            <v>3</v>
          </cell>
          <cell r="P512">
            <v>2</v>
          </cell>
          <cell r="Q512">
            <v>5</v>
          </cell>
          <cell r="R512">
            <v>18</v>
          </cell>
        </row>
        <row r="513">
          <cell r="A513" t="str">
            <v>CAM2008/2009RRU</v>
          </cell>
          <cell r="B513" t="str">
            <v>CAM</v>
          </cell>
          <cell r="C513" t="str">
            <v>2008/2009</v>
          </cell>
          <cell r="D513" t="str">
            <v>RRU</v>
          </cell>
          <cell r="I513">
            <v>44</v>
          </cell>
          <cell r="J513">
            <v>25</v>
          </cell>
          <cell r="K513">
            <v>69</v>
          </cell>
          <cell r="O513">
            <v>6</v>
          </cell>
          <cell r="Q513">
            <v>6</v>
          </cell>
          <cell r="R513">
            <v>75</v>
          </cell>
        </row>
        <row r="514">
          <cell r="A514" t="str">
            <v>CAM2008/2009SEL</v>
          </cell>
          <cell r="B514" t="str">
            <v>CAM</v>
          </cell>
          <cell r="C514" t="str">
            <v>2008/2009</v>
          </cell>
          <cell r="D514" t="str">
            <v>SEL</v>
          </cell>
          <cell r="I514">
            <v>9</v>
          </cell>
          <cell r="J514">
            <v>8</v>
          </cell>
          <cell r="K514">
            <v>17</v>
          </cell>
          <cell r="O514">
            <v>2</v>
          </cell>
          <cell r="Q514">
            <v>2</v>
          </cell>
          <cell r="R514">
            <v>19</v>
          </cell>
        </row>
        <row r="515">
          <cell r="A515" t="str">
            <v>CAM2008/2009SFU</v>
          </cell>
          <cell r="B515" t="str">
            <v>CAM</v>
          </cell>
          <cell r="C515" t="str">
            <v>2008/2009</v>
          </cell>
          <cell r="D515" t="str">
            <v>SFU</v>
          </cell>
          <cell r="I515">
            <v>26</v>
          </cell>
          <cell r="J515">
            <v>5</v>
          </cell>
          <cell r="K515">
            <v>31</v>
          </cell>
          <cell r="O515">
            <v>4</v>
          </cell>
          <cell r="Q515">
            <v>4</v>
          </cell>
          <cell r="R515">
            <v>35</v>
          </cell>
        </row>
        <row r="516">
          <cell r="A516" t="str">
            <v>CAM2008/2009TRU</v>
          </cell>
          <cell r="B516" t="str">
            <v>CAM</v>
          </cell>
          <cell r="C516" t="str">
            <v>2008/2009</v>
          </cell>
          <cell r="D516" t="str">
            <v>TRU</v>
          </cell>
          <cell r="I516">
            <v>5</v>
          </cell>
          <cell r="J516">
            <v>3</v>
          </cell>
          <cell r="K516">
            <v>8</v>
          </cell>
          <cell r="O516">
            <v>4</v>
          </cell>
          <cell r="Q516">
            <v>4</v>
          </cell>
          <cell r="R516">
            <v>12</v>
          </cell>
        </row>
        <row r="517">
          <cell r="A517" t="str">
            <v>CAM2008/2009TRU-OL</v>
          </cell>
          <cell r="B517" t="str">
            <v>CAM</v>
          </cell>
          <cell r="C517" t="str">
            <v>2008/2009</v>
          </cell>
          <cell r="D517" t="str">
            <v>TRU-OL</v>
          </cell>
          <cell r="I517">
            <v>142</v>
          </cell>
          <cell r="J517">
            <v>130</v>
          </cell>
          <cell r="K517">
            <v>272</v>
          </cell>
          <cell r="O517">
            <v>15</v>
          </cell>
          <cell r="P517">
            <v>1</v>
          </cell>
          <cell r="Q517">
            <v>16</v>
          </cell>
          <cell r="R517">
            <v>288</v>
          </cell>
        </row>
        <row r="518">
          <cell r="A518" t="str">
            <v>CAM2008/2009UBC</v>
          </cell>
          <cell r="B518" t="str">
            <v>CAM</v>
          </cell>
          <cell r="C518" t="str">
            <v>2008/2009</v>
          </cell>
          <cell r="D518" t="str">
            <v>UBC</v>
          </cell>
          <cell r="I518">
            <v>70</v>
          </cell>
          <cell r="J518">
            <v>10</v>
          </cell>
          <cell r="K518">
            <v>80</v>
          </cell>
          <cell r="O518">
            <v>4</v>
          </cell>
          <cell r="Q518">
            <v>4</v>
          </cell>
          <cell r="R518">
            <v>84</v>
          </cell>
        </row>
        <row r="519">
          <cell r="A519" t="str">
            <v>CAM2008/2009UBCO</v>
          </cell>
          <cell r="B519" t="str">
            <v>CAM</v>
          </cell>
          <cell r="C519" t="str">
            <v>2008/2009</v>
          </cell>
          <cell r="D519" t="str">
            <v>UBCO</v>
          </cell>
          <cell r="I519">
            <v>16</v>
          </cell>
          <cell r="J519">
            <v>6</v>
          </cell>
          <cell r="K519">
            <v>22</v>
          </cell>
          <cell r="O519">
            <v>1</v>
          </cell>
          <cell r="Q519">
            <v>1</v>
          </cell>
          <cell r="R519">
            <v>23</v>
          </cell>
        </row>
        <row r="520">
          <cell r="A520" t="str">
            <v>CAM2008/2009UFV</v>
          </cell>
          <cell r="B520" t="str">
            <v>CAM</v>
          </cell>
          <cell r="C520" t="str">
            <v>2008/2009</v>
          </cell>
          <cell r="D520" t="str">
            <v>UFV</v>
          </cell>
          <cell r="I520">
            <v>4</v>
          </cell>
          <cell r="J520">
            <v>1</v>
          </cell>
          <cell r="K520">
            <v>5</v>
          </cell>
          <cell r="R520">
            <v>5</v>
          </cell>
        </row>
        <row r="521">
          <cell r="A521" t="str">
            <v>CAM2008/2009UNBC</v>
          </cell>
          <cell r="B521" t="str">
            <v>CAM</v>
          </cell>
          <cell r="C521" t="str">
            <v>2008/2009</v>
          </cell>
          <cell r="D521" t="str">
            <v>UNBC</v>
          </cell>
          <cell r="I521">
            <v>8</v>
          </cell>
          <cell r="J521">
            <v>1</v>
          </cell>
          <cell r="K521">
            <v>9</v>
          </cell>
          <cell r="O521">
            <v>1</v>
          </cell>
          <cell r="Q521">
            <v>1</v>
          </cell>
          <cell r="R521">
            <v>10</v>
          </cell>
        </row>
        <row r="522">
          <cell r="A522" t="str">
            <v>CAM2008/2009UVIC</v>
          </cell>
          <cell r="B522" t="str">
            <v>CAM</v>
          </cell>
          <cell r="C522" t="str">
            <v>2008/2009</v>
          </cell>
          <cell r="D522" t="str">
            <v>UVIC</v>
          </cell>
          <cell r="I522">
            <v>661</v>
          </cell>
          <cell r="J522">
            <v>683</v>
          </cell>
          <cell r="K522">
            <v>1344</v>
          </cell>
          <cell r="O522">
            <v>33</v>
          </cell>
          <cell r="P522">
            <v>17</v>
          </cell>
          <cell r="Q522">
            <v>50</v>
          </cell>
          <cell r="R522">
            <v>1394</v>
          </cell>
        </row>
        <row r="523">
          <cell r="A523" t="str">
            <v>CAM2008/2009VCC</v>
          </cell>
          <cell r="B523" t="str">
            <v>CAM</v>
          </cell>
          <cell r="C523" t="str">
            <v>2008/2009</v>
          </cell>
          <cell r="D523" t="str">
            <v>VCC</v>
          </cell>
          <cell r="I523">
            <v>15</v>
          </cell>
          <cell r="J523">
            <v>6</v>
          </cell>
          <cell r="K523">
            <v>21</v>
          </cell>
          <cell r="O523">
            <v>6</v>
          </cell>
          <cell r="Q523">
            <v>6</v>
          </cell>
          <cell r="R523">
            <v>27</v>
          </cell>
        </row>
        <row r="524">
          <cell r="A524" t="str">
            <v>CAM2008/2009VIU</v>
          </cell>
          <cell r="B524" t="str">
            <v>CAM</v>
          </cell>
          <cell r="C524" t="str">
            <v>2008/2009</v>
          </cell>
          <cell r="D524" t="str">
            <v>VIU</v>
          </cell>
          <cell r="I524">
            <v>63</v>
          </cell>
          <cell r="J524">
            <v>36</v>
          </cell>
          <cell r="K524">
            <v>99</v>
          </cell>
          <cell r="O524">
            <v>13</v>
          </cell>
          <cell r="P524">
            <v>3</v>
          </cell>
          <cell r="Q524">
            <v>16</v>
          </cell>
          <cell r="R524">
            <v>115</v>
          </cell>
        </row>
        <row r="525">
          <cell r="A525" t="str">
            <v>CAM2008/2009 Total</v>
          </cell>
          <cell r="B525" t="str">
            <v>CAM</v>
          </cell>
          <cell r="C525" t="str">
            <v>2008/2009 Total</v>
          </cell>
          <cell r="E525">
            <v>5755</v>
          </cell>
          <cell r="F525">
            <v>5755</v>
          </cell>
          <cell r="G525">
            <v>2467</v>
          </cell>
          <cell r="H525">
            <v>2467</v>
          </cell>
          <cell r="I525">
            <v>1260</v>
          </cell>
          <cell r="J525">
            <v>1037</v>
          </cell>
          <cell r="K525">
            <v>2211</v>
          </cell>
          <cell r="N525">
            <v>564</v>
          </cell>
          <cell r="O525">
            <v>159</v>
          </cell>
          <cell r="P525">
            <v>40</v>
          </cell>
          <cell r="Q525">
            <v>763</v>
          </cell>
          <cell r="R525">
            <v>10433</v>
          </cell>
        </row>
        <row r="526">
          <cell r="A526" t="str">
            <v/>
          </cell>
        </row>
        <row r="527">
          <cell r="A527" t="str">
            <v>CAM2009/2010</v>
          </cell>
          <cell r="B527" t="str">
            <v>CAM</v>
          </cell>
          <cell r="C527" t="str">
            <v>2009/2010</v>
          </cell>
          <cell r="G527">
            <v>3184</v>
          </cell>
          <cell r="H527">
            <v>3184</v>
          </cell>
          <cell r="R527">
            <v>3184</v>
          </cell>
        </row>
        <row r="528">
          <cell r="A528" t="str">
            <v>CAM2009/2010BCIT</v>
          </cell>
          <cell r="B528" t="str">
            <v>CAM</v>
          </cell>
          <cell r="C528" t="str">
            <v>2009/2010</v>
          </cell>
          <cell r="D528" t="str">
            <v>BCIT</v>
          </cell>
          <cell r="I528">
            <v>87</v>
          </cell>
          <cell r="J528">
            <v>68</v>
          </cell>
          <cell r="K528">
            <v>155</v>
          </cell>
          <cell r="O528">
            <v>4</v>
          </cell>
          <cell r="P528">
            <v>2</v>
          </cell>
          <cell r="Q528">
            <v>6</v>
          </cell>
          <cell r="R528">
            <v>161</v>
          </cell>
        </row>
        <row r="529">
          <cell r="A529" t="str">
            <v>CAM2009/2010CAM</v>
          </cell>
          <cell r="B529" t="str">
            <v>CAM</v>
          </cell>
          <cell r="C529" t="str">
            <v>2009/2010</v>
          </cell>
          <cell r="D529" t="str">
            <v>CAM</v>
          </cell>
          <cell r="E529">
            <v>6092</v>
          </cell>
          <cell r="F529">
            <v>6092</v>
          </cell>
          <cell r="N529">
            <v>256</v>
          </cell>
          <cell r="Q529">
            <v>256</v>
          </cell>
          <cell r="R529">
            <v>6348</v>
          </cell>
        </row>
        <row r="530">
          <cell r="A530" t="str">
            <v>CAM2009/2010CAPU</v>
          </cell>
          <cell r="B530" t="str">
            <v>CAM</v>
          </cell>
          <cell r="C530" t="str">
            <v>2009/2010</v>
          </cell>
          <cell r="D530" t="str">
            <v>CAPU</v>
          </cell>
          <cell r="I530">
            <v>23</v>
          </cell>
          <cell r="J530">
            <v>3</v>
          </cell>
          <cell r="K530">
            <v>26</v>
          </cell>
          <cell r="O530">
            <v>2</v>
          </cell>
          <cell r="Q530">
            <v>2</v>
          </cell>
          <cell r="R530">
            <v>28</v>
          </cell>
        </row>
        <row r="531">
          <cell r="A531" t="str">
            <v>CAM2009/2010CNC</v>
          </cell>
          <cell r="B531" t="str">
            <v>CAM</v>
          </cell>
          <cell r="C531" t="str">
            <v>2009/2010</v>
          </cell>
          <cell r="D531" t="str">
            <v>CNC</v>
          </cell>
          <cell r="I531">
            <v>8</v>
          </cell>
          <cell r="J531">
            <v>3</v>
          </cell>
          <cell r="K531">
            <v>11</v>
          </cell>
          <cell r="O531">
            <v>1</v>
          </cell>
          <cell r="Q531">
            <v>1</v>
          </cell>
          <cell r="R531">
            <v>12</v>
          </cell>
        </row>
        <row r="532">
          <cell r="A532" t="str">
            <v>CAM2009/2010COTR</v>
          </cell>
          <cell r="B532" t="str">
            <v>CAM</v>
          </cell>
          <cell r="C532" t="str">
            <v>2009/2010</v>
          </cell>
          <cell r="D532" t="str">
            <v>COTR</v>
          </cell>
          <cell r="I532">
            <v>7</v>
          </cell>
          <cell r="J532">
            <v>2</v>
          </cell>
          <cell r="K532">
            <v>9</v>
          </cell>
          <cell r="O532">
            <v>1</v>
          </cell>
          <cell r="Q532">
            <v>1</v>
          </cell>
          <cell r="R532">
            <v>10</v>
          </cell>
        </row>
        <row r="533">
          <cell r="A533" t="str">
            <v>CAM2009/2010DOUG</v>
          </cell>
          <cell r="B533" t="str">
            <v>CAM</v>
          </cell>
          <cell r="C533" t="str">
            <v>2009/2010</v>
          </cell>
          <cell r="D533" t="str">
            <v>DOUG</v>
          </cell>
          <cell r="I533">
            <v>32</v>
          </cell>
          <cell r="J533">
            <v>4</v>
          </cell>
          <cell r="K533">
            <v>36</v>
          </cell>
          <cell r="O533">
            <v>1</v>
          </cell>
          <cell r="P533">
            <v>1</v>
          </cell>
          <cell r="Q533">
            <v>2</v>
          </cell>
          <cell r="R533">
            <v>38</v>
          </cell>
        </row>
        <row r="534">
          <cell r="A534" t="str">
            <v>CAM2009/2010ECU</v>
          </cell>
          <cell r="B534" t="str">
            <v>CAM</v>
          </cell>
          <cell r="C534" t="str">
            <v>2009/2010</v>
          </cell>
          <cell r="D534" t="str">
            <v>ECU</v>
          </cell>
          <cell r="I534">
            <v>5</v>
          </cell>
          <cell r="J534">
            <v>1</v>
          </cell>
          <cell r="K534">
            <v>6</v>
          </cell>
          <cell r="R534">
            <v>6</v>
          </cell>
        </row>
        <row r="535">
          <cell r="A535" t="str">
            <v>CAM2009/2010JIBC</v>
          </cell>
          <cell r="B535" t="str">
            <v>CAM</v>
          </cell>
          <cell r="C535" t="str">
            <v>2009/2010</v>
          </cell>
          <cell r="D535" t="str">
            <v>JIBC</v>
          </cell>
          <cell r="I535">
            <v>44</v>
          </cell>
          <cell r="J535">
            <v>35</v>
          </cell>
          <cell r="K535">
            <v>79</v>
          </cell>
          <cell r="O535">
            <v>1</v>
          </cell>
          <cell r="P535">
            <v>1</v>
          </cell>
          <cell r="Q535">
            <v>2</v>
          </cell>
          <cell r="R535">
            <v>81</v>
          </cell>
        </row>
        <row r="536">
          <cell r="A536" t="str">
            <v>CAM2009/2010KWN</v>
          </cell>
          <cell r="B536" t="str">
            <v>CAM</v>
          </cell>
          <cell r="C536" t="str">
            <v>2009/2010</v>
          </cell>
          <cell r="D536" t="str">
            <v>KWN</v>
          </cell>
          <cell r="I536">
            <v>12</v>
          </cell>
          <cell r="J536">
            <v>10</v>
          </cell>
          <cell r="K536">
            <v>22</v>
          </cell>
          <cell r="O536">
            <v>3</v>
          </cell>
          <cell r="P536">
            <v>1</v>
          </cell>
          <cell r="Q536">
            <v>4</v>
          </cell>
          <cell r="R536">
            <v>26</v>
          </cell>
        </row>
        <row r="537">
          <cell r="A537" t="str">
            <v>CAM2009/2010LANG</v>
          </cell>
          <cell r="B537" t="str">
            <v>CAM</v>
          </cell>
          <cell r="C537" t="str">
            <v>2009/2010</v>
          </cell>
          <cell r="D537" t="str">
            <v>LANG</v>
          </cell>
          <cell r="I537">
            <v>15</v>
          </cell>
          <cell r="J537">
            <v>4</v>
          </cell>
          <cell r="K537">
            <v>19</v>
          </cell>
          <cell r="O537">
            <v>7</v>
          </cell>
          <cell r="Q537">
            <v>7</v>
          </cell>
          <cell r="R537">
            <v>26</v>
          </cell>
        </row>
        <row r="538">
          <cell r="A538" t="str">
            <v>CAM2009/2010NIC</v>
          </cell>
          <cell r="B538" t="str">
            <v>CAM</v>
          </cell>
          <cell r="C538" t="str">
            <v>2009/2010</v>
          </cell>
          <cell r="D538" t="str">
            <v>NIC</v>
          </cell>
          <cell r="I538">
            <v>26</v>
          </cell>
          <cell r="J538">
            <v>16</v>
          </cell>
          <cell r="K538">
            <v>42</v>
          </cell>
          <cell r="O538">
            <v>4</v>
          </cell>
          <cell r="P538">
            <v>2</v>
          </cell>
          <cell r="Q538">
            <v>6</v>
          </cell>
          <cell r="R538">
            <v>48</v>
          </cell>
        </row>
        <row r="539">
          <cell r="A539" t="str">
            <v>CAM2009/2010NLC</v>
          </cell>
          <cell r="B539" t="str">
            <v>CAM</v>
          </cell>
          <cell r="C539" t="str">
            <v>2009/2010</v>
          </cell>
          <cell r="D539" t="str">
            <v>NLC</v>
          </cell>
          <cell r="I539">
            <v>4</v>
          </cell>
          <cell r="J539">
            <v>3</v>
          </cell>
          <cell r="K539">
            <v>7</v>
          </cell>
          <cell r="O539">
            <v>2</v>
          </cell>
          <cell r="Q539">
            <v>2</v>
          </cell>
          <cell r="R539">
            <v>9</v>
          </cell>
        </row>
        <row r="540">
          <cell r="A540" t="str">
            <v>CAM2009/2010NVIT</v>
          </cell>
          <cell r="B540" t="str">
            <v>CAM</v>
          </cell>
          <cell r="C540" t="str">
            <v>2009/2010</v>
          </cell>
          <cell r="D540" t="str">
            <v>NVIT</v>
          </cell>
          <cell r="J540">
            <v>1</v>
          </cell>
          <cell r="K540">
            <v>1</v>
          </cell>
          <cell r="R540">
            <v>1</v>
          </cell>
        </row>
        <row r="541">
          <cell r="A541" t="str">
            <v>CAM2009/2010NWCC</v>
          </cell>
          <cell r="B541" t="str">
            <v>CAM</v>
          </cell>
          <cell r="C541" t="str">
            <v>2009/2010</v>
          </cell>
          <cell r="D541" t="str">
            <v>NWCC</v>
          </cell>
          <cell r="I541">
            <v>3</v>
          </cell>
          <cell r="J541">
            <v>3</v>
          </cell>
          <cell r="K541">
            <v>6</v>
          </cell>
          <cell r="O541">
            <v>1</v>
          </cell>
          <cell r="Q541">
            <v>1</v>
          </cell>
          <cell r="R541">
            <v>7</v>
          </cell>
        </row>
        <row r="542">
          <cell r="A542" t="str">
            <v>CAM2009/2010OKAN</v>
          </cell>
          <cell r="B542" t="str">
            <v>CAM</v>
          </cell>
          <cell r="C542" t="str">
            <v>2009/2010</v>
          </cell>
          <cell r="D542" t="str">
            <v>OKAN</v>
          </cell>
          <cell r="I542">
            <v>17</v>
          </cell>
          <cell r="J542">
            <v>8</v>
          </cell>
          <cell r="K542">
            <v>25</v>
          </cell>
          <cell r="O542">
            <v>3</v>
          </cell>
          <cell r="Q542">
            <v>3</v>
          </cell>
          <cell r="R542">
            <v>28</v>
          </cell>
        </row>
        <row r="543">
          <cell r="A543" t="str">
            <v>CAM2009/2010RRU</v>
          </cell>
          <cell r="B543" t="str">
            <v>CAM</v>
          </cell>
          <cell r="C543" t="str">
            <v>2009/2010</v>
          </cell>
          <cell r="D543" t="str">
            <v>RRU</v>
          </cell>
          <cell r="I543">
            <v>48</v>
          </cell>
          <cell r="J543">
            <v>14</v>
          </cell>
          <cell r="K543">
            <v>62</v>
          </cell>
          <cell r="O543">
            <v>5</v>
          </cell>
          <cell r="Q543">
            <v>5</v>
          </cell>
          <cell r="R543">
            <v>67</v>
          </cell>
        </row>
        <row r="544">
          <cell r="A544" t="str">
            <v>CAM2009/2010SEL</v>
          </cell>
          <cell r="B544" t="str">
            <v>CAM</v>
          </cell>
          <cell r="C544" t="str">
            <v>2009/2010</v>
          </cell>
          <cell r="D544" t="str">
            <v>SEL</v>
          </cell>
          <cell r="I544">
            <v>7</v>
          </cell>
          <cell r="J544">
            <v>5</v>
          </cell>
          <cell r="K544">
            <v>12</v>
          </cell>
          <cell r="O544">
            <v>3</v>
          </cell>
          <cell r="P544">
            <v>1</v>
          </cell>
          <cell r="Q544">
            <v>4</v>
          </cell>
          <cell r="R544">
            <v>16</v>
          </cell>
        </row>
        <row r="545">
          <cell r="A545" t="str">
            <v>CAM2009/2010SFU</v>
          </cell>
          <cell r="B545" t="str">
            <v>CAM</v>
          </cell>
          <cell r="C545" t="str">
            <v>2009/2010</v>
          </cell>
          <cell r="D545" t="str">
            <v>SFU</v>
          </cell>
          <cell r="I545">
            <v>22</v>
          </cell>
          <cell r="J545">
            <v>6</v>
          </cell>
          <cell r="K545">
            <v>28</v>
          </cell>
          <cell r="O545">
            <v>1</v>
          </cell>
          <cell r="Q545">
            <v>1</v>
          </cell>
          <cell r="R545">
            <v>29</v>
          </cell>
        </row>
        <row r="546">
          <cell r="A546" t="str">
            <v>CAM2009/2010TRU</v>
          </cell>
          <cell r="B546" t="str">
            <v>CAM</v>
          </cell>
          <cell r="C546" t="str">
            <v>2009/2010</v>
          </cell>
          <cell r="D546" t="str">
            <v>TRU</v>
          </cell>
          <cell r="I546">
            <v>5</v>
          </cell>
          <cell r="K546">
            <v>5</v>
          </cell>
          <cell r="O546">
            <v>1</v>
          </cell>
          <cell r="Q546">
            <v>1</v>
          </cell>
          <cell r="R546">
            <v>6</v>
          </cell>
        </row>
        <row r="547">
          <cell r="A547" t="str">
            <v>CAM2009/2010TRU-OL</v>
          </cell>
          <cell r="B547" t="str">
            <v>CAM</v>
          </cell>
          <cell r="C547" t="str">
            <v>2009/2010</v>
          </cell>
          <cell r="D547" t="str">
            <v>TRU-OL</v>
          </cell>
          <cell r="I547">
            <v>132</v>
          </cell>
          <cell r="J547">
            <v>127</v>
          </cell>
          <cell r="K547">
            <v>259</v>
          </cell>
          <cell r="O547">
            <v>2</v>
          </cell>
          <cell r="Q547">
            <v>2</v>
          </cell>
          <cell r="R547">
            <v>261</v>
          </cell>
        </row>
        <row r="548">
          <cell r="A548" t="str">
            <v>CAM2009/2010UBC</v>
          </cell>
          <cell r="B548" t="str">
            <v>CAM</v>
          </cell>
          <cell r="C548" t="str">
            <v>2009/2010</v>
          </cell>
          <cell r="D548" t="str">
            <v>UBC</v>
          </cell>
          <cell r="I548">
            <v>74</v>
          </cell>
          <cell r="J548">
            <v>9</v>
          </cell>
          <cell r="K548">
            <v>83</v>
          </cell>
          <cell r="O548">
            <v>4</v>
          </cell>
          <cell r="Q548">
            <v>4</v>
          </cell>
          <cell r="R548">
            <v>87</v>
          </cell>
        </row>
        <row r="549">
          <cell r="A549" t="str">
            <v>CAM2009/2010UBCO</v>
          </cell>
          <cell r="B549" t="str">
            <v>CAM</v>
          </cell>
          <cell r="C549" t="str">
            <v>2009/2010</v>
          </cell>
          <cell r="D549" t="str">
            <v>UBCO</v>
          </cell>
          <cell r="I549">
            <v>20</v>
          </cell>
          <cell r="J549">
            <v>2</v>
          </cell>
          <cell r="K549">
            <v>22</v>
          </cell>
          <cell r="O549">
            <v>2</v>
          </cell>
          <cell r="Q549">
            <v>2</v>
          </cell>
          <cell r="R549">
            <v>24</v>
          </cell>
        </row>
        <row r="550">
          <cell r="A550" t="str">
            <v>CAM2009/2010UFV</v>
          </cell>
          <cell r="B550" t="str">
            <v>CAM</v>
          </cell>
          <cell r="C550" t="str">
            <v>2009/2010</v>
          </cell>
          <cell r="D550" t="str">
            <v>UFV</v>
          </cell>
          <cell r="I550">
            <v>2</v>
          </cell>
          <cell r="J550">
            <v>5</v>
          </cell>
          <cell r="K550">
            <v>7</v>
          </cell>
          <cell r="R550">
            <v>7</v>
          </cell>
        </row>
        <row r="551">
          <cell r="A551" t="str">
            <v>CAM2009/2010UNBC</v>
          </cell>
          <cell r="B551" t="str">
            <v>CAM</v>
          </cell>
          <cell r="C551" t="str">
            <v>2009/2010</v>
          </cell>
          <cell r="D551" t="str">
            <v>UNBC</v>
          </cell>
          <cell r="I551">
            <v>5</v>
          </cell>
          <cell r="J551">
            <v>1</v>
          </cell>
          <cell r="K551">
            <v>6</v>
          </cell>
          <cell r="R551">
            <v>6</v>
          </cell>
        </row>
        <row r="552">
          <cell r="A552" t="str">
            <v>CAM2009/2010UVIC</v>
          </cell>
          <cell r="B552" t="str">
            <v>CAM</v>
          </cell>
          <cell r="C552" t="str">
            <v>2009/2010</v>
          </cell>
          <cell r="D552" t="str">
            <v>UVIC</v>
          </cell>
          <cell r="I552">
            <v>746</v>
          </cell>
          <cell r="J552">
            <v>648</v>
          </cell>
          <cell r="K552">
            <v>1394</v>
          </cell>
          <cell r="O552">
            <v>19</v>
          </cell>
          <cell r="P552">
            <v>7</v>
          </cell>
          <cell r="Q552">
            <v>26</v>
          </cell>
          <cell r="R552">
            <v>1420</v>
          </cell>
        </row>
        <row r="553">
          <cell r="A553" t="str">
            <v>CAM2009/2010VCC</v>
          </cell>
          <cell r="B553" t="str">
            <v>CAM</v>
          </cell>
          <cell r="C553" t="str">
            <v>2009/2010</v>
          </cell>
          <cell r="D553" t="str">
            <v>VCC</v>
          </cell>
          <cell r="I553">
            <v>21</v>
          </cell>
          <cell r="J553">
            <v>6</v>
          </cell>
          <cell r="K553">
            <v>27</v>
          </cell>
          <cell r="O553">
            <v>1</v>
          </cell>
          <cell r="Q553">
            <v>1</v>
          </cell>
          <cell r="R553">
            <v>28</v>
          </cell>
        </row>
        <row r="554">
          <cell r="A554" t="str">
            <v>CAM2009/2010VIU</v>
          </cell>
          <cell r="B554" t="str">
            <v>CAM</v>
          </cell>
          <cell r="C554" t="str">
            <v>2009/2010</v>
          </cell>
          <cell r="D554" t="str">
            <v>VIU</v>
          </cell>
          <cell r="I554">
            <v>58</v>
          </cell>
          <cell r="J554">
            <v>44</v>
          </cell>
          <cell r="K554">
            <v>102</v>
          </cell>
          <cell r="O554">
            <v>14</v>
          </cell>
          <cell r="P554">
            <v>2</v>
          </cell>
          <cell r="Q554">
            <v>16</v>
          </cell>
          <cell r="R554">
            <v>118</v>
          </cell>
        </row>
        <row r="555">
          <cell r="A555" t="str">
            <v>CAM2009/2010 Total</v>
          </cell>
          <cell r="B555" t="str">
            <v>CAM</v>
          </cell>
          <cell r="C555" t="str">
            <v>2009/2010 Total</v>
          </cell>
          <cell r="E555">
            <v>6092</v>
          </cell>
          <cell r="F555">
            <v>6092</v>
          </cell>
          <cell r="G555">
            <v>3184</v>
          </cell>
          <cell r="H555">
            <v>3184</v>
          </cell>
          <cell r="I555">
            <v>1362</v>
          </cell>
          <cell r="J555">
            <v>988</v>
          </cell>
          <cell r="K555">
            <v>2267</v>
          </cell>
          <cell r="N555">
            <v>256</v>
          </cell>
          <cell r="O555">
            <v>82</v>
          </cell>
          <cell r="P555">
            <v>17</v>
          </cell>
          <cell r="Q555">
            <v>355</v>
          </cell>
          <cell r="R555">
            <v>11112</v>
          </cell>
        </row>
        <row r="556">
          <cell r="A556" t="str">
            <v/>
          </cell>
        </row>
        <row r="557">
          <cell r="A557" t="str">
            <v>CAM2010/2011</v>
          </cell>
          <cell r="B557" t="str">
            <v>CAM</v>
          </cell>
          <cell r="C557" t="str">
            <v>2010/2011</v>
          </cell>
          <cell r="G557">
            <v>4742</v>
          </cell>
          <cell r="H557">
            <v>4742</v>
          </cell>
          <cell r="R557">
            <v>4742</v>
          </cell>
        </row>
        <row r="558">
          <cell r="A558" t="str">
            <v>CAM2010/2011BCIT</v>
          </cell>
          <cell r="B558" t="str">
            <v>CAM</v>
          </cell>
          <cell r="C558" t="str">
            <v>2010/2011</v>
          </cell>
          <cell r="D558" t="str">
            <v>BCIT</v>
          </cell>
          <cell r="I558">
            <v>40</v>
          </cell>
          <cell r="J558">
            <v>57</v>
          </cell>
          <cell r="K558">
            <v>97</v>
          </cell>
          <cell r="R558">
            <v>97</v>
          </cell>
        </row>
        <row r="559">
          <cell r="A559" t="str">
            <v>CAM2010/2011CAM</v>
          </cell>
          <cell r="B559" t="str">
            <v>CAM</v>
          </cell>
          <cell r="C559" t="str">
            <v>2010/2011</v>
          </cell>
          <cell r="D559" t="str">
            <v>CAM</v>
          </cell>
          <cell r="E559">
            <v>5374</v>
          </cell>
          <cell r="F559">
            <v>5374</v>
          </cell>
          <cell r="R559">
            <v>5374</v>
          </cell>
        </row>
        <row r="560">
          <cell r="A560" t="str">
            <v>CAM2010/2011CAPU</v>
          </cell>
          <cell r="B560" t="str">
            <v>CAM</v>
          </cell>
          <cell r="C560" t="str">
            <v>2010/2011</v>
          </cell>
          <cell r="D560" t="str">
            <v>CAPU</v>
          </cell>
          <cell r="I560">
            <v>6</v>
          </cell>
          <cell r="J560">
            <v>6</v>
          </cell>
          <cell r="K560">
            <v>12</v>
          </cell>
          <cell r="R560">
            <v>12</v>
          </cell>
        </row>
        <row r="561">
          <cell r="A561" t="str">
            <v>CAM2010/2011CNC</v>
          </cell>
          <cell r="B561" t="str">
            <v>CAM</v>
          </cell>
          <cell r="C561" t="str">
            <v>2010/2011</v>
          </cell>
          <cell r="D561" t="str">
            <v>CNC</v>
          </cell>
          <cell r="I561">
            <v>1</v>
          </cell>
          <cell r="J561">
            <v>1</v>
          </cell>
          <cell r="K561">
            <v>2</v>
          </cell>
          <cell r="R561">
            <v>2</v>
          </cell>
        </row>
        <row r="562">
          <cell r="A562" t="str">
            <v>CAM2010/2011COTR</v>
          </cell>
          <cell r="B562" t="str">
            <v>CAM</v>
          </cell>
          <cell r="C562" t="str">
            <v>2010/2011</v>
          </cell>
          <cell r="D562" t="str">
            <v>COTR</v>
          </cell>
          <cell r="I562">
            <v>1</v>
          </cell>
          <cell r="J562">
            <v>1</v>
          </cell>
          <cell r="K562">
            <v>2</v>
          </cell>
          <cell r="R562">
            <v>2</v>
          </cell>
        </row>
        <row r="563">
          <cell r="A563" t="str">
            <v>CAM2010/2011DOUG</v>
          </cell>
          <cell r="B563" t="str">
            <v>CAM</v>
          </cell>
          <cell r="C563" t="str">
            <v>2010/2011</v>
          </cell>
          <cell r="D563" t="str">
            <v>DOUG</v>
          </cell>
          <cell r="I563">
            <v>14</v>
          </cell>
          <cell r="J563">
            <v>3</v>
          </cell>
          <cell r="K563">
            <v>17</v>
          </cell>
          <cell r="R563">
            <v>17</v>
          </cell>
        </row>
        <row r="564">
          <cell r="A564" t="str">
            <v>CAM2010/2011ECU</v>
          </cell>
          <cell r="B564" t="str">
            <v>CAM</v>
          </cell>
          <cell r="C564" t="str">
            <v>2010/2011</v>
          </cell>
          <cell r="D564" t="str">
            <v>ECU</v>
          </cell>
          <cell r="I564">
            <v>1</v>
          </cell>
          <cell r="J564">
            <v>1</v>
          </cell>
          <cell r="K564">
            <v>2</v>
          </cell>
          <cell r="R564">
            <v>2</v>
          </cell>
        </row>
        <row r="565">
          <cell r="A565" t="str">
            <v>CAM2010/2011JIBC</v>
          </cell>
          <cell r="B565" t="str">
            <v>CAM</v>
          </cell>
          <cell r="C565" t="str">
            <v>2010/2011</v>
          </cell>
          <cell r="D565" t="str">
            <v>JIBC</v>
          </cell>
          <cell r="I565">
            <v>4</v>
          </cell>
          <cell r="J565">
            <v>12</v>
          </cell>
          <cell r="K565">
            <v>16</v>
          </cell>
          <cell r="R565">
            <v>16</v>
          </cell>
        </row>
        <row r="566">
          <cell r="A566" t="str">
            <v>CAM2010/2011KWN</v>
          </cell>
          <cell r="B566" t="str">
            <v>CAM</v>
          </cell>
          <cell r="C566" t="str">
            <v>2010/2011</v>
          </cell>
          <cell r="D566" t="str">
            <v>KWN</v>
          </cell>
          <cell r="I566">
            <v>6</v>
          </cell>
          <cell r="J566">
            <v>9</v>
          </cell>
          <cell r="K566">
            <v>15</v>
          </cell>
          <cell r="R566">
            <v>15</v>
          </cell>
        </row>
        <row r="567">
          <cell r="A567" t="str">
            <v>CAM2010/2011LANG</v>
          </cell>
          <cell r="B567" t="str">
            <v>CAM</v>
          </cell>
          <cell r="C567" t="str">
            <v>2010/2011</v>
          </cell>
          <cell r="D567" t="str">
            <v>LANG</v>
          </cell>
          <cell r="I567">
            <v>21</v>
          </cell>
          <cell r="J567">
            <v>4</v>
          </cell>
          <cell r="K567">
            <v>25</v>
          </cell>
          <cell r="R567">
            <v>25</v>
          </cell>
        </row>
        <row r="568">
          <cell r="A568" t="str">
            <v>CAM2010/2011NIC</v>
          </cell>
          <cell r="B568" t="str">
            <v>CAM</v>
          </cell>
          <cell r="C568" t="str">
            <v>2010/2011</v>
          </cell>
          <cell r="D568" t="str">
            <v>NIC</v>
          </cell>
          <cell r="I568">
            <v>7</v>
          </cell>
          <cell r="J568">
            <v>7</v>
          </cell>
          <cell r="K568">
            <v>14</v>
          </cell>
          <cell r="R568">
            <v>14</v>
          </cell>
        </row>
        <row r="569">
          <cell r="A569" t="str">
            <v>CAM2010/2011NLC</v>
          </cell>
          <cell r="B569" t="str">
            <v>CAM</v>
          </cell>
          <cell r="C569" t="str">
            <v>2010/2011</v>
          </cell>
          <cell r="D569" t="str">
            <v>NLC</v>
          </cell>
          <cell r="I569">
            <v>4</v>
          </cell>
          <cell r="K569">
            <v>4</v>
          </cell>
          <cell r="R569">
            <v>4</v>
          </cell>
        </row>
        <row r="570">
          <cell r="A570" t="str">
            <v>CAM2010/2011NWCC</v>
          </cell>
          <cell r="B570" t="str">
            <v>CAM</v>
          </cell>
          <cell r="C570" t="str">
            <v>2010/2011</v>
          </cell>
          <cell r="D570" t="str">
            <v>NWCC</v>
          </cell>
          <cell r="I570">
            <v>1</v>
          </cell>
          <cell r="J570">
            <v>1</v>
          </cell>
          <cell r="K570">
            <v>2</v>
          </cell>
          <cell r="R570">
            <v>2</v>
          </cell>
        </row>
        <row r="571">
          <cell r="A571" t="str">
            <v>CAM2010/2011OKAN</v>
          </cell>
          <cell r="B571" t="str">
            <v>CAM</v>
          </cell>
          <cell r="C571" t="str">
            <v>2010/2011</v>
          </cell>
          <cell r="D571" t="str">
            <v>OKAN</v>
          </cell>
          <cell r="I571">
            <v>7</v>
          </cell>
          <cell r="J571">
            <v>3</v>
          </cell>
          <cell r="K571">
            <v>10</v>
          </cell>
          <cell r="R571">
            <v>10</v>
          </cell>
        </row>
        <row r="572">
          <cell r="A572" t="str">
            <v>CAM2010/2011RRU</v>
          </cell>
          <cell r="B572" t="str">
            <v>CAM</v>
          </cell>
          <cell r="C572" t="str">
            <v>2010/2011</v>
          </cell>
          <cell r="D572" t="str">
            <v>RRU</v>
          </cell>
          <cell r="I572">
            <v>21</v>
          </cell>
          <cell r="J572">
            <v>17</v>
          </cell>
          <cell r="K572">
            <v>38</v>
          </cell>
          <cell r="R572">
            <v>38</v>
          </cell>
        </row>
        <row r="573">
          <cell r="A573" t="str">
            <v>CAM2010/2011SEL</v>
          </cell>
          <cell r="B573" t="str">
            <v>CAM</v>
          </cell>
          <cell r="C573" t="str">
            <v>2010/2011</v>
          </cell>
          <cell r="D573" t="str">
            <v>SEL</v>
          </cell>
          <cell r="I573">
            <v>3</v>
          </cell>
          <cell r="J573">
            <v>5</v>
          </cell>
          <cell r="K573">
            <v>8</v>
          </cell>
          <cell r="R573">
            <v>8</v>
          </cell>
        </row>
        <row r="574">
          <cell r="A574" t="str">
            <v>CAM2010/2011SFU</v>
          </cell>
          <cell r="B574" t="str">
            <v>CAM</v>
          </cell>
          <cell r="C574" t="str">
            <v>2010/2011</v>
          </cell>
          <cell r="D574" t="str">
            <v>SFU</v>
          </cell>
          <cell r="I574">
            <v>21</v>
          </cell>
          <cell r="J574">
            <v>8</v>
          </cell>
          <cell r="K574">
            <v>29</v>
          </cell>
          <cell r="R574">
            <v>29</v>
          </cell>
        </row>
        <row r="575">
          <cell r="A575" t="str">
            <v>CAM2010/2011TRU</v>
          </cell>
          <cell r="B575" t="str">
            <v>CAM</v>
          </cell>
          <cell r="C575" t="str">
            <v>2010/2011</v>
          </cell>
          <cell r="D575" t="str">
            <v>TRU</v>
          </cell>
          <cell r="I575">
            <v>4</v>
          </cell>
          <cell r="J575">
            <v>3</v>
          </cell>
          <cell r="K575">
            <v>7</v>
          </cell>
          <cell r="R575">
            <v>7</v>
          </cell>
        </row>
        <row r="576">
          <cell r="A576" t="str">
            <v>CAM2010/2011TRU-OL</v>
          </cell>
          <cell r="B576" t="str">
            <v>CAM</v>
          </cell>
          <cell r="C576" t="str">
            <v>2010/2011</v>
          </cell>
          <cell r="D576" t="str">
            <v>TRU-OL</v>
          </cell>
          <cell r="I576">
            <v>8</v>
          </cell>
          <cell r="J576">
            <v>133</v>
          </cell>
          <cell r="K576">
            <v>141</v>
          </cell>
          <cell r="R576">
            <v>141</v>
          </cell>
        </row>
        <row r="577">
          <cell r="A577" t="str">
            <v>CAM2010/2011UBC</v>
          </cell>
          <cell r="B577" t="str">
            <v>CAM</v>
          </cell>
          <cell r="C577" t="str">
            <v>2010/2011</v>
          </cell>
          <cell r="D577" t="str">
            <v>UBC</v>
          </cell>
          <cell r="I577">
            <v>49</v>
          </cell>
          <cell r="J577">
            <v>7</v>
          </cell>
          <cell r="K577">
            <v>56</v>
          </cell>
          <cell r="R577">
            <v>56</v>
          </cell>
        </row>
        <row r="578">
          <cell r="A578" t="str">
            <v>CAM2010/2011UBCO</v>
          </cell>
          <cell r="B578" t="str">
            <v>CAM</v>
          </cell>
          <cell r="C578" t="str">
            <v>2010/2011</v>
          </cell>
          <cell r="D578" t="str">
            <v>UBCO</v>
          </cell>
          <cell r="I578">
            <v>25</v>
          </cell>
          <cell r="K578">
            <v>25</v>
          </cell>
          <cell r="R578">
            <v>25</v>
          </cell>
        </row>
        <row r="579">
          <cell r="A579" t="str">
            <v>CAM2010/2011UFV</v>
          </cell>
          <cell r="B579" t="str">
            <v>CAM</v>
          </cell>
          <cell r="C579" t="str">
            <v>2010/2011</v>
          </cell>
          <cell r="D579" t="str">
            <v>UFV</v>
          </cell>
          <cell r="I579">
            <v>4</v>
          </cell>
          <cell r="J579">
            <v>2</v>
          </cell>
          <cell r="K579">
            <v>6</v>
          </cell>
          <cell r="R579">
            <v>6</v>
          </cell>
        </row>
        <row r="580">
          <cell r="A580" t="str">
            <v>CAM2010/2011UNBC</v>
          </cell>
          <cell r="B580" t="str">
            <v>CAM</v>
          </cell>
          <cell r="C580" t="str">
            <v>2010/2011</v>
          </cell>
          <cell r="D580" t="str">
            <v>UNBC</v>
          </cell>
          <cell r="I580">
            <v>5</v>
          </cell>
          <cell r="J580">
            <v>3</v>
          </cell>
          <cell r="K580">
            <v>8</v>
          </cell>
          <cell r="R580">
            <v>8</v>
          </cell>
        </row>
        <row r="581">
          <cell r="A581" t="str">
            <v>CAM2010/2011UVIC</v>
          </cell>
          <cell r="B581" t="str">
            <v>CAM</v>
          </cell>
          <cell r="C581" t="str">
            <v>2010/2011</v>
          </cell>
          <cell r="D581" t="str">
            <v>UVIC</v>
          </cell>
          <cell r="I581">
            <v>372</v>
          </cell>
          <cell r="J581">
            <v>621</v>
          </cell>
          <cell r="K581">
            <v>993</v>
          </cell>
          <cell r="R581">
            <v>993</v>
          </cell>
        </row>
        <row r="582">
          <cell r="A582" t="str">
            <v>CAM2010/2011VCC</v>
          </cell>
          <cell r="B582" t="str">
            <v>CAM</v>
          </cell>
          <cell r="C582" t="str">
            <v>2010/2011</v>
          </cell>
          <cell r="D582" t="str">
            <v>VCC</v>
          </cell>
          <cell r="I582">
            <v>7</v>
          </cell>
          <cell r="J582">
            <v>3</v>
          </cell>
          <cell r="K582">
            <v>10</v>
          </cell>
          <cell r="R582">
            <v>10</v>
          </cell>
        </row>
        <row r="583">
          <cell r="A583" t="str">
            <v>CAM2010/2011VIU</v>
          </cell>
          <cell r="B583" t="str">
            <v>CAM</v>
          </cell>
          <cell r="C583" t="str">
            <v>2010/2011</v>
          </cell>
          <cell r="D583" t="str">
            <v>VIU</v>
          </cell>
          <cell r="I583">
            <v>26</v>
          </cell>
          <cell r="J583">
            <v>24</v>
          </cell>
          <cell r="K583">
            <v>50</v>
          </cell>
          <cell r="R583">
            <v>50</v>
          </cell>
        </row>
        <row r="584">
          <cell r="A584" t="str">
            <v>CAM2010/2011 Total</v>
          </cell>
          <cell r="B584" t="str">
            <v>CAM</v>
          </cell>
          <cell r="C584" t="str">
            <v>2010/2011 Total</v>
          </cell>
          <cell r="E584">
            <v>5374</v>
          </cell>
          <cell r="F584">
            <v>5374</v>
          </cell>
          <cell r="G584">
            <v>4742</v>
          </cell>
          <cell r="H584">
            <v>4742</v>
          </cell>
          <cell r="I584">
            <v>656</v>
          </cell>
          <cell r="J584">
            <v>893</v>
          </cell>
          <cell r="K584">
            <v>1513</v>
          </cell>
          <cell r="R584">
            <v>11477</v>
          </cell>
        </row>
        <row r="585">
          <cell r="A585" t="str">
            <v/>
          </cell>
        </row>
        <row r="586">
          <cell r="A586" t="str">
            <v>CAM2011/2012</v>
          </cell>
          <cell r="B586" t="str">
            <v>CAM</v>
          </cell>
          <cell r="C586" t="str">
            <v>2011/2012</v>
          </cell>
          <cell r="G586">
            <v>8200</v>
          </cell>
          <cell r="H586">
            <v>8200</v>
          </cell>
          <cell r="R586">
            <v>8200</v>
          </cell>
        </row>
        <row r="587">
          <cell r="A587" t="str">
            <v>CAM2011/2012 Total</v>
          </cell>
          <cell r="B587" t="str">
            <v>CAM</v>
          </cell>
          <cell r="C587" t="str">
            <v>2011/2012 Total</v>
          </cell>
          <cell r="G587">
            <v>8200</v>
          </cell>
          <cell r="H587">
            <v>8200</v>
          </cell>
          <cell r="R587">
            <v>8200</v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>CAPU2002/2003</v>
          </cell>
          <cell r="B590" t="str">
            <v>CAPU</v>
          </cell>
          <cell r="C590" t="str">
            <v>2002/2003</v>
          </cell>
          <cell r="G590">
            <v>1665</v>
          </cell>
          <cell r="H590">
            <v>1665</v>
          </cell>
          <cell r="R590">
            <v>1665</v>
          </cell>
        </row>
        <row r="591">
          <cell r="A591" t="str">
            <v>CAPU2002/2003BCIT</v>
          </cell>
          <cell r="B591" t="str">
            <v>CAPU</v>
          </cell>
          <cell r="C591" t="str">
            <v>2002/2003</v>
          </cell>
          <cell r="D591" t="str">
            <v>BCIT</v>
          </cell>
          <cell r="I591">
            <v>219</v>
          </cell>
          <cell r="J591">
            <v>104</v>
          </cell>
          <cell r="K591">
            <v>323</v>
          </cell>
          <cell r="O591">
            <v>222</v>
          </cell>
          <cell r="P591">
            <v>10</v>
          </cell>
          <cell r="Q591">
            <v>232</v>
          </cell>
          <cell r="R591">
            <v>555</v>
          </cell>
        </row>
        <row r="592">
          <cell r="A592" t="str">
            <v>CAPU2002/2003CAM</v>
          </cell>
          <cell r="B592" t="str">
            <v>CAPU</v>
          </cell>
          <cell r="C592" t="str">
            <v>2002/2003</v>
          </cell>
          <cell r="D592" t="str">
            <v>CAM</v>
          </cell>
          <cell r="I592">
            <v>18</v>
          </cell>
          <cell r="J592">
            <v>2</v>
          </cell>
          <cell r="K592">
            <v>20</v>
          </cell>
          <cell r="O592">
            <v>16</v>
          </cell>
          <cell r="P592">
            <v>2</v>
          </cell>
          <cell r="Q592">
            <v>18</v>
          </cell>
          <cell r="R592">
            <v>38</v>
          </cell>
        </row>
        <row r="593">
          <cell r="A593" t="str">
            <v>CAPU2002/2003CAPU</v>
          </cell>
          <cell r="B593" t="str">
            <v>CAPU</v>
          </cell>
          <cell r="C593" t="str">
            <v>2002/2003</v>
          </cell>
          <cell r="D593" t="str">
            <v>CAPU</v>
          </cell>
          <cell r="E593">
            <v>4400</v>
          </cell>
          <cell r="F593">
            <v>4400</v>
          </cell>
          <cell r="N593">
            <v>328</v>
          </cell>
          <cell r="Q593">
            <v>328</v>
          </cell>
          <cell r="R593">
            <v>4728</v>
          </cell>
        </row>
        <row r="594">
          <cell r="A594" t="str">
            <v>CAPU2002/2003CNC</v>
          </cell>
          <cell r="B594" t="str">
            <v>CAPU</v>
          </cell>
          <cell r="C594" t="str">
            <v>2002/2003</v>
          </cell>
          <cell r="D594" t="str">
            <v>CNC</v>
          </cell>
          <cell r="I594">
            <v>4</v>
          </cell>
          <cell r="J594">
            <v>1</v>
          </cell>
          <cell r="K594">
            <v>5</v>
          </cell>
          <cell r="O594">
            <v>4</v>
          </cell>
          <cell r="Q594">
            <v>4</v>
          </cell>
          <cell r="R594">
            <v>9</v>
          </cell>
        </row>
        <row r="595">
          <cell r="A595" t="str">
            <v>CAPU2002/2003COTR</v>
          </cell>
          <cell r="B595" t="str">
            <v>CAPU</v>
          </cell>
          <cell r="C595" t="str">
            <v>2002/2003</v>
          </cell>
          <cell r="D595" t="str">
            <v>COTR</v>
          </cell>
          <cell r="I595">
            <v>4</v>
          </cell>
          <cell r="J595">
            <v>2</v>
          </cell>
          <cell r="K595">
            <v>6</v>
          </cell>
          <cell r="O595">
            <v>6</v>
          </cell>
          <cell r="Q595">
            <v>6</v>
          </cell>
          <cell r="R595">
            <v>12</v>
          </cell>
        </row>
        <row r="596">
          <cell r="A596" t="str">
            <v>CAPU2002/2003DOUG</v>
          </cell>
          <cell r="B596" t="str">
            <v>CAPU</v>
          </cell>
          <cell r="C596" t="str">
            <v>2002/2003</v>
          </cell>
          <cell r="D596" t="str">
            <v>DOUG</v>
          </cell>
          <cell r="I596">
            <v>82</v>
          </cell>
          <cell r="J596">
            <v>35</v>
          </cell>
          <cell r="K596">
            <v>117</v>
          </cell>
          <cell r="O596">
            <v>63</v>
          </cell>
          <cell r="P596">
            <v>2</v>
          </cell>
          <cell r="Q596">
            <v>65</v>
          </cell>
          <cell r="R596">
            <v>182</v>
          </cell>
        </row>
        <row r="597">
          <cell r="A597" t="str">
            <v>CAPU2002/2003ECU</v>
          </cell>
          <cell r="B597" t="str">
            <v>CAPU</v>
          </cell>
          <cell r="C597" t="str">
            <v>2002/2003</v>
          </cell>
          <cell r="D597" t="str">
            <v>ECU</v>
          </cell>
          <cell r="I597">
            <v>50</v>
          </cell>
          <cell r="J597">
            <v>8</v>
          </cell>
          <cell r="K597">
            <v>58</v>
          </cell>
          <cell r="O597">
            <v>24</v>
          </cell>
          <cell r="P597">
            <v>1</v>
          </cell>
          <cell r="Q597">
            <v>25</v>
          </cell>
          <cell r="R597">
            <v>83</v>
          </cell>
        </row>
        <row r="598">
          <cell r="A598" t="str">
            <v>CAPU2002/2003IIG</v>
          </cell>
          <cell r="B598" t="str">
            <v>CAPU</v>
          </cell>
          <cell r="C598" t="str">
            <v>2002/2003</v>
          </cell>
          <cell r="D598" t="str">
            <v>IIG</v>
          </cell>
          <cell r="I598">
            <v>1</v>
          </cell>
          <cell r="J598">
            <v>2</v>
          </cell>
          <cell r="K598">
            <v>3</v>
          </cell>
          <cell r="O598">
            <v>4</v>
          </cell>
          <cell r="Q598">
            <v>4</v>
          </cell>
          <cell r="R598">
            <v>7</v>
          </cell>
        </row>
        <row r="599">
          <cell r="A599" t="str">
            <v>CAPU2002/2003JIBC</v>
          </cell>
          <cell r="B599" t="str">
            <v>CAPU</v>
          </cell>
          <cell r="C599" t="str">
            <v>2002/2003</v>
          </cell>
          <cell r="D599" t="str">
            <v>JIBC</v>
          </cell>
          <cell r="I599">
            <v>32</v>
          </cell>
          <cell r="J599">
            <v>10</v>
          </cell>
          <cell r="K599">
            <v>42</v>
          </cell>
          <cell r="O599">
            <v>46</v>
          </cell>
          <cell r="P599">
            <v>3</v>
          </cell>
          <cell r="Q599">
            <v>49</v>
          </cell>
          <cell r="R599">
            <v>91</v>
          </cell>
        </row>
        <row r="600">
          <cell r="A600" t="str">
            <v>CAPU2002/2003KWN</v>
          </cell>
          <cell r="B600" t="str">
            <v>CAPU</v>
          </cell>
          <cell r="C600" t="str">
            <v>2002/2003</v>
          </cell>
          <cell r="D600" t="str">
            <v>KWN</v>
          </cell>
          <cell r="I600">
            <v>40</v>
          </cell>
          <cell r="J600">
            <v>9</v>
          </cell>
          <cell r="K600">
            <v>49</v>
          </cell>
          <cell r="O600">
            <v>14</v>
          </cell>
          <cell r="P600">
            <v>1</v>
          </cell>
          <cell r="Q600">
            <v>15</v>
          </cell>
          <cell r="R600">
            <v>64</v>
          </cell>
        </row>
        <row r="601">
          <cell r="A601" t="str">
            <v>CAPU2002/2003LANG</v>
          </cell>
          <cell r="B601" t="str">
            <v>CAPU</v>
          </cell>
          <cell r="C601" t="str">
            <v>2002/2003</v>
          </cell>
          <cell r="D601" t="str">
            <v>LANG</v>
          </cell>
          <cell r="I601">
            <v>128</v>
          </cell>
          <cell r="J601">
            <v>42</v>
          </cell>
          <cell r="K601">
            <v>170</v>
          </cell>
          <cell r="O601">
            <v>77</v>
          </cell>
          <cell r="P601">
            <v>3</v>
          </cell>
          <cell r="Q601">
            <v>80</v>
          </cell>
          <cell r="R601">
            <v>250</v>
          </cell>
        </row>
        <row r="602">
          <cell r="A602" t="str">
            <v>CAPU2002/2003NIC</v>
          </cell>
          <cell r="B602" t="str">
            <v>CAPU</v>
          </cell>
          <cell r="C602" t="str">
            <v>2002/2003</v>
          </cell>
          <cell r="D602" t="str">
            <v>NIC</v>
          </cell>
          <cell r="I602">
            <v>4</v>
          </cell>
          <cell r="J602">
            <v>1</v>
          </cell>
          <cell r="K602">
            <v>5</v>
          </cell>
          <cell r="O602">
            <v>6</v>
          </cell>
          <cell r="P602">
            <v>1</v>
          </cell>
          <cell r="Q602">
            <v>7</v>
          </cell>
          <cell r="R602">
            <v>12</v>
          </cell>
        </row>
        <row r="603">
          <cell r="A603" t="str">
            <v>CAPU2002/2003NLC</v>
          </cell>
          <cell r="B603" t="str">
            <v>CAPU</v>
          </cell>
          <cell r="C603" t="str">
            <v>2002/2003</v>
          </cell>
          <cell r="D603" t="str">
            <v>NLC</v>
          </cell>
          <cell r="I603">
            <v>3</v>
          </cell>
          <cell r="K603">
            <v>3</v>
          </cell>
          <cell r="O603">
            <v>4</v>
          </cell>
          <cell r="Q603">
            <v>4</v>
          </cell>
          <cell r="R603">
            <v>7</v>
          </cell>
        </row>
        <row r="604">
          <cell r="A604" t="str">
            <v>CAPU2002/2003NVIT</v>
          </cell>
          <cell r="B604" t="str">
            <v>CAPU</v>
          </cell>
          <cell r="C604" t="str">
            <v>2002/2003</v>
          </cell>
          <cell r="D604" t="str">
            <v>NVIT</v>
          </cell>
          <cell r="I604">
            <v>2</v>
          </cell>
          <cell r="K604">
            <v>2</v>
          </cell>
          <cell r="O604">
            <v>4</v>
          </cell>
          <cell r="Q604">
            <v>4</v>
          </cell>
          <cell r="R604">
            <v>6</v>
          </cell>
        </row>
        <row r="605">
          <cell r="A605" t="str">
            <v>CAPU2002/2003NWCC</v>
          </cell>
          <cell r="B605" t="str">
            <v>CAPU</v>
          </cell>
          <cell r="C605" t="str">
            <v>2002/2003</v>
          </cell>
          <cell r="D605" t="str">
            <v>NWCC</v>
          </cell>
          <cell r="I605">
            <v>5</v>
          </cell>
          <cell r="K605">
            <v>5</v>
          </cell>
          <cell r="O605">
            <v>6</v>
          </cell>
          <cell r="Q605">
            <v>6</v>
          </cell>
          <cell r="R605">
            <v>11</v>
          </cell>
        </row>
        <row r="606">
          <cell r="A606" t="str">
            <v>CAPU2002/2003OKAN</v>
          </cell>
          <cell r="B606" t="str">
            <v>CAPU</v>
          </cell>
          <cell r="C606" t="str">
            <v>2002/2003</v>
          </cell>
          <cell r="D606" t="str">
            <v>OKAN</v>
          </cell>
          <cell r="I606">
            <v>11</v>
          </cell>
          <cell r="J606">
            <v>2</v>
          </cell>
          <cell r="K606">
            <v>13</v>
          </cell>
          <cell r="O606">
            <v>18</v>
          </cell>
          <cell r="Q606">
            <v>18</v>
          </cell>
          <cell r="R606">
            <v>31</v>
          </cell>
        </row>
        <row r="607">
          <cell r="A607" t="str">
            <v>CAPU2002/2003RRU</v>
          </cell>
          <cell r="B607" t="str">
            <v>CAPU</v>
          </cell>
          <cell r="C607" t="str">
            <v>2002/2003</v>
          </cell>
          <cell r="D607" t="str">
            <v>RRU</v>
          </cell>
          <cell r="I607">
            <v>4</v>
          </cell>
          <cell r="K607">
            <v>4</v>
          </cell>
          <cell r="O607">
            <v>6</v>
          </cell>
          <cell r="Q607">
            <v>6</v>
          </cell>
          <cell r="R607">
            <v>10</v>
          </cell>
        </row>
        <row r="608">
          <cell r="A608" t="str">
            <v>CAPU2002/2003SEL</v>
          </cell>
          <cell r="B608" t="str">
            <v>CAPU</v>
          </cell>
          <cell r="C608" t="str">
            <v>2002/2003</v>
          </cell>
          <cell r="D608" t="str">
            <v>SEL</v>
          </cell>
          <cell r="I608">
            <v>5</v>
          </cell>
          <cell r="K608">
            <v>5</v>
          </cell>
          <cell r="O608">
            <v>12</v>
          </cell>
          <cell r="Q608">
            <v>12</v>
          </cell>
          <cell r="R608">
            <v>17</v>
          </cell>
        </row>
        <row r="609">
          <cell r="A609" t="str">
            <v>CAPU2002/2003SFU</v>
          </cell>
          <cell r="B609" t="str">
            <v>CAPU</v>
          </cell>
          <cell r="C609" t="str">
            <v>2002/2003</v>
          </cell>
          <cell r="D609" t="str">
            <v>SFU</v>
          </cell>
          <cell r="I609">
            <v>442</v>
          </cell>
          <cell r="J609">
            <v>145</v>
          </cell>
          <cell r="K609">
            <v>587</v>
          </cell>
          <cell r="O609">
            <v>27</v>
          </cell>
          <cell r="P609">
            <v>6</v>
          </cell>
          <cell r="Q609">
            <v>33</v>
          </cell>
          <cell r="R609">
            <v>620</v>
          </cell>
        </row>
        <row r="610">
          <cell r="A610" t="str">
            <v>CAPU2002/2003TRU</v>
          </cell>
          <cell r="B610" t="str">
            <v>CAPU</v>
          </cell>
          <cell r="C610" t="str">
            <v>2002/2003</v>
          </cell>
          <cell r="D610" t="str">
            <v>TRU</v>
          </cell>
          <cell r="I610">
            <v>13</v>
          </cell>
          <cell r="J610">
            <v>3</v>
          </cell>
          <cell r="K610">
            <v>16</v>
          </cell>
          <cell r="O610">
            <v>8</v>
          </cell>
          <cell r="Q610">
            <v>8</v>
          </cell>
          <cell r="R610">
            <v>24</v>
          </cell>
        </row>
        <row r="611">
          <cell r="A611" t="str">
            <v>CAPU2002/2003TRU-OL</v>
          </cell>
          <cell r="B611" t="str">
            <v>CAPU</v>
          </cell>
          <cell r="C611" t="str">
            <v>2002/2003</v>
          </cell>
          <cell r="D611" t="str">
            <v>TRU-OL</v>
          </cell>
          <cell r="I611">
            <v>144</v>
          </cell>
          <cell r="J611">
            <v>157</v>
          </cell>
          <cell r="K611">
            <v>301</v>
          </cell>
          <cell r="O611">
            <v>23</v>
          </cell>
          <cell r="Q611">
            <v>23</v>
          </cell>
          <cell r="R611">
            <v>324</v>
          </cell>
        </row>
        <row r="612">
          <cell r="A612" t="str">
            <v>CAPU2002/2003UBC</v>
          </cell>
          <cell r="B612" t="str">
            <v>CAPU</v>
          </cell>
          <cell r="C612" t="str">
            <v>2002/2003</v>
          </cell>
          <cell r="D612" t="str">
            <v>UBC</v>
          </cell>
          <cell r="I612">
            <v>305</v>
          </cell>
          <cell r="J612">
            <v>50</v>
          </cell>
          <cell r="K612">
            <v>355</v>
          </cell>
          <cell r="O612">
            <v>34</v>
          </cell>
          <cell r="P612">
            <v>2</v>
          </cell>
          <cell r="Q612">
            <v>36</v>
          </cell>
          <cell r="R612">
            <v>391</v>
          </cell>
        </row>
        <row r="613">
          <cell r="A613" t="str">
            <v>CAPU2002/2003UBCO</v>
          </cell>
          <cell r="B613" t="str">
            <v>CAPU</v>
          </cell>
          <cell r="C613" t="str">
            <v>2002/2003</v>
          </cell>
          <cell r="D613" t="str">
            <v>UBCO</v>
          </cell>
          <cell r="O613">
            <v>2</v>
          </cell>
          <cell r="Q613">
            <v>2</v>
          </cell>
          <cell r="R613">
            <v>2</v>
          </cell>
        </row>
        <row r="614">
          <cell r="A614" t="str">
            <v>CAPU2002/2003UFV</v>
          </cell>
          <cell r="B614" t="str">
            <v>CAPU</v>
          </cell>
          <cell r="C614" t="str">
            <v>2002/2003</v>
          </cell>
          <cell r="D614" t="str">
            <v>UFV</v>
          </cell>
          <cell r="I614">
            <v>7</v>
          </cell>
          <cell r="J614">
            <v>5</v>
          </cell>
          <cell r="K614">
            <v>12</v>
          </cell>
          <cell r="O614">
            <v>10</v>
          </cell>
          <cell r="Q614">
            <v>10</v>
          </cell>
          <cell r="R614">
            <v>22</v>
          </cell>
        </row>
        <row r="615">
          <cell r="A615" t="str">
            <v>CAPU2002/2003UNBC</v>
          </cell>
          <cell r="B615" t="str">
            <v>CAPU</v>
          </cell>
          <cell r="C615" t="str">
            <v>2002/2003</v>
          </cell>
          <cell r="D615" t="str">
            <v>UNBC</v>
          </cell>
          <cell r="I615">
            <v>15</v>
          </cell>
          <cell r="K615">
            <v>15</v>
          </cell>
          <cell r="O615">
            <v>1</v>
          </cell>
          <cell r="Q615">
            <v>1</v>
          </cell>
          <cell r="R615">
            <v>16</v>
          </cell>
        </row>
        <row r="616">
          <cell r="A616" t="str">
            <v>CAPU2002/2003UVIC</v>
          </cell>
          <cell r="B616" t="str">
            <v>CAPU</v>
          </cell>
          <cell r="C616" t="str">
            <v>2002/2003</v>
          </cell>
          <cell r="D616" t="str">
            <v>UVIC</v>
          </cell>
          <cell r="I616">
            <v>68</v>
          </cell>
          <cell r="J616">
            <v>13</v>
          </cell>
          <cell r="K616">
            <v>81</v>
          </cell>
          <cell r="O616">
            <v>9</v>
          </cell>
          <cell r="Q616">
            <v>9</v>
          </cell>
          <cell r="R616">
            <v>90</v>
          </cell>
        </row>
        <row r="617">
          <cell r="A617" t="str">
            <v>CAPU2002/2003VCC</v>
          </cell>
          <cell r="B617" t="str">
            <v>CAPU</v>
          </cell>
          <cell r="C617" t="str">
            <v>2002/2003</v>
          </cell>
          <cell r="D617" t="str">
            <v>VCC</v>
          </cell>
          <cell r="I617">
            <v>107</v>
          </cell>
          <cell r="J617">
            <v>22</v>
          </cell>
          <cell r="K617">
            <v>129</v>
          </cell>
          <cell r="O617">
            <v>112</v>
          </cell>
          <cell r="P617">
            <v>3</v>
          </cell>
          <cell r="Q617">
            <v>115</v>
          </cell>
          <cell r="R617">
            <v>244</v>
          </cell>
        </row>
        <row r="618">
          <cell r="A618" t="str">
            <v>CAPU2002/2003VIU</v>
          </cell>
          <cell r="B618" t="str">
            <v>CAPU</v>
          </cell>
          <cell r="C618" t="str">
            <v>2002/2003</v>
          </cell>
          <cell r="D618" t="str">
            <v>VIU</v>
          </cell>
          <cell r="I618">
            <v>11</v>
          </cell>
          <cell r="J618">
            <v>1</v>
          </cell>
          <cell r="K618">
            <v>12</v>
          </cell>
          <cell r="O618">
            <v>18</v>
          </cell>
          <cell r="Q618">
            <v>18</v>
          </cell>
          <cell r="R618">
            <v>30</v>
          </cell>
        </row>
        <row r="619">
          <cell r="A619" t="str">
            <v>CAPU2002/2003 Total</v>
          </cell>
          <cell r="B619" t="str">
            <v>CAPU</v>
          </cell>
          <cell r="C619" t="str">
            <v>2002/2003 Total</v>
          </cell>
          <cell r="E619">
            <v>4400</v>
          </cell>
          <cell r="F619">
            <v>4400</v>
          </cell>
          <cell r="G619">
            <v>1665</v>
          </cell>
          <cell r="H619">
            <v>1665</v>
          </cell>
          <cell r="I619">
            <v>1631</v>
          </cell>
          <cell r="J619">
            <v>598</v>
          </cell>
          <cell r="K619">
            <v>2143</v>
          </cell>
          <cell r="N619">
            <v>328</v>
          </cell>
          <cell r="O619">
            <v>776</v>
          </cell>
          <cell r="P619">
            <v>34</v>
          </cell>
          <cell r="Q619">
            <v>1138</v>
          </cell>
          <cell r="R619">
            <v>8643</v>
          </cell>
        </row>
        <row r="620">
          <cell r="A620" t="str">
            <v/>
          </cell>
        </row>
        <row r="621">
          <cell r="A621" t="str">
            <v>CAPU2003/2004</v>
          </cell>
          <cell r="B621" t="str">
            <v>CAPU</v>
          </cell>
          <cell r="C621" t="str">
            <v>2003/2004</v>
          </cell>
          <cell r="G621">
            <v>1688</v>
          </cell>
          <cell r="H621">
            <v>1688</v>
          </cell>
          <cell r="R621">
            <v>1688</v>
          </cell>
        </row>
        <row r="622">
          <cell r="A622" t="str">
            <v>CAPU2003/2004BCIT</v>
          </cell>
          <cell r="B622" t="str">
            <v>CAPU</v>
          </cell>
          <cell r="C622" t="str">
            <v>2003/2004</v>
          </cell>
          <cell r="D622" t="str">
            <v>BCIT</v>
          </cell>
          <cell r="I622">
            <v>221</v>
          </cell>
          <cell r="J622">
            <v>96</v>
          </cell>
          <cell r="K622">
            <v>317</v>
          </cell>
          <cell r="O622">
            <v>180</v>
          </cell>
          <cell r="P622">
            <v>13</v>
          </cell>
          <cell r="Q622">
            <v>193</v>
          </cell>
          <cell r="R622">
            <v>510</v>
          </cell>
        </row>
        <row r="623">
          <cell r="A623" t="str">
            <v>CAPU2003/2004CAM</v>
          </cell>
          <cell r="B623" t="str">
            <v>CAPU</v>
          </cell>
          <cell r="C623" t="str">
            <v>2003/2004</v>
          </cell>
          <cell r="D623" t="str">
            <v>CAM</v>
          </cell>
          <cell r="I623">
            <v>15</v>
          </cell>
          <cell r="J623">
            <v>5</v>
          </cell>
          <cell r="K623">
            <v>20</v>
          </cell>
          <cell r="O623">
            <v>13</v>
          </cell>
          <cell r="Q623">
            <v>13</v>
          </cell>
          <cell r="R623">
            <v>33</v>
          </cell>
        </row>
        <row r="624">
          <cell r="A624" t="str">
            <v>CAPU2003/2004CAPU</v>
          </cell>
          <cell r="B624" t="str">
            <v>CAPU</v>
          </cell>
          <cell r="C624" t="str">
            <v>2003/2004</v>
          </cell>
          <cell r="D624" t="str">
            <v>CAPU</v>
          </cell>
          <cell r="E624">
            <v>4375</v>
          </cell>
          <cell r="F624">
            <v>4375</v>
          </cell>
          <cell r="N624">
            <v>352</v>
          </cell>
          <cell r="Q624">
            <v>352</v>
          </cell>
          <cell r="R624">
            <v>4727</v>
          </cell>
        </row>
        <row r="625">
          <cell r="A625" t="str">
            <v>CAPU2003/2004CNC</v>
          </cell>
          <cell r="B625" t="str">
            <v>CAPU</v>
          </cell>
          <cell r="C625" t="str">
            <v>2003/2004</v>
          </cell>
          <cell r="D625" t="str">
            <v>CNC</v>
          </cell>
          <cell r="I625">
            <v>2</v>
          </cell>
          <cell r="J625">
            <v>3</v>
          </cell>
          <cell r="K625">
            <v>5</v>
          </cell>
          <cell r="O625">
            <v>5</v>
          </cell>
          <cell r="Q625">
            <v>5</v>
          </cell>
          <cell r="R625">
            <v>10</v>
          </cell>
        </row>
        <row r="626">
          <cell r="A626" t="str">
            <v>CAPU2003/2004COTR</v>
          </cell>
          <cell r="B626" t="str">
            <v>CAPU</v>
          </cell>
          <cell r="C626" t="str">
            <v>2003/2004</v>
          </cell>
          <cell r="D626" t="str">
            <v>COTR</v>
          </cell>
          <cell r="I626">
            <v>6</v>
          </cell>
          <cell r="J626">
            <v>3</v>
          </cell>
          <cell r="K626">
            <v>9</v>
          </cell>
          <cell r="O626">
            <v>3</v>
          </cell>
          <cell r="Q626">
            <v>3</v>
          </cell>
          <cell r="R626">
            <v>12</v>
          </cell>
        </row>
        <row r="627">
          <cell r="A627" t="str">
            <v>CAPU2003/2004DOUG</v>
          </cell>
          <cell r="B627" t="str">
            <v>CAPU</v>
          </cell>
          <cell r="C627" t="str">
            <v>2003/2004</v>
          </cell>
          <cell r="D627" t="str">
            <v>DOUG</v>
          </cell>
          <cell r="I627">
            <v>71</v>
          </cell>
          <cell r="J627">
            <v>35</v>
          </cell>
          <cell r="K627">
            <v>106</v>
          </cell>
          <cell r="O627">
            <v>69</v>
          </cell>
          <cell r="P627">
            <v>3</v>
          </cell>
          <cell r="Q627">
            <v>72</v>
          </cell>
          <cell r="R627">
            <v>178</v>
          </cell>
        </row>
        <row r="628">
          <cell r="A628" t="str">
            <v>CAPU2003/2004ECU</v>
          </cell>
          <cell r="B628" t="str">
            <v>CAPU</v>
          </cell>
          <cell r="C628" t="str">
            <v>2003/2004</v>
          </cell>
          <cell r="D628" t="str">
            <v>ECU</v>
          </cell>
          <cell r="I628">
            <v>38</v>
          </cell>
          <cell r="J628">
            <v>10</v>
          </cell>
          <cell r="K628">
            <v>48</v>
          </cell>
          <cell r="O628">
            <v>11</v>
          </cell>
          <cell r="P628">
            <v>3</v>
          </cell>
          <cell r="Q628">
            <v>14</v>
          </cell>
          <cell r="R628">
            <v>62</v>
          </cell>
        </row>
        <row r="629">
          <cell r="A629" t="str">
            <v>CAPU2003/2004IIG</v>
          </cell>
          <cell r="B629" t="str">
            <v>CAPU</v>
          </cell>
          <cell r="C629" t="str">
            <v>2003/2004</v>
          </cell>
          <cell r="D629" t="str">
            <v>IIG</v>
          </cell>
          <cell r="J629">
            <v>3</v>
          </cell>
          <cell r="K629">
            <v>3</v>
          </cell>
          <cell r="O629">
            <v>1</v>
          </cell>
          <cell r="Q629">
            <v>1</v>
          </cell>
          <cell r="R629">
            <v>4</v>
          </cell>
        </row>
        <row r="630">
          <cell r="A630" t="str">
            <v>CAPU2003/2004JIBC</v>
          </cell>
          <cell r="B630" t="str">
            <v>CAPU</v>
          </cell>
          <cell r="C630" t="str">
            <v>2003/2004</v>
          </cell>
          <cell r="D630" t="str">
            <v>JIBC</v>
          </cell>
          <cell r="I630">
            <v>51</v>
          </cell>
          <cell r="J630">
            <v>18</v>
          </cell>
          <cell r="K630">
            <v>69</v>
          </cell>
          <cell r="O630">
            <v>41</v>
          </cell>
          <cell r="P630">
            <v>5</v>
          </cell>
          <cell r="Q630">
            <v>46</v>
          </cell>
          <cell r="R630">
            <v>115</v>
          </cell>
        </row>
        <row r="631">
          <cell r="A631" t="str">
            <v>CAPU2003/2004KWN</v>
          </cell>
          <cell r="B631" t="str">
            <v>CAPU</v>
          </cell>
          <cell r="C631" t="str">
            <v>2003/2004</v>
          </cell>
          <cell r="D631" t="str">
            <v>KWN</v>
          </cell>
          <cell r="I631">
            <v>34</v>
          </cell>
          <cell r="J631">
            <v>11</v>
          </cell>
          <cell r="K631">
            <v>45</v>
          </cell>
          <cell r="O631">
            <v>15</v>
          </cell>
          <cell r="P631">
            <v>3</v>
          </cell>
          <cell r="Q631">
            <v>18</v>
          </cell>
          <cell r="R631">
            <v>63</v>
          </cell>
        </row>
        <row r="632">
          <cell r="A632" t="str">
            <v>CAPU2003/2004LANG</v>
          </cell>
          <cell r="B632" t="str">
            <v>CAPU</v>
          </cell>
          <cell r="C632" t="str">
            <v>2003/2004</v>
          </cell>
          <cell r="D632" t="str">
            <v>LANG</v>
          </cell>
          <cell r="I632">
            <v>139</v>
          </cell>
          <cell r="J632">
            <v>71</v>
          </cell>
          <cell r="K632">
            <v>210</v>
          </cell>
          <cell r="O632">
            <v>66</v>
          </cell>
          <cell r="P632">
            <v>4</v>
          </cell>
          <cell r="Q632">
            <v>70</v>
          </cell>
          <cell r="R632">
            <v>280</v>
          </cell>
        </row>
        <row r="633">
          <cell r="A633" t="str">
            <v>CAPU2003/2004NIC</v>
          </cell>
          <cell r="B633" t="str">
            <v>CAPU</v>
          </cell>
          <cell r="C633" t="str">
            <v>2003/2004</v>
          </cell>
          <cell r="D633" t="str">
            <v>NIC</v>
          </cell>
          <cell r="I633">
            <v>3</v>
          </cell>
          <cell r="J633">
            <v>2</v>
          </cell>
          <cell r="K633">
            <v>5</v>
          </cell>
          <cell r="O633">
            <v>7</v>
          </cell>
          <cell r="P633">
            <v>1</v>
          </cell>
          <cell r="Q633">
            <v>8</v>
          </cell>
          <cell r="R633">
            <v>13</v>
          </cell>
        </row>
        <row r="634">
          <cell r="A634" t="str">
            <v>CAPU2003/2004NLC</v>
          </cell>
          <cell r="B634" t="str">
            <v>CAPU</v>
          </cell>
          <cell r="C634" t="str">
            <v>2003/2004</v>
          </cell>
          <cell r="D634" t="str">
            <v>NLC</v>
          </cell>
          <cell r="I634">
            <v>4</v>
          </cell>
          <cell r="J634">
            <v>2</v>
          </cell>
          <cell r="K634">
            <v>6</v>
          </cell>
          <cell r="O634">
            <v>2</v>
          </cell>
          <cell r="Q634">
            <v>2</v>
          </cell>
          <cell r="R634">
            <v>8</v>
          </cell>
        </row>
        <row r="635">
          <cell r="A635" t="str">
            <v>CAPU2003/2004NVIT</v>
          </cell>
          <cell r="B635" t="str">
            <v>CAPU</v>
          </cell>
          <cell r="C635" t="str">
            <v>2003/2004</v>
          </cell>
          <cell r="D635" t="str">
            <v>NVIT</v>
          </cell>
          <cell r="I635">
            <v>2</v>
          </cell>
          <cell r="K635">
            <v>2</v>
          </cell>
          <cell r="O635">
            <v>1</v>
          </cell>
          <cell r="Q635">
            <v>1</v>
          </cell>
          <cell r="R635">
            <v>3</v>
          </cell>
        </row>
        <row r="636">
          <cell r="A636" t="str">
            <v>CAPU2003/2004NWCC</v>
          </cell>
          <cell r="B636" t="str">
            <v>CAPU</v>
          </cell>
          <cell r="C636" t="str">
            <v>2003/2004</v>
          </cell>
          <cell r="D636" t="str">
            <v>NWCC</v>
          </cell>
          <cell r="I636">
            <v>5</v>
          </cell>
          <cell r="K636">
            <v>5</v>
          </cell>
          <cell r="O636">
            <v>1</v>
          </cell>
          <cell r="P636">
            <v>1</v>
          </cell>
          <cell r="Q636">
            <v>2</v>
          </cell>
          <cell r="R636">
            <v>7</v>
          </cell>
        </row>
        <row r="637">
          <cell r="A637" t="str">
            <v>CAPU2003/2004OKAN</v>
          </cell>
          <cell r="B637" t="str">
            <v>CAPU</v>
          </cell>
          <cell r="C637" t="str">
            <v>2003/2004</v>
          </cell>
          <cell r="D637" t="str">
            <v>OKAN</v>
          </cell>
          <cell r="I637">
            <v>17</v>
          </cell>
          <cell r="J637">
            <v>2</v>
          </cell>
          <cell r="K637">
            <v>19</v>
          </cell>
          <cell r="O637">
            <v>7</v>
          </cell>
          <cell r="Q637">
            <v>7</v>
          </cell>
          <cell r="R637">
            <v>26</v>
          </cell>
        </row>
        <row r="638">
          <cell r="A638" t="str">
            <v>CAPU2003/2004RRU</v>
          </cell>
          <cell r="B638" t="str">
            <v>CAPU</v>
          </cell>
          <cell r="C638" t="str">
            <v>2003/2004</v>
          </cell>
          <cell r="D638" t="str">
            <v>RRU</v>
          </cell>
          <cell r="I638">
            <v>6</v>
          </cell>
          <cell r="K638">
            <v>6</v>
          </cell>
          <cell r="O638">
            <v>5</v>
          </cell>
          <cell r="Q638">
            <v>5</v>
          </cell>
          <cell r="R638">
            <v>11</v>
          </cell>
        </row>
        <row r="639">
          <cell r="A639" t="str">
            <v>CAPU2003/2004SEL</v>
          </cell>
          <cell r="B639" t="str">
            <v>CAPU</v>
          </cell>
          <cell r="C639" t="str">
            <v>2003/2004</v>
          </cell>
          <cell r="D639" t="str">
            <v>SEL</v>
          </cell>
          <cell r="I639">
            <v>5</v>
          </cell>
          <cell r="J639">
            <v>6</v>
          </cell>
          <cell r="K639">
            <v>11</v>
          </cell>
          <cell r="O639">
            <v>4</v>
          </cell>
          <cell r="P639">
            <v>1</v>
          </cell>
          <cell r="Q639">
            <v>5</v>
          </cell>
          <cell r="R639">
            <v>16</v>
          </cell>
        </row>
        <row r="640">
          <cell r="A640" t="str">
            <v>CAPU2003/2004SFU</v>
          </cell>
          <cell r="B640" t="str">
            <v>CAPU</v>
          </cell>
          <cell r="C640" t="str">
            <v>2003/2004</v>
          </cell>
          <cell r="D640" t="str">
            <v>SFU</v>
          </cell>
          <cell r="I640">
            <v>445</v>
          </cell>
          <cell r="J640">
            <v>249</v>
          </cell>
          <cell r="K640">
            <v>694</v>
          </cell>
          <cell r="O640">
            <v>47</v>
          </cell>
          <cell r="P640">
            <v>4</v>
          </cell>
          <cell r="Q640">
            <v>51</v>
          </cell>
          <cell r="R640">
            <v>745</v>
          </cell>
        </row>
        <row r="641">
          <cell r="A641" t="str">
            <v>CAPU2003/2004TRU</v>
          </cell>
          <cell r="B641" t="str">
            <v>CAPU</v>
          </cell>
          <cell r="C641" t="str">
            <v>2003/2004</v>
          </cell>
          <cell r="D641" t="str">
            <v>TRU</v>
          </cell>
          <cell r="I641">
            <v>17</v>
          </cell>
          <cell r="J641">
            <v>5</v>
          </cell>
          <cell r="K641">
            <v>22</v>
          </cell>
          <cell r="O641">
            <v>10</v>
          </cell>
          <cell r="P641">
            <v>1</v>
          </cell>
          <cell r="Q641">
            <v>11</v>
          </cell>
          <cell r="R641">
            <v>33</v>
          </cell>
        </row>
        <row r="642">
          <cell r="A642" t="str">
            <v>CAPU2003/2004TRU-OL</v>
          </cell>
          <cell r="B642" t="str">
            <v>CAPU</v>
          </cell>
          <cell r="C642" t="str">
            <v>2003/2004</v>
          </cell>
          <cell r="D642" t="str">
            <v>TRU-OL</v>
          </cell>
          <cell r="I642">
            <v>106</v>
          </cell>
          <cell r="J642">
            <v>149</v>
          </cell>
          <cell r="K642">
            <v>255</v>
          </cell>
          <cell r="O642">
            <v>28</v>
          </cell>
          <cell r="P642">
            <v>3</v>
          </cell>
          <cell r="Q642">
            <v>31</v>
          </cell>
          <cell r="R642">
            <v>286</v>
          </cell>
        </row>
        <row r="643">
          <cell r="A643" t="str">
            <v>CAPU2003/2004UBC</v>
          </cell>
          <cell r="B643" t="str">
            <v>CAPU</v>
          </cell>
          <cell r="C643" t="str">
            <v>2003/2004</v>
          </cell>
          <cell r="D643" t="str">
            <v>UBC</v>
          </cell>
          <cell r="I643">
            <v>354</v>
          </cell>
          <cell r="J643">
            <v>81</v>
          </cell>
          <cell r="K643">
            <v>435</v>
          </cell>
          <cell r="O643">
            <v>31</v>
          </cell>
          <cell r="P643">
            <v>6</v>
          </cell>
          <cell r="Q643">
            <v>37</v>
          </cell>
          <cell r="R643">
            <v>472</v>
          </cell>
        </row>
        <row r="644">
          <cell r="A644" t="str">
            <v>CAPU2003/2004UBCO</v>
          </cell>
          <cell r="B644" t="str">
            <v>CAPU</v>
          </cell>
          <cell r="C644" t="str">
            <v>2003/2004</v>
          </cell>
          <cell r="D644" t="str">
            <v>UBCO</v>
          </cell>
          <cell r="O644">
            <v>1</v>
          </cell>
          <cell r="Q644">
            <v>1</v>
          </cell>
          <cell r="R644">
            <v>1</v>
          </cell>
        </row>
        <row r="645">
          <cell r="A645" t="str">
            <v>CAPU2003/2004UFV</v>
          </cell>
          <cell r="B645" t="str">
            <v>CAPU</v>
          </cell>
          <cell r="C645" t="str">
            <v>2003/2004</v>
          </cell>
          <cell r="D645" t="str">
            <v>UFV</v>
          </cell>
          <cell r="I645">
            <v>10</v>
          </cell>
          <cell r="J645">
            <v>5</v>
          </cell>
          <cell r="K645">
            <v>15</v>
          </cell>
          <cell r="O645">
            <v>4</v>
          </cell>
          <cell r="P645">
            <v>1</v>
          </cell>
          <cell r="Q645">
            <v>5</v>
          </cell>
          <cell r="R645">
            <v>20</v>
          </cell>
        </row>
        <row r="646">
          <cell r="A646" t="str">
            <v>CAPU2003/2004UNBC</v>
          </cell>
          <cell r="B646" t="str">
            <v>CAPU</v>
          </cell>
          <cell r="C646" t="str">
            <v>2003/2004</v>
          </cell>
          <cell r="D646" t="str">
            <v>UNBC</v>
          </cell>
          <cell r="I646">
            <v>11</v>
          </cell>
          <cell r="K646">
            <v>11</v>
          </cell>
          <cell r="O646">
            <v>2</v>
          </cell>
          <cell r="P646">
            <v>1</v>
          </cell>
          <cell r="Q646">
            <v>3</v>
          </cell>
          <cell r="R646">
            <v>14</v>
          </cell>
        </row>
        <row r="647">
          <cell r="A647" t="str">
            <v>CAPU2003/2004UVIC</v>
          </cell>
          <cell r="B647" t="str">
            <v>CAPU</v>
          </cell>
          <cell r="C647" t="str">
            <v>2003/2004</v>
          </cell>
          <cell r="D647" t="str">
            <v>UVIC</v>
          </cell>
          <cell r="I647">
            <v>46</v>
          </cell>
          <cell r="J647">
            <v>29</v>
          </cell>
          <cell r="K647">
            <v>75</v>
          </cell>
          <cell r="O647">
            <v>15</v>
          </cell>
          <cell r="Q647">
            <v>15</v>
          </cell>
          <cell r="R647">
            <v>90</v>
          </cell>
        </row>
        <row r="648">
          <cell r="A648" t="str">
            <v>CAPU2003/2004VCC</v>
          </cell>
          <cell r="B648" t="str">
            <v>CAPU</v>
          </cell>
          <cell r="C648" t="str">
            <v>2003/2004</v>
          </cell>
          <cell r="D648" t="str">
            <v>VCC</v>
          </cell>
          <cell r="I648">
            <v>102</v>
          </cell>
          <cell r="J648">
            <v>32</v>
          </cell>
          <cell r="K648">
            <v>134</v>
          </cell>
          <cell r="O648">
            <v>96</v>
          </cell>
          <cell r="P648">
            <v>3</v>
          </cell>
          <cell r="Q648">
            <v>99</v>
          </cell>
          <cell r="R648">
            <v>233</v>
          </cell>
        </row>
        <row r="649">
          <cell r="A649" t="str">
            <v>CAPU2003/2004VIU</v>
          </cell>
          <cell r="B649" t="str">
            <v>CAPU</v>
          </cell>
          <cell r="C649" t="str">
            <v>2003/2004</v>
          </cell>
          <cell r="D649" t="str">
            <v>VIU</v>
          </cell>
          <cell r="I649">
            <v>17</v>
          </cell>
          <cell r="J649">
            <v>4</v>
          </cell>
          <cell r="K649">
            <v>21</v>
          </cell>
          <cell r="O649">
            <v>19</v>
          </cell>
          <cell r="Q649">
            <v>19</v>
          </cell>
          <cell r="R649">
            <v>40</v>
          </cell>
        </row>
        <row r="650">
          <cell r="A650" t="str">
            <v>CAPU2003/2004 Total</v>
          </cell>
          <cell r="B650" t="str">
            <v>CAPU</v>
          </cell>
          <cell r="C650" t="str">
            <v>2003/2004 Total</v>
          </cell>
          <cell r="E650">
            <v>4375</v>
          </cell>
          <cell r="F650">
            <v>4375</v>
          </cell>
          <cell r="G650">
            <v>1688</v>
          </cell>
          <cell r="H650">
            <v>1688</v>
          </cell>
          <cell r="I650">
            <v>1634</v>
          </cell>
          <cell r="J650">
            <v>791</v>
          </cell>
          <cell r="K650">
            <v>2317</v>
          </cell>
          <cell r="N650">
            <v>352</v>
          </cell>
          <cell r="O650">
            <v>684</v>
          </cell>
          <cell r="P650">
            <v>53</v>
          </cell>
          <cell r="Q650">
            <v>1089</v>
          </cell>
          <cell r="R650">
            <v>8761</v>
          </cell>
        </row>
        <row r="651">
          <cell r="A651" t="str">
            <v/>
          </cell>
        </row>
        <row r="652">
          <cell r="A652" t="str">
            <v>CAPU2004/2005</v>
          </cell>
          <cell r="B652" t="str">
            <v>CAPU</v>
          </cell>
          <cell r="C652" t="str">
            <v>2004/2005</v>
          </cell>
          <cell r="G652">
            <v>1539</v>
          </cell>
          <cell r="H652">
            <v>1539</v>
          </cell>
          <cell r="R652">
            <v>1539</v>
          </cell>
        </row>
        <row r="653">
          <cell r="A653" t="str">
            <v>CAPU2004/2005BCIT</v>
          </cell>
          <cell r="B653" t="str">
            <v>CAPU</v>
          </cell>
          <cell r="C653" t="str">
            <v>2004/2005</v>
          </cell>
          <cell r="D653" t="str">
            <v>BCIT</v>
          </cell>
          <cell r="I653">
            <v>183</v>
          </cell>
          <cell r="J653">
            <v>87</v>
          </cell>
          <cell r="K653">
            <v>270</v>
          </cell>
          <cell r="O653">
            <v>130</v>
          </cell>
          <cell r="P653">
            <v>12</v>
          </cell>
          <cell r="Q653">
            <v>142</v>
          </cell>
          <cell r="R653">
            <v>412</v>
          </cell>
        </row>
        <row r="654">
          <cell r="A654" t="str">
            <v>CAPU2004/2005CAM</v>
          </cell>
          <cell r="B654" t="str">
            <v>CAPU</v>
          </cell>
          <cell r="C654" t="str">
            <v>2004/2005</v>
          </cell>
          <cell r="D654" t="str">
            <v>CAM</v>
          </cell>
          <cell r="I654">
            <v>24</v>
          </cell>
          <cell r="J654">
            <v>11</v>
          </cell>
          <cell r="K654">
            <v>35</v>
          </cell>
          <cell r="O654">
            <v>12</v>
          </cell>
          <cell r="P654">
            <v>1</v>
          </cell>
          <cell r="Q654">
            <v>13</v>
          </cell>
          <cell r="R654">
            <v>48</v>
          </cell>
        </row>
        <row r="655">
          <cell r="A655" t="str">
            <v>CAPU2004/2005CAPU</v>
          </cell>
          <cell r="B655" t="str">
            <v>CAPU</v>
          </cell>
          <cell r="C655" t="str">
            <v>2004/2005</v>
          </cell>
          <cell r="D655" t="str">
            <v>CAPU</v>
          </cell>
          <cell r="E655">
            <v>4162</v>
          </cell>
          <cell r="F655">
            <v>4162</v>
          </cell>
          <cell r="N655">
            <v>304</v>
          </cell>
          <cell r="Q655">
            <v>304</v>
          </cell>
          <cell r="R655">
            <v>4466</v>
          </cell>
        </row>
        <row r="656">
          <cell r="A656" t="str">
            <v>CAPU2004/2005CNC</v>
          </cell>
          <cell r="B656" t="str">
            <v>CAPU</v>
          </cell>
          <cell r="C656" t="str">
            <v>2004/2005</v>
          </cell>
          <cell r="D656" t="str">
            <v>CNC</v>
          </cell>
          <cell r="I656">
            <v>2</v>
          </cell>
          <cell r="J656">
            <v>1</v>
          </cell>
          <cell r="K656">
            <v>3</v>
          </cell>
          <cell r="O656">
            <v>4</v>
          </cell>
          <cell r="Q656">
            <v>4</v>
          </cell>
          <cell r="R656">
            <v>7</v>
          </cell>
        </row>
        <row r="657">
          <cell r="A657" t="str">
            <v>CAPU2004/2005COTR</v>
          </cell>
          <cell r="B657" t="str">
            <v>CAPU</v>
          </cell>
          <cell r="C657" t="str">
            <v>2004/2005</v>
          </cell>
          <cell r="D657" t="str">
            <v>COTR</v>
          </cell>
          <cell r="I657">
            <v>5</v>
          </cell>
          <cell r="J657">
            <v>3</v>
          </cell>
          <cell r="K657">
            <v>8</v>
          </cell>
          <cell r="O657">
            <v>6</v>
          </cell>
          <cell r="P657">
            <v>1</v>
          </cell>
          <cell r="Q657">
            <v>7</v>
          </cell>
          <cell r="R657">
            <v>15</v>
          </cell>
        </row>
        <row r="658">
          <cell r="A658" t="str">
            <v>CAPU2004/2005DOUG</v>
          </cell>
          <cell r="B658" t="str">
            <v>CAPU</v>
          </cell>
          <cell r="C658" t="str">
            <v>2004/2005</v>
          </cell>
          <cell r="D658" t="str">
            <v>DOUG</v>
          </cell>
          <cell r="I658">
            <v>75</v>
          </cell>
          <cell r="J658">
            <v>26</v>
          </cell>
          <cell r="K658">
            <v>101</v>
          </cell>
          <cell r="O658">
            <v>61</v>
          </cell>
          <cell r="P658">
            <v>8</v>
          </cell>
          <cell r="Q658">
            <v>69</v>
          </cell>
          <cell r="R658">
            <v>170</v>
          </cell>
        </row>
        <row r="659">
          <cell r="A659" t="str">
            <v>CAPU2004/2005ECU</v>
          </cell>
          <cell r="B659" t="str">
            <v>CAPU</v>
          </cell>
          <cell r="C659" t="str">
            <v>2004/2005</v>
          </cell>
          <cell r="D659" t="str">
            <v>ECU</v>
          </cell>
          <cell r="I659">
            <v>33</v>
          </cell>
          <cell r="J659">
            <v>12</v>
          </cell>
          <cell r="K659">
            <v>45</v>
          </cell>
          <cell r="O659">
            <v>15</v>
          </cell>
          <cell r="P659">
            <v>1</v>
          </cell>
          <cell r="Q659">
            <v>16</v>
          </cell>
          <cell r="R659">
            <v>61</v>
          </cell>
        </row>
        <row r="660">
          <cell r="A660" t="str">
            <v>CAPU2004/2005IIG</v>
          </cell>
          <cell r="B660" t="str">
            <v>CAPU</v>
          </cell>
          <cell r="C660" t="str">
            <v>2004/2005</v>
          </cell>
          <cell r="D660" t="str">
            <v>IIG</v>
          </cell>
          <cell r="I660">
            <v>1</v>
          </cell>
          <cell r="K660">
            <v>1</v>
          </cell>
          <cell r="R660">
            <v>1</v>
          </cell>
        </row>
        <row r="661">
          <cell r="A661" t="str">
            <v>CAPU2004/2005JIBC</v>
          </cell>
          <cell r="B661" t="str">
            <v>CAPU</v>
          </cell>
          <cell r="C661" t="str">
            <v>2004/2005</v>
          </cell>
          <cell r="D661" t="str">
            <v>JIBC</v>
          </cell>
          <cell r="I661">
            <v>34</v>
          </cell>
          <cell r="J661">
            <v>30</v>
          </cell>
          <cell r="K661">
            <v>64</v>
          </cell>
          <cell r="O661">
            <v>32</v>
          </cell>
          <cell r="P661">
            <v>5</v>
          </cell>
          <cell r="Q661">
            <v>37</v>
          </cell>
          <cell r="R661">
            <v>101</v>
          </cell>
        </row>
        <row r="662">
          <cell r="A662" t="str">
            <v>CAPU2004/2005KWN</v>
          </cell>
          <cell r="B662" t="str">
            <v>CAPU</v>
          </cell>
          <cell r="C662" t="str">
            <v>2004/2005</v>
          </cell>
          <cell r="D662" t="str">
            <v>KWN</v>
          </cell>
          <cell r="I662">
            <v>30</v>
          </cell>
          <cell r="J662">
            <v>13</v>
          </cell>
          <cell r="K662">
            <v>43</v>
          </cell>
          <cell r="O662">
            <v>20</v>
          </cell>
          <cell r="P662">
            <v>1</v>
          </cell>
          <cell r="Q662">
            <v>21</v>
          </cell>
          <cell r="R662">
            <v>64</v>
          </cell>
        </row>
        <row r="663">
          <cell r="A663" t="str">
            <v>CAPU2004/2005LANG</v>
          </cell>
          <cell r="B663" t="str">
            <v>CAPU</v>
          </cell>
          <cell r="C663" t="str">
            <v>2004/2005</v>
          </cell>
          <cell r="D663" t="str">
            <v>LANG</v>
          </cell>
          <cell r="I663">
            <v>117</v>
          </cell>
          <cell r="J663">
            <v>73</v>
          </cell>
          <cell r="K663">
            <v>190</v>
          </cell>
          <cell r="O663">
            <v>60</v>
          </cell>
          <cell r="P663">
            <v>3</v>
          </cell>
          <cell r="Q663">
            <v>63</v>
          </cell>
          <cell r="R663">
            <v>253</v>
          </cell>
        </row>
        <row r="664">
          <cell r="A664" t="str">
            <v>CAPU2004/2005NIC</v>
          </cell>
          <cell r="B664" t="str">
            <v>CAPU</v>
          </cell>
          <cell r="C664" t="str">
            <v>2004/2005</v>
          </cell>
          <cell r="D664" t="str">
            <v>NIC</v>
          </cell>
          <cell r="I664">
            <v>8</v>
          </cell>
          <cell r="J664">
            <v>1</v>
          </cell>
          <cell r="K664">
            <v>9</v>
          </cell>
          <cell r="O664">
            <v>8</v>
          </cell>
          <cell r="P664">
            <v>2</v>
          </cell>
          <cell r="Q664">
            <v>10</v>
          </cell>
          <cell r="R664">
            <v>19</v>
          </cell>
        </row>
        <row r="665">
          <cell r="A665" t="str">
            <v>CAPU2004/2005NLC</v>
          </cell>
          <cell r="B665" t="str">
            <v>CAPU</v>
          </cell>
          <cell r="C665" t="str">
            <v>2004/2005</v>
          </cell>
          <cell r="D665" t="str">
            <v>NLC</v>
          </cell>
          <cell r="I665">
            <v>2</v>
          </cell>
          <cell r="J665">
            <v>1</v>
          </cell>
          <cell r="K665">
            <v>3</v>
          </cell>
          <cell r="O665">
            <v>4</v>
          </cell>
          <cell r="Q665">
            <v>4</v>
          </cell>
          <cell r="R665">
            <v>7</v>
          </cell>
        </row>
        <row r="666">
          <cell r="A666" t="str">
            <v>CAPU2004/2005NVIT</v>
          </cell>
          <cell r="B666" t="str">
            <v>CAPU</v>
          </cell>
          <cell r="C666" t="str">
            <v>2004/2005</v>
          </cell>
          <cell r="D666" t="str">
            <v>NVIT</v>
          </cell>
          <cell r="I666">
            <v>4</v>
          </cell>
          <cell r="K666">
            <v>4</v>
          </cell>
          <cell r="O666">
            <v>4</v>
          </cell>
          <cell r="Q666">
            <v>4</v>
          </cell>
          <cell r="R666">
            <v>8</v>
          </cell>
        </row>
        <row r="667">
          <cell r="A667" t="str">
            <v>CAPU2004/2005NWCC</v>
          </cell>
          <cell r="B667" t="str">
            <v>CAPU</v>
          </cell>
          <cell r="C667" t="str">
            <v>2004/2005</v>
          </cell>
          <cell r="D667" t="str">
            <v>NWCC</v>
          </cell>
          <cell r="I667">
            <v>4</v>
          </cell>
          <cell r="K667">
            <v>4</v>
          </cell>
          <cell r="P667">
            <v>1</v>
          </cell>
          <cell r="Q667">
            <v>1</v>
          </cell>
          <cell r="R667">
            <v>5</v>
          </cell>
        </row>
        <row r="668">
          <cell r="A668" t="str">
            <v>CAPU2004/2005OKAN</v>
          </cell>
          <cell r="B668" t="str">
            <v>CAPU</v>
          </cell>
          <cell r="C668" t="str">
            <v>2004/2005</v>
          </cell>
          <cell r="D668" t="str">
            <v>OKAN</v>
          </cell>
          <cell r="I668">
            <v>10</v>
          </cell>
          <cell r="J668">
            <v>1</v>
          </cell>
          <cell r="K668">
            <v>11</v>
          </cell>
          <cell r="O668">
            <v>8</v>
          </cell>
          <cell r="Q668">
            <v>8</v>
          </cell>
          <cell r="R668">
            <v>19</v>
          </cell>
        </row>
        <row r="669">
          <cell r="A669" t="str">
            <v>CAPU2004/2005RRU</v>
          </cell>
          <cell r="B669" t="str">
            <v>CAPU</v>
          </cell>
          <cell r="C669" t="str">
            <v>2004/2005</v>
          </cell>
          <cell r="D669" t="str">
            <v>RRU</v>
          </cell>
          <cell r="I669">
            <v>5</v>
          </cell>
          <cell r="J669">
            <v>4</v>
          </cell>
          <cell r="K669">
            <v>9</v>
          </cell>
          <cell r="O669">
            <v>2</v>
          </cell>
          <cell r="Q669">
            <v>2</v>
          </cell>
          <cell r="R669">
            <v>11</v>
          </cell>
        </row>
        <row r="670">
          <cell r="A670" t="str">
            <v>CAPU2004/2005SEL</v>
          </cell>
          <cell r="B670" t="str">
            <v>CAPU</v>
          </cell>
          <cell r="C670" t="str">
            <v>2004/2005</v>
          </cell>
          <cell r="D670" t="str">
            <v>SEL</v>
          </cell>
          <cell r="I670">
            <v>17</v>
          </cell>
          <cell r="K670">
            <v>17</v>
          </cell>
          <cell r="O670">
            <v>6</v>
          </cell>
          <cell r="P670">
            <v>1</v>
          </cell>
          <cell r="Q670">
            <v>7</v>
          </cell>
          <cell r="R670">
            <v>24</v>
          </cell>
        </row>
        <row r="671">
          <cell r="A671" t="str">
            <v>CAPU2004/2005SFU</v>
          </cell>
          <cell r="B671" t="str">
            <v>CAPU</v>
          </cell>
          <cell r="C671" t="str">
            <v>2004/2005</v>
          </cell>
          <cell r="D671" t="str">
            <v>SFU</v>
          </cell>
          <cell r="I671">
            <v>363</v>
          </cell>
          <cell r="J671">
            <v>279</v>
          </cell>
          <cell r="K671">
            <v>642</v>
          </cell>
          <cell r="O671">
            <v>42</v>
          </cell>
          <cell r="P671">
            <v>5</v>
          </cell>
          <cell r="Q671">
            <v>47</v>
          </cell>
          <cell r="R671">
            <v>689</v>
          </cell>
        </row>
        <row r="672">
          <cell r="A672" t="str">
            <v>CAPU2004/2005TRU</v>
          </cell>
          <cell r="B672" t="str">
            <v>CAPU</v>
          </cell>
          <cell r="C672" t="str">
            <v>2004/2005</v>
          </cell>
          <cell r="D672" t="str">
            <v>TRU</v>
          </cell>
          <cell r="I672">
            <v>14</v>
          </cell>
          <cell r="J672">
            <v>5</v>
          </cell>
          <cell r="K672">
            <v>19</v>
          </cell>
          <cell r="O672">
            <v>3</v>
          </cell>
          <cell r="Q672">
            <v>3</v>
          </cell>
          <cell r="R672">
            <v>22</v>
          </cell>
        </row>
        <row r="673">
          <cell r="A673" t="str">
            <v>CAPU2004/2005TRU-OL</v>
          </cell>
          <cell r="B673" t="str">
            <v>CAPU</v>
          </cell>
          <cell r="C673" t="str">
            <v>2004/2005</v>
          </cell>
          <cell r="D673" t="str">
            <v>TRU-OL</v>
          </cell>
          <cell r="I673">
            <v>100</v>
          </cell>
          <cell r="J673">
            <v>122</v>
          </cell>
          <cell r="K673">
            <v>222</v>
          </cell>
          <cell r="O673">
            <v>9</v>
          </cell>
          <cell r="P673">
            <v>2</v>
          </cell>
          <cell r="Q673">
            <v>11</v>
          </cell>
          <cell r="R673">
            <v>233</v>
          </cell>
        </row>
        <row r="674">
          <cell r="A674" t="str">
            <v>CAPU2004/2005UBC</v>
          </cell>
          <cell r="B674" t="str">
            <v>CAPU</v>
          </cell>
          <cell r="C674" t="str">
            <v>2004/2005</v>
          </cell>
          <cell r="D674" t="str">
            <v>UBC</v>
          </cell>
          <cell r="I674">
            <v>325</v>
          </cell>
          <cell r="J674">
            <v>65</v>
          </cell>
          <cell r="K674">
            <v>390</v>
          </cell>
          <cell r="O674">
            <v>37</v>
          </cell>
          <cell r="P674">
            <v>4</v>
          </cell>
          <cell r="Q674">
            <v>41</v>
          </cell>
          <cell r="R674">
            <v>431</v>
          </cell>
        </row>
        <row r="675">
          <cell r="A675" t="str">
            <v>CAPU2004/2005UBCO</v>
          </cell>
          <cell r="B675" t="str">
            <v>CAPU</v>
          </cell>
          <cell r="C675" t="str">
            <v>2004/2005</v>
          </cell>
          <cell r="D675" t="str">
            <v>UBCO</v>
          </cell>
          <cell r="I675">
            <v>3</v>
          </cell>
          <cell r="K675">
            <v>3</v>
          </cell>
          <cell r="O675">
            <v>1</v>
          </cell>
          <cell r="Q675">
            <v>1</v>
          </cell>
          <cell r="R675">
            <v>4</v>
          </cell>
        </row>
        <row r="676">
          <cell r="A676" t="str">
            <v>CAPU2004/2005UFV</v>
          </cell>
          <cell r="B676" t="str">
            <v>CAPU</v>
          </cell>
          <cell r="C676" t="str">
            <v>2004/2005</v>
          </cell>
          <cell r="D676" t="str">
            <v>UFV</v>
          </cell>
          <cell r="I676">
            <v>6</v>
          </cell>
          <cell r="J676">
            <v>9</v>
          </cell>
          <cell r="K676">
            <v>15</v>
          </cell>
          <cell r="O676">
            <v>5</v>
          </cell>
          <cell r="P676">
            <v>4</v>
          </cell>
          <cell r="Q676">
            <v>9</v>
          </cell>
          <cell r="R676">
            <v>24</v>
          </cell>
        </row>
        <row r="677">
          <cell r="A677" t="str">
            <v>CAPU2004/2005UNBC</v>
          </cell>
          <cell r="B677" t="str">
            <v>CAPU</v>
          </cell>
          <cell r="C677" t="str">
            <v>2004/2005</v>
          </cell>
          <cell r="D677" t="str">
            <v>UNBC</v>
          </cell>
          <cell r="I677">
            <v>5</v>
          </cell>
          <cell r="J677">
            <v>4</v>
          </cell>
          <cell r="K677">
            <v>9</v>
          </cell>
          <cell r="O677">
            <v>3</v>
          </cell>
          <cell r="Q677">
            <v>3</v>
          </cell>
          <cell r="R677">
            <v>12</v>
          </cell>
        </row>
        <row r="678">
          <cell r="A678" t="str">
            <v>CAPU2004/2005UVIC</v>
          </cell>
          <cell r="B678" t="str">
            <v>CAPU</v>
          </cell>
          <cell r="C678" t="str">
            <v>2004/2005</v>
          </cell>
          <cell r="D678" t="str">
            <v>UVIC</v>
          </cell>
          <cell r="I678">
            <v>70</v>
          </cell>
          <cell r="J678">
            <v>19</v>
          </cell>
          <cell r="K678">
            <v>89</v>
          </cell>
          <cell r="O678">
            <v>13</v>
          </cell>
          <cell r="P678">
            <v>1</v>
          </cell>
          <cell r="Q678">
            <v>14</v>
          </cell>
          <cell r="R678">
            <v>103</v>
          </cell>
        </row>
        <row r="679">
          <cell r="A679" t="str">
            <v>CAPU2004/2005VCC</v>
          </cell>
          <cell r="B679" t="str">
            <v>CAPU</v>
          </cell>
          <cell r="C679" t="str">
            <v>2004/2005</v>
          </cell>
          <cell r="D679" t="str">
            <v>VCC</v>
          </cell>
          <cell r="I679">
            <v>85</v>
          </cell>
          <cell r="J679">
            <v>35</v>
          </cell>
          <cell r="K679">
            <v>120</v>
          </cell>
          <cell r="O679">
            <v>84</v>
          </cell>
          <cell r="P679">
            <v>2</v>
          </cell>
          <cell r="Q679">
            <v>86</v>
          </cell>
          <cell r="R679">
            <v>206</v>
          </cell>
        </row>
        <row r="680">
          <cell r="A680" t="str">
            <v>CAPU2004/2005VIU</v>
          </cell>
          <cell r="B680" t="str">
            <v>CAPU</v>
          </cell>
          <cell r="C680" t="str">
            <v>2004/2005</v>
          </cell>
          <cell r="D680" t="str">
            <v>VIU</v>
          </cell>
          <cell r="I680">
            <v>14</v>
          </cell>
          <cell r="J680">
            <v>4</v>
          </cell>
          <cell r="K680">
            <v>18</v>
          </cell>
          <cell r="O680">
            <v>20</v>
          </cell>
          <cell r="P680">
            <v>1</v>
          </cell>
          <cell r="Q680">
            <v>21</v>
          </cell>
          <cell r="R680">
            <v>39</v>
          </cell>
        </row>
        <row r="681">
          <cell r="A681" t="str">
            <v>CAPU2004/2005 Total</v>
          </cell>
          <cell r="B681" t="str">
            <v>CAPU</v>
          </cell>
          <cell r="C681" t="str">
            <v>2004/2005 Total</v>
          </cell>
          <cell r="E681">
            <v>4162</v>
          </cell>
          <cell r="F681">
            <v>4162</v>
          </cell>
          <cell r="G681">
            <v>1539</v>
          </cell>
          <cell r="H681">
            <v>1539</v>
          </cell>
          <cell r="I681">
            <v>1456</v>
          </cell>
          <cell r="J681">
            <v>776</v>
          </cell>
          <cell r="K681">
            <v>2155</v>
          </cell>
          <cell r="N681">
            <v>304</v>
          </cell>
          <cell r="O681">
            <v>589</v>
          </cell>
          <cell r="P681">
            <v>55</v>
          </cell>
          <cell r="Q681">
            <v>948</v>
          </cell>
          <cell r="R681">
            <v>8200</v>
          </cell>
        </row>
        <row r="682">
          <cell r="A682" t="str">
            <v/>
          </cell>
        </row>
        <row r="683">
          <cell r="A683" t="str">
            <v>CAPU2005/2006</v>
          </cell>
          <cell r="B683" t="str">
            <v>CAPU</v>
          </cell>
          <cell r="C683" t="str">
            <v>2005/2006</v>
          </cell>
          <cell r="G683">
            <v>1587</v>
          </cell>
          <cell r="H683">
            <v>1587</v>
          </cell>
          <cell r="R683">
            <v>1587</v>
          </cell>
        </row>
        <row r="684">
          <cell r="A684" t="str">
            <v>CAPU2005/2006BCIT</v>
          </cell>
          <cell r="B684" t="str">
            <v>CAPU</v>
          </cell>
          <cell r="C684" t="str">
            <v>2005/2006</v>
          </cell>
          <cell r="D684" t="str">
            <v>BCIT</v>
          </cell>
          <cell r="I684">
            <v>189</v>
          </cell>
          <cell r="J684">
            <v>77</v>
          </cell>
          <cell r="K684">
            <v>266</v>
          </cell>
          <cell r="O684">
            <v>128</v>
          </cell>
          <cell r="P684">
            <v>17</v>
          </cell>
          <cell r="Q684">
            <v>145</v>
          </cell>
          <cell r="R684">
            <v>411</v>
          </cell>
        </row>
        <row r="685">
          <cell r="A685" t="str">
            <v>CAPU2005/2006CAM</v>
          </cell>
          <cell r="B685" t="str">
            <v>CAPU</v>
          </cell>
          <cell r="C685" t="str">
            <v>2005/2006</v>
          </cell>
          <cell r="D685" t="str">
            <v>CAM</v>
          </cell>
          <cell r="I685">
            <v>15</v>
          </cell>
          <cell r="J685">
            <v>4</v>
          </cell>
          <cell r="K685">
            <v>19</v>
          </cell>
          <cell r="O685">
            <v>12</v>
          </cell>
          <cell r="Q685">
            <v>12</v>
          </cell>
          <cell r="R685">
            <v>31</v>
          </cell>
        </row>
        <row r="686">
          <cell r="A686" t="str">
            <v>CAPU2005/2006CAPU</v>
          </cell>
          <cell r="B686" t="str">
            <v>CAPU</v>
          </cell>
          <cell r="C686" t="str">
            <v>2005/2006</v>
          </cell>
          <cell r="D686" t="str">
            <v>CAPU</v>
          </cell>
          <cell r="E686">
            <v>4090</v>
          </cell>
          <cell r="F686">
            <v>4090</v>
          </cell>
          <cell r="N686">
            <v>360</v>
          </cell>
          <cell r="Q686">
            <v>360</v>
          </cell>
          <cell r="R686">
            <v>4450</v>
          </cell>
        </row>
        <row r="687">
          <cell r="A687" t="str">
            <v>CAPU2005/2006CNC</v>
          </cell>
          <cell r="B687" t="str">
            <v>CAPU</v>
          </cell>
          <cell r="C687" t="str">
            <v>2005/2006</v>
          </cell>
          <cell r="D687" t="str">
            <v>CNC</v>
          </cell>
          <cell r="I687">
            <v>4</v>
          </cell>
          <cell r="J687">
            <v>1</v>
          </cell>
          <cell r="K687">
            <v>5</v>
          </cell>
          <cell r="O687">
            <v>3</v>
          </cell>
          <cell r="Q687">
            <v>3</v>
          </cell>
          <cell r="R687">
            <v>8</v>
          </cell>
        </row>
        <row r="688">
          <cell r="A688" t="str">
            <v>CAPU2005/2006COTR</v>
          </cell>
          <cell r="B688" t="str">
            <v>CAPU</v>
          </cell>
          <cell r="C688" t="str">
            <v>2005/2006</v>
          </cell>
          <cell r="D688" t="str">
            <v>COTR</v>
          </cell>
          <cell r="I688">
            <v>5</v>
          </cell>
          <cell r="J688">
            <v>2</v>
          </cell>
          <cell r="K688">
            <v>7</v>
          </cell>
          <cell r="O688">
            <v>6</v>
          </cell>
          <cell r="P688">
            <v>1</v>
          </cell>
          <cell r="Q688">
            <v>7</v>
          </cell>
          <cell r="R688">
            <v>14</v>
          </cell>
        </row>
        <row r="689">
          <cell r="A689" t="str">
            <v>CAPU2005/2006DOUG</v>
          </cell>
          <cell r="B689" t="str">
            <v>CAPU</v>
          </cell>
          <cell r="C689" t="str">
            <v>2005/2006</v>
          </cell>
          <cell r="D689" t="str">
            <v>DOUG</v>
          </cell>
          <cell r="I689">
            <v>59</v>
          </cell>
          <cell r="J689">
            <v>29</v>
          </cell>
          <cell r="K689">
            <v>88</v>
          </cell>
          <cell r="O689">
            <v>46</v>
          </cell>
          <cell r="P689">
            <v>5</v>
          </cell>
          <cell r="Q689">
            <v>51</v>
          </cell>
          <cell r="R689">
            <v>139</v>
          </cell>
        </row>
        <row r="690">
          <cell r="A690" t="str">
            <v>CAPU2005/2006ECU</v>
          </cell>
          <cell r="B690" t="str">
            <v>CAPU</v>
          </cell>
          <cell r="C690" t="str">
            <v>2005/2006</v>
          </cell>
          <cell r="D690" t="str">
            <v>ECU</v>
          </cell>
          <cell r="I690">
            <v>27</v>
          </cell>
          <cell r="J690">
            <v>16</v>
          </cell>
          <cell r="K690">
            <v>43</v>
          </cell>
          <cell r="O690">
            <v>22</v>
          </cell>
          <cell r="Q690">
            <v>22</v>
          </cell>
          <cell r="R690">
            <v>65</v>
          </cell>
        </row>
        <row r="691">
          <cell r="A691" t="str">
            <v>CAPU2005/2006IIG</v>
          </cell>
          <cell r="B691" t="str">
            <v>CAPU</v>
          </cell>
          <cell r="C691" t="str">
            <v>2005/2006</v>
          </cell>
          <cell r="D691" t="str">
            <v>IIG</v>
          </cell>
          <cell r="I691">
            <v>2</v>
          </cell>
          <cell r="J691">
            <v>1</v>
          </cell>
          <cell r="K691">
            <v>3</v>
          </cell>
          <cell r="R691">
            <v>3</v>
          </cell>
        </row>
        <row r="692">
          <cell r="A692" t="str">
            <v>CAPU2005/2006JIBC</v>
          </cell>
          <cell r="B692" t="str">
            <v>CAPU</v>
          </cell>
          <cell r="C692" t="str">
            <v>2005/2006</v>
          </cell>
          <cell r="D692" t="str">
            <v>JIBC</v>
          </cell>
          <cell r="I692">
            <v>43</v>
          </cell>
          <cell r="J692">
            <v>26</v>
          </cell>
          <cell r="K692">
            <v>69</v>
          </cell>
          <cell r="O692">
            <v>20</v>
          </cell>
          <cell r="P692">
            <v>7</v>
          </cell>
          <cell r="Q692">
            <v>27</v>
          </cell>
          <cell r="R692">
            <v>96</v>
          </cell>
        </row>
        <row r="693">
          <cell r="A693" t="str">
            <v>CAPU2005/2006KWN</v>
          </cell>
          <cell r="B693" t="str">
            <v>CAPU</v>
          </cell>
          <cell r="C693" t="str">
            <v>2005/2006</v>
          </cell>
          <cell r="D693" t="str">
            <v>KWN</v>
          </cell>
          <cell r="I693">
            <v>28</v>
          </cell>
          <cell r="J693">
            <v>14</v>
          </cell>
          <cell r="K693">
            <v>42</v>
          </cell>
          <cell r="O693">
            <v>12</v>
          </cell>
          <cell r="P693">
            <v>4</v>
          </cell>
          <cell r="Q693">
            <v>16</v>
          </cell>
          <cell r="R693">
            <v>58</v>
          </cell>
        </row>
        <row r="694">
          <cell r="A694" t="str">
            <v>CAPU2005/2006LANG</v>
          </cell>
          <cell r="B694" t="str">
            <v>CAPU</v>
          </cell>
          <cell r="C694" t="str">
            <v>2005/2006</v>
          </cell>
          <cell r="D694" t="str">
            <v>LANG</v>
          </cell>
          <cell r="I694">
            <v>90</v>
          </cell>
          <cell r="J694">
            <v>44</v>
          </cell>
          <cell r="K694">
            <v>134</v>
          </cell>
          <cell r="O694">
            <v>41</v>
          </cell>
          <cell r="P694">
            <v>15</v>
          </cell>
          <cell r="Q694">
            <v>56</v>
          </cell>
          <cell r="R694">
            <v>190</v>
          </cell>
        </row>
        <row r="695">
          <cell r="A695" t="str">
            <v>CAPU2005/2006NIC</v>
          </cell>
          <cell r="B695" t="str">
            <v>CAPU</v>
          </cell>
          <cell r="C695" t="str">
            <v>2005/2006</v>
          </cell>
          <cell r="D695" t="str">
            <v>NIC</v>
          </cell>
          <cell r="I695">
            <v>19</v>
          </cell>
          <cell r="J695">
            <v>5</v>
          </cell>
          <cell r="K695">
            <v>24</v>
          </cell>
          <cell r="O695">
            <v>3</v>
          </cell>
          <cell r="Q695">
            <v>3</v>
          </cell>
          <cell r="R695">
            <v>27</v>
          </cell>
        </row>
        <row r="696">
          <cell r="A696" t="str">
            <v>CAPU2005/2006NLC</v>
          </cell>
          <cell r="B696" t="str">
            <v>CAPU</v>
          </cell>
          <cell r="C696" t="str">
            <v>2005/2006</v>
          </cell>
          <cell r="D696" t="str">
            <v>NLC</v>
          </cell>
          <cell r="I696">
            <v>1</v>
          </cell>
          <cell r="K696">
            <v>1</v>
          </cell>
          <cell r="O696">
            <v>2</v>
          </cell>
          <cell r="Q696">
            <v>2</v>
          </cell>
          <cell r="R696">
            <v>3</v>
          </cell>
        </row>
        <row r="697">
          <cell r="A697" t="str">
            <v>CAPU2005/2006NVIT</v>
          </cell>
          <cell r="B697" t="str">
            <v>CAPU</v>
          </cell>
          <cell r="C697" t="str">
            <v>2005/2006</v>
          </cell>
          <cell r="D697" t="str">
            <v>NVIT</v>
          </cell>
          <cell r="O697">
            <v>1</v>
          </cell>
          <cell r="Q697">
            <v>1</v>
          </cell>
          <cell r="R697">
            <v>1</v>
          </cell>
        </row>
        <row r="698">
          <cell r="A698" t="str">
            <v>CAPU2005/2006NWCC</v>
          </cell>
          <cell r="B698" t="str">
            <v>CAPU</v>
          </cell>
          <cell r="C698" t="str">
            <v>2005/2006</v>
          </cell>
          <cell r="D698" t="str">
            <v>NWCC</v>
          </cell>
          <cell r="I698">
            <v>3</v>
          </cell>
          <cell r="J698">
            <v>1</v>
          </cell>
          <cell r="K698">
            <v>4</v>
          </cell>
          <cell r="R698">
            <v>4</v>
          </cell>
        </row>
        <row r="699">
          <cell r="A699" t="str">
            <v>CAPU2005/2006OKAN</v>
          </cell>
          <cell r="B699" t="str">
            <v>CAPU</v>
          </cell>
          <cell r="C699" t="str">
            <v>2005/2006</v>
          </cell>
          <cell r="D699" t="str">
            <v>OKAN</v>
          </cell>
          <cell r="I699">
            <v>8</v>
          </cell>
          <cell r="J699">
            <v>1</v>
          </cell>
          <cell r="K699">
            <v>9</v>
          </cell>
          <cell r="O699">
            <v>11</v>
          </cell>
          <cell r="P699">
            <v>2</v>
          </cell>
          <cell r="Q699">
            <v>13</v>
          </cell>
          <cell r="R699">
            <v>22</v>
          </cell>
        </row>
        <row r="700">
          <cell r="A700" t="str">
            <v>CAPU2005/2006RRU</v>
          </cell>
          <cell r="B700" t="str">
            <v>CAPU</v>
          </cell>
          <cell r="C700" t="str">
            <v>2005/2006</v>
          </cell>
          <cell r="D700" t="str">
            <v>RRU</v>
          </cell>
          <cell r="I700">
            <v>4</v>
          </cell>
          <cell r="J700">
            <v>2</v>
          </cell>
          <cell r="K700">
            <v>6</v>
          </cell>
          <cell r="O700">
            <v>4</v>
          </cell>
          <cell r="P700">
            <v>1</v>
          </cell>
          <cell r="Q700">
            <v>5</v>
          </cell>
          <cell r="R700">
            <v>11</v>
          </cell>
        </row>
        <row r="701">
          <cell r="A701" t="str">
            <v>CAPU2005/2006SEL</v>
          </cell>
          <cell r="B701" t="str">
            <v>CAPU</v>
          </cell>
          <cell r="C701" t="str">
            <v>2005/2006</v>
          </cell>
          <cell r="D701" t="str">
            <v>SEL</v>
          </cell>
          <cell r="I701">
            <v>6</v>
          </cell>
          <cell r="J701">
            <v>1</v>
          </cell>
          <cell r="K701">
            <v>7</v>
          </cell>
          <cell r="O701">
            <v>6</v>
          </cell>
          <cell r="P701">
            <v>1</v>
          </cell>
          <cell r="Q701">
            <v>7</v>
          </cell>
          <cell r="R701">
            <v>14</v>
          </cell>
        </row>
        <row r="702">
          <cell r="A702" t="str">
            <v>CAPU2005/2006SFU</v>
          </cell>
          <cell r="B702" t="str">
            <v>CAPU</v>
          </cell>
          <cell r="C702" t="str">
            <v>2005/2006</v>
          </cell>
          <cell r="D702" t="str">
            <v>SFU</v>
          </cell>
          <cell r="I702">
            <v>316</v>
          </cell>
          <cell r="J702">
            <v>235</v>
          </cell>
          <cell r="K702">
            <v>551</v>
          </cell>
          <cell r="O702">
            <v>28</v>
          </cell>
          <cell r="P702">
            <v>2</v>
          </cell>
          <cell r="Q702">
            <v>30</v>
          </cell>
          <cell r="R702">
            <v>581</v>
          </cell>
        </row>
        <row r="703">
          <cell r="A703" t="str">
            <v>CAPU2005/2006TRU</v>
          </cell>
          <cell r="B703" t="str">
            <v>CAPU</v>
          </cell>
          <cell r="C703" t="str">
            <v>2005/2006</v>
          </cell>
          <cell r="D703" t="str">
            <v>TRU</v>
          </cell>
          <cell r="I703">
            <v>12</v>
          </cell>
          <cell r="J703">
            <v>8</v>
          </cell>
          <cell r="K703">
            <v>20</v>
          </cell>
          <cell r="O703">
            <v>2</v>
          </cell>
          <cell r="Q703">
            <v>2</v>
          </cell>
          <cell r="R703">
            <v>22</v>
          </cell>
        </row>
        <row r="704">
          <cell r="A704" t="str">
            <v>CAPU2005/2006TRU-OL</v>
          </cell>
          <cell r="B704" t="str">
            <v>CAPU</v>
          </cell>
          <cell r="C704" t="str">
            <v>2005/2006</v>
          </cell>
          <cell r="D704" t="str">
            <v>TRU-OL</v>
          </cell>
          <cell r="I704">
            <v>97</v>
          </cell>
          <cell r="J704">
            <v>132</v>
          </cell>
          <cell r="K704">
            <v>229</v>
          </cell>
          <cell r="O704">
            <v>17</v>
          </cell>
          <cell r="P704">
            <v>1</v>
          </cell>
          <cell r="Q704">
            <v>18</v>
          </cell>
          <cell r="R704">
            <v>247</v>
          </cell>
        </row>
        <row r="705">
          <cell r="A705" t="str">
            <v>CAPU2005/2006UBC</v>
          </cell>
          <cell r="B705" t="str">
            <v>CAPU</v>
          </cell>
          <cell r="C705" t="str">
            <v>2005/2006</v>
          </cell>
          <cell r="D705" t="str">
            <v>UBC</v>
          </cell>
          <cell r="I705">
            <v>277</v>
          </cell>
          <cell r="J705">
            <v>78</v>
          </cell>
          <cell r="K705">
            <v>355</v>
          </cell>
          <cell r="O705">
            <v>29</v>
          </cell>
          <cell r="P705">
            <v>4</v>
          </cell>
          <cell r="Q705">
            <v>33</v>
          </cell>
          <cell r="R705">
            <v>388</v>
          </cell>
        </row>
        <row r="706">
          <cell r="A706" t="str">
            <v>CAPU2005/2006UBCO</v>
          </cell>
          <cell r="B706" t="str">
            <v>CAPU</v>
          </cell>
          <cell r="C706" t="str">
            <v>2005/2006</v>
          </cell>
          <cell r="D706" t="str">
            <v>UBCO</v>
          </cell>
          <cell r="I706">
            <v>15</v>
          </cell>
          <cell r="J706">
            <v>1</v>
          </cell>
          <cell r="K706">
            <v>16</v>
          </cell>
          <cell r="O706">
            <v>4</v>
          </cell>
          <cell r="Q706">
            <v>4</v>
          </cell>
          <cell r="R706">
            <v>20</v>
          </cell>
        </row>
        <row r="707">
          <cell r="A707" t="str">
            <v>CAPU2005/2006UFV</v>
          </cell>
          <cell r="B707" t="str">
            <v>CAPU</v>
          </cell>
          <cell r="C707" t="str">
            <v>2005/2006</v>
          </cell>
          <cell r="D707" t="str">
            <v>UFV</v>
          </cell>
          <cell r="I707">
            <v>10</v>
          </cell>
          <cell r="J707">
            <v>4</v>
          </cell>
          <cell r="K707">
            <v>14</v>
          </cell>
          <cell r="O707">
            <v>4</v>
          </cell>
          <cell r="Q707">
            <v>4</v>
          </cell>
          <cell r="R707">
            <v>18</v>
          </cell>
        </row>
        <row r="708">
          <cell r="A708" t="str">
            <v>CAPU2005/2006UNBC</v>
          </cell>
          <cell r="B708" t="str">
            <v>CAPU</v>
          </cell>
          <cell r="C708" t="str">
            <v>2005/2006</v>
          </cell>
          <cell r="D708" t="str">
            <v>UNBC</v>
          </cell>
          <cell r="I708">
            <v>7</v>
          </cell>
          <cell r="J708">
            <v>2</v>
          </cell>
          <cell r="K708">
            <v>9</v>
          </cell>
          <cell r="O708">
            <v>1</v>
          </cell>
          <cell r="Q708">
            <v>1</v>
          </cell>
          <cell r="R708">
            <v>10</v>
          </cell>
        </row>
        <row r="709">
          <cell r="A709" t="str">
            <v>CAPU2005/2006UVIC</v>
          </cell>
          <cell r="B709" t="str">
            <v>CAPU</v>
          </cell>
          <cell r="C709" t="str">
            <v>2005/2006</v>
          </cell>
          <cell r="D709" t="str">
            <v>UVIC</v>
          </cell>
          <cell r="I709">
            <v>50</v>
          </cell>
          <cell r="J709">
            <v>24</v>
          </cell>
          <cell r="K709">
            <v>74</v>
          </cell>
          <cell r="O709">
            <v>11</v>
          </cell>
          <cell r="P709">
            <v>2</v>
          </cell>
          <cell r="Q709">
            <v>13</v>
          </cell>
          <cell r="R709">
            <v>87</v>
          </cell>
        </row>
        <row r="710">
          <cell r="A710" t="str">
            <v>CAPU2005/2006VCC</v>
          </cell>
          <cell r="B710" t="str">
            <v>CAPU</v>
          </cell>
          <cell r="C710" t="str">
            <v>2005/2006</v>
          </cell>
          <cell r="D710" t="str">
            <v>VCC</v>
          </cell>
          <cell r="I710">
            <v>70</v>
          </cell>
          <cell r="J710">
            <v>24</v>
          </cell>
          <cell r="K710">
            <v>94</v>
          </cell>
          <cell r="O710">
            <v>75</v>
          </cell>
          <cell r="P710">
            <v>4</v>
          </cell>
          <cell r="Q710">
            <v>79</v>
          </cell>
          <cell r="R710">
            <v>173</v>
          </cell>
        </row>
        <row r="711">
          <cell r="A711" t="str">
            <v>CAPU2005/2006VIU</v>
          </cell>
          <cell r="B711" t="str">
            <v>CAPU</v>
          </cell>
          <cell r="C711" t="str">
            <v>2005/2006</v>
          </cell>
          <cell r="D711" t="str">
            <v>VIU</v>
          </cell>
          <cell r="I711">
            <v>19</v>
          </cell>
          <cell r="J711">
            <v>5</v>
          </cell>
          <cell r="K711">
            <v>24</v>
          </cell>
          <cell r="O711">
            <v>8</v>
          </cell>
          <cell r="P711">
            <v>4</v>
          </cell>
          <cell r="Q711">
            <v>12</v>
          </cell>
          <cell r="R711">
            <v>36</v>
          </cell>
        </row>
        <row r="712">
          <cell r="A712" t="str">
            <v>CAPU2005/2006 Total</v>
          </cell>
          <cell r="B712" t="str">
            <v>CAPU</v>
          </cell>
          <cell r="C712" t="str">
            <v>2005/2006 Total</v>
          </cell>
          <cell r="E712">
            <v>4090</v>
          </cell>
          <cell r="F712">
            <v>4090</v>
          </cell>
          <cell r="G712">
            <v>1587</v>
          </cell>
          <cell r="H712">
            <v>1587</v>
          </cell>
          <cell r="I712">
            <v>1320</v>
          </cell>
          <cell r="J712">
            <v>713</v>
          </cell>
          <cell r="K712">
            <v>1959</v>
          </cell>
          <cell r="N712">
            <v>360</v>
          </cell>
          <cell r="O712">
            <v>496</v>
          </cell>
          <cell r="P712">
            <v>70</v>
          </cell>
          <cell r="Q712">
            <v>926</v>
          </cell>
          <cell r="R712">
            <v>8009</v>
          </cell>
        </row>
        <row r="713">
          <cell r="A713" t="str">
            <v/>
          </cell>
        </row>
        <row r="714">
          <cell r="A714" t="str">
            <v>CAPU2006/2007</v>
          </cell>
          <cell r="B714" t="str">
            <v>CAPU</v>
          </cell>
          <cell r="C714" t="str">
            <v>2006/2007</v>
          </cell>
          <cell r="G714">
            <v>1747</v>
          </cell>
          <cell r="H714">
            <v>1747</v>
          </cell>
          <cell r="R714">
            <v>1747</v>
          </cell>
        </row>
        <row r="715">
          <cell r="A715" t="str">
            <v>CAPU2006/2007BCIT</v>
          </cell>
          <cell r="B715" t="str">
            <v>CAPU</v>
          </cell>
          <cell r="C715" t="str">
            <v>2006/2007</v>
          </cell>
          <cell r="D715" t="str">
            <v>BCIT</v>
          </cell>
          <cell r="I715">
            <v>168</v>
          </cell>
          <cell r="J715">
            <v>106</v>
          </cell>
          <cell r="K715">
            <v>274</v>
          </cell>
          <cell r="O715">
            <v>99</v>
          </cell>
          <cell r="P715">
            <v>18</v>
          </cell>
          <cell r="Q715">
            <v>117</v>
          </cell>
          <cell r="R715">
            <v>391</v>
          </cell>
        </row>
        <row r="716">
          <cell r="A716" t="str">
            <v>CAPU2006/2007CAM</v>
          </cell>
          <cell r="B716" t="str">
            <v>CAPU</v>
          </cell>
          <cell r="C716" t="str">
            <v>2006/2007</v>
          </cell>
          <cell r="D716" t="str">
            <v>CAM</v>
          </cell>
          <cell r="I716">
            <v>11</v>
          </cell>
          <cell r="J716">
            <v>4</v>
          </cell>
          <cell r="K716">
            <v>15</v>
          </cell>
          <cell r="O716">
            <v>4</v>
          </cell>
          <cell r="P716">
            <v>3</v>
          </cell>
          <cell r="Q716">
            <v>7</v>
          </cell>
          <cell r="R716">
            <v>22</v>
          </cell>
        </row>
        <row r="717">
          <cell r="A717" t="str">
            <v>CAPU2006/2007CAPU</v>
          </cell>
          <cell r="B717" t="str">
            <v>CAPU</v>
          </cell>
          <cell r="C717" t="str">
            <v>2006/2007</v>
          </cell>
          <cell r="D717" t="str">
            <v>CAPU</v>
          </cell>
          <cell r="E717">
            <v>4057</v>
          </cell>
          <cell r="F717">
            <v>4057</v>
          </cell>
          <cell r="N717">
            <v>296</v>
          </cell>
          <cell r="Q717">
            <v>296</v>
          </cell>
          <cell r="R717">
            <v>4353</v>
          </cell>
        </row>
        <row r="718">
          <cell r="A718" t="str">
            <v>CAPU2006/2007CNC</v>
          </cell>
          <cell r="B718" t="str">
            <v>CAPU</v>
          </cell>
          <cell r="C718" t="str">
            <v>2006/2007</v>
          </cell>
          <cell r="D718" t="str">
            <v>CNC</v>
          </cell>
          <cell r="I718">
            <v>1</v>
          </cell>
          <cell r="J718">
            <v>2</v>
          </cell>
          <cell r="K718">
            <v>3</v>
          </cell>
          <cell r="O718">
            <v>3</v>
          </cell>
          <cell r="P718">
            <v>1</v>
          </cell>
          <cell r="Q718">
            <v>4</v>
          </cell>
          <cell r="R718">
            <v>7</v>
          </cell>
        </row>
        <row r="719">
          <cell r="A719" t="str">
            <v>CAPU2006/2007COTR</v>
          </cell>
          <cell r="B719" t="str">
            <v>CAPU</v>
          </cell>
          <cell r="C719" t="str">
            <v>2006/2007</v>
          </cell>
          <cell r="D719" t="str">
            <v>COTR</v>
          </cell>
          <cell r="I719">
            <v>2</v>
          </cell>
          <cell r="J719">
            <v>1</v>
          </cell>
          <cell r="K719">
            <v>3</v>
          </cell>
          <cell r="O719">
            <v>2</v>
          </cell>
          <cell r="Q719">
            <v>2</v>
          </cell>
          <cell r="R719">
            <v>5</v>
          </cell>
        </row>
        <row r="720">
          <cell r="A720" t="str">
            <v>CAPU2006/2007DOUG</v>
          </cell>
          <cell r="B720" t="str">
            <v>CAPU</v>
          </cell>
          <cell r="C720" t="str">
            <v>2006/2007</v>
          </cell>
          <cell r="D720" t="str">
            <v>DOUG</v>
          </cell>
          <cell r="I720">
            <v>72</v>
          </cell>
          <cell r="J720">
            <v>31</v>
          </cell>
          <cell r="K720">
            <v>103</v>
          </cell>
          <cell r="O720">
            <v>42</v>
          </cell>
          <cell r="P720">
            <v>7</v>
          </cell>
          <cell r="Q720">
            <v>49</v>
          </cell>
          <cell r="R720">
            <v>152</v>
          </cell>
        </row>
        <row r="721">
          <cell r="A721" t="str">
            <v>CAPU2006/2007ECU</v>
          </cell>
          <cell r="B721" t="str">
            <v>CAPU</v>
          </cell>
          <cell r="C721" t="str">
            <v>2006/2007</v>
          </cell>
          <cell r="D721" t="str">
            <v>ECU</v>
          </cell>
          <cell r="I721">
            <v>36</v>
          </cell>
          <cell r="J721">
            <v>12</v>
          </cell>
          <cell r="K721">
            <v>48</v>
          </cell>
          <cell r="O721">
            <v>12</v>
          </cell>
          <cell r="P721">
            <v>3</v>
          </cell>
          <cell r="Q721">
            <v>15</v>
          </cell>
          <cell r="R721">
            <v>63</v>
          </cell>
        </row>
        <row r="722">
          <cell r="A722" t="str">
            <v>CAPU2006/2007JIBC</v>
          </cell>
          <cell r="B722" t="str">
            <v>CAPU</v>
          </cell>
          <cell r="C722" t="str">
            <v>2006/2007</v>
          </cell>
          <cell r="D722" t="str">
            <v>JIBC</v>
          </cell>
          <cell r="I722">
            <v>32</v>
          </cell>
          <cell r="J722">
            <v>41</v>
          </cell>
          <cell r="K722">
            <v>73</v>
          </cell>
          <cell r="O722">
            <v>25</v>
          </cell>
          <cell r="P722">
            <v>7</v>
          </cell>
          <cell r="Q722">
            <v>32</v>
          </cell>
          <cell r="R722">
            <v>105</v>
          </cell>
        </row>
        <row r="723">
          <cell r="A723" t="str">
            <v>CAPU2006/2007KWN</v>
          </cell>
          <cell r="B723" t="str">
            <v>CAPU</v>
          </cell>
          <cell r="C723" t="str">
            <v>2006/2007</v>
          </cell>
          <cell r="D723" t="str">
            <v>KWN</v>
          </cell>
          <cell r="I723">
            <v>33</v>
          </cell>
          <cell r="J723">
            <v>20</v>
          </cell>
          <cell r="K723">
            <v>53</v>
          </cell>
          <cell r="O723">
            <v>20</v>
          </cell>
          <cell r="P723">
            <v>3</v>
          </cell>
          <cell r="Q723">
            <v>23</v>
          </cell>
          <cell r="R723">
            <v>76</v>
          </cell>
        </row>
        <row r="724">
          <cell r="A724" t="str">
            <v>CAPU2006/2007LANG</v>
          </cell>
          <cell r="B724" t="str">
            <v>CAPU</v>
          </cell>
          <cell r="C724" t="str">
            <v>2006/2007</v>
          </cell>
          <cell r="D724" t="str">
            <v>LANG</v>
          </cell>
          <cell r="I724">
            <v>102</v>
          </cell>
          <cell r="J724">
            <v>43</v>
          </cell>
          <cell r="K724">
            <v>145</v>
          </cell>
          <cell r="O724">
            <v>56</v>
          </cell>
          <cell r="P724">
            <v>4</v>
          </cell>
          <cell r="Q724">
            <v>60</v>
          </cell>
          <cell r="R724">
            <v>205</v>
          </cell>
        </row>
        <row r="725">
          <cell r="A725" t="str">
            <v>CAPU2006/2007NIC</v>
          </cell>
          <cell r="B725" t="str">
            <v>CAPU</v>
          </cell>
          <cell r="C725" t="str">
            <v>2006/2007</v>
          </cell>
          <cell r="D725" t="str">
            <v>NIC</v>
          </cell>
          <cell r="I725">
            <v>4</v>
          </cell>
          <cell r="J725">
            <v>3</v>
          </cell>
          <cell r="K725">
            <v>7</v>
          </cell>
          <cell r="O725">
            <v>4</v>
          </cell>
          <cell r="P725">
            <v>2</v>
          </cell>
          <cell r="Q725">
            <v>6</v>
          </cell>
          <cell r="R725">
            <v>13</v>
          </cell>
        </row>
        <row r="726">
          <cell r="A726" t="str">
            <v>CAPU2006/2007NLC</v>
          </cell>
          <cell r="B726" t="str">
            <v>CAPU</v>
          </cell>
          <cell r="C726" t="str">
            <v>2006/2007</v>
          </cell>
          <cell r="D726" t="str">
            <v>NLC</v>
          </cell>
          <cell r="I726">
            <v>1</v>
          </cell>
          <cell r="J726">
            <v>2</v>
          </cell>
          <cell r="K726">
            <v>3</v>
          </cell>
          <cell r="O726">
            <v>2</v>
          </cell>
          <cell r="P726">
            <v>2</v>
          </cell>
          <cell r="Q726">
            <v>4</v>
          </cell>
          <cell r="R726">
            <v>7</v>
          </cell>
        </row>
        <row r="727">
          <cell r="A727" t="str">
            <v>CAPU2006/2007NVIT</v>
          </cell>
          <cell r="B727" t="str">
            <v>CAPU</v>
          </cell>
          <cell r="C727" t="str">
            <v>2006/2007</v>
          </cell>
          <cell r="D727" t="str">
            <v>NVIT</v>
          </cell>
          <cell r="O727">
            <v>1</v>
          </cell>
          <cell r="Q727">
            <v>1</v>
          </cell>
          <cell r="R727">
            <v>1</v>
          </cell>
        </row>
        <row r="728">
          <cell r="A728" t="str">
            <v>CAPU2006/2007NWCC</v>
          </cell>
          <cell r="B728" t="str">
            <v>CAPU</v>
          </cell>
          <cell r="C728" t="str">
            <v>2006/2007</v>
          </cell>
          <cell r="D728" t="str">
            <v>NWCC</v>
          </cell>
          <cell r="I728">
            <v>4</v>
          </cell>
          <cell r="J728">
            <v>1</v>
          </cell>
          <cell r="K728">
            <v>5</v>
          </cell>
          <cell r="P728">
            <v>3</v>
          </cell>
          <cell r="Q728">
            <v>3</v>
          </cell>
          <cell r="R728">
            <v>8</v>
          </cell>
        </row>
        <row r="729">
          <cell r="A729" t="str">
            <v>CAPU2006/2007OKAN</v>
          </cell>
          <cell r="B729" t="str">
            <v>CAPU</v>
          </cell>
          <cell r="C729" t="str">
            <v>2006/2007</v>
          </cell>
          <cell r="D729" t="str">
            <v>OKAN</v>
          </cell>
          <cell r="I729">
            <v>5</v>
          </cell>
          <cell r="J729">
            <v>1</v>
          </cell>
          <cell r="K729">
            <v>6</v>
          </cell>
          <cell r="O729">
            <v>10</v>
          </cell>
          <cell r="Q729">
            <v>10</v>
          </cell>
          <cell r="R729">
            <v>16</v>
          </cell>
        </row>
        <row r="730">
          <cell r="A730" t="str">
            <v>CAPU2006/2007RRU</v>
          </cell>
          <cell r="B730" t="str">
            <v>CAPU</v>
          </cell>
          <cell r="C730" t="str">
            <v>2006/2007</v>
          </cell>
          <cell r="D730" t="str">
            <v>RRU</v>
          </cell>
          <cell r="I730">
            <v>10</v>
          </cell>
          <cell r="J730">
            <v>1</v>
          </cell>
          <cell r="K730">
            <v>11</v>
          </cell>
          <cell r="O730">
            <v>3</v>
          </cell>
          <cell r="Q730">
            <v>3</v>
          </cell>
          <cell r="R730">
            <v>14</v>
          </cell>
        </row>
        <row r="731">
          <cell r="A731" t="str">
            <v>CAPU2006/2007SEL</v>
          </cell>
          <cell r="B731" t="str">
            <v>CAPU</v>
          </cell>
          <cell r="C731" t="str">
            <v>2006/2007</v>
          </cell>
          <cell r="D731" t="str">
            <v>SEL</v>
          </cell>
          <cell r="I731">
            <v>7</v>
          </cell>
          <cell r="J731">
            <v>1</v>
          </cell>
          <cell r="K731">
            <v>8</v>
          </cell>
          <cell r="O731">
            <v>6</v>
          </cell>
          <cell r="Q731">
            <v>6</v>
          </cell>
          <cell r="R731">
            <v>14</v>
          </cell>
        </row>
        <row r="732">
          <cell r="A732" t="str">
            <v>CAPU2006/2007SFU</v>
          </cell>
          <cell r="B732" t="str">
            <v>CAPU</v>
          </cell>
          <cell r="C732" t="str">
            <v>2006/2007</v>
          </cell>
          <cell r="D732" t="str">
            <v>SFU</v>
          </cell>
          <cell r="I732">
            <v>267</v>
          </cell>
          <cell r="J732">
            <v>191</v>
          </cell>
          <cell r="K732">
            <v>458</v>
          </cell>
          <cell r="O732">
            <v>20</v>
          </cell>
          <cell r="P732">
            <v>4</v>
          </cell>
          <cell r="Q732">
            <v>24</v>
          </cell>
          <cell r="R732">
            <v>482</v>
          </cell>
        </row>
        <row r="733">
          <cell r="A733" t="str">
            <v>CAPU2006/2007TRU</v>
          </cell>
          <cell r="B733" t="str">
            <v>CAPU</v>
          </cell>
          <cell r="C733" t="str">
            <v>2006/2007</v>
          </cell>
          <cell r="D733" t="str">
            <v>TRU</v>
          </cell>
          <cell r="I733">
            <v>10</v>
          </cell>
          <cell r="J733">
            <v>9</v>
          </cell>
          <cell r="K733">
            <v>19</v>
          </cell>
          <cell r="O733">
            <v>7</v>
          </cell>
          <cell r="P733">
            <v>1</v>
          </cell>
          <cell r="Q733">
            <v>8</v>
          </cell>
          <cell r="R733">
            <v>27</v>
          </cell>
        </row>
        <row r="734">
          <cell r="A734" t="str">
            <v>CAPU2006/2007TRU-OL</v>
          </cell>
          <cell r="B734" t="str">
            <v>CAPU</v>
          </cell>
          <cell r="C734" t="str">
            <v>2006/2007</v>
          </cell>
          <cell r="D734" t="str">
            <v>TRU-OL</v>
          </cell>
          <cell r="I734">
            <v>97</v>
          </cell>
          <cell r="J734">
            <v>109</v>
          </cell>
          <cell r="K734">
            <v>206</v>
          </cell>
          <cell r="O734">
            <v>10</v>
          </cell>
          <cell r="P734">
            <v>5</v>
          </cell>
          <cell r="Q734">
            <v>15</v>
          </cell>
          <cell r="R734">
            <v>221</v>
          </cell>
        </row>
        <row r="735">
          <cell r="A735" t="str">
            <v>CAPU2006/2007UBC</v>
          </cell>
          <cell r="B735" t="str">
            <v>CAPU</v>
          </cell>
          <cell r="C735" t="str">
            <v>2006/2007</v>
          </cell>
          <cell r="D735" t="str">
            <v>UBC</v>
          </cell>
          <cell r="I735">
            <v>243</v>
          </cell>
          <cell r="J735">
            <v>66</v>
          </cell>
          <cell r="K735">
            <v>309</v>
          </cell>
          <cell r="O735">
            <v>21</v>
          </cell>
          <cell r="P735">
            <v>4</v>
          </cell>
          <cell r="Q735">
            <v>25</v>
          </cell>
          <cell r="R735">
            <v>334</v>
          </cell>
        </row>
        <row r="736">
          <cell r="A736" t="str">
            <v>CAPU2006/2007UBCO</v>
          </cell>
          <cell r="B736" t="str">
            <v>CAPU</v>
          </cell>
          <cell r="C736" t="str">
            <v>2006/2007</v>
          </cell>
          <cell r="D736" t="str">
            <v>UBCO</v>
          </cell>
          <cell r="I736">
            <v>10</v>
          </cell>
          <cell r="J736">
            <v>1</v>
          </cell>
          <cell r="K736">
            <v>11</v>
          </cell>
          <cell r="O736">
            <v>2</v>
          </cell>
          <cell r="P736">
            <v>1</v>
          </cell>
          <cell r="Q736">
            <v>3</v>
          </cell>
          <cell r="R736">
            <v>14</v>
          </cell>
        </row>
        <row r="737">
          <cell r="A737" t="str">
            <v>CAPU2006/2007UFV</v>
          </cell>
          <cell r="B737" t="str">
            <v>CAPU</v>
          </cell>
          <cell r="C737" t="str">
            <v>2006/2007</v>
          </cell>
          <cell r="D737" t="str">
            <v>UFV</v>
          </cell>
          <cell r="I737">
            <v>7</v>
          </cell>
          <cell r="J737">
            <v>11</v>
          </cell>
          <cell r="K737">
            <v>18</v>
          </cell>
          <cell r="O737">
            <v>6</v>
          </cell>
          <cell r="Q737">
            <v>6</v>
          </cell>
          <cell r="R737">
            <v>24</v>
          </cell>
        </row>
        <row r="738">
          <cell r="A738" t="str">
            <v>CAPU2006/2007UNBC</v>
          </cell>
          <cell r="B738" t="str">
            <v>CAPU</v>
          </cell>
          <cell r="C738" t="str">
            <v>2006/2007</v>
          </cell>
          <cell r="D738" t="str">
            <v>UNBC</v>
          </cell>
          <cell r="I738">
            <v>6</v>
          </cell>
          <cell r="J738">
            <v>3</v>
          </cell>
          <cell r="K738">
            <v>9</v>
          </cell>
          <cell r="O738">
            <v>2</v>
          </cell>
          <cell r="P738">
            <v>1</v>
          </cell>
          <cell r="Q738">
            <v>3</v>
          </cell>
          <cell r="R738">
            <v>12</v>
          </cell>
        </row>
        <row r="739">
          <cell r="A739" t="str">
            <v>CAPU2006/2007UVIC</v>
          </cell>
          <cell r="B739" t="str">
            <v>CAPU</v>
          </cell>
          <cell r="C739" t="str">
            <v>2006/2007</v>
          </cell>
          <cell r="D739" t="str">
            <v>UVIC</v>
          </cell>
          <cell r="I739">
            <v>56</v>
          </cell>
          <cell r="J739">
            <v>20</v>
          </cell>
          <cell r="K739">
            <v>76</v>
          </cell>
          <cell r="O739">
            <v>5</v>
          </cell>
          <cell r="Q739">
            <v>5</v>
          </cell>
          <cell r="R739">
            <v>81</v>
          </cell>
        </row>
        <row r="740">
          <cell r="A740" t="str">
            <v>CAPU2006/2007VCC</v>
          </cell>
          <cell r="B740" t="str">
            <v>CAPU</v>
          </cell>
          <cell r="C740" t="str">
            <v>2006/2007</v>
          </cell>
          <cell r="D740" t="str">
            <v>VCC</v>
          </cell>
          <cell r="I740">
            <v>101</v>
          </cell>
          <cell r="J740">
            <v>30</v>
          </cell>
          <cell r="K740">
            <v>131</v>
          </cell>
          <cell r="O740">
            <v>58</v>
          </cell>
          <cell r="P740">
            <v>6</v>
          </cell>
          <cell r="Q740">
            <v>64</v>
          </cell>
          <cell r="R740">
            <v>195</v>
          </cell>
        </row>
        <row r="741">
          <cell r="A741" t="str">
            <v>CAPU2006/2007VIU</v>
          </cell>
          <cell r="B741" t="str">
            <v>CAPU</v>
          </cell>
          <cell r="C741" t="str">
            <v>2006/2007</v>
          </cell>
          <cell r="D741" t="str">
            <v>VIU</v>
          </cell>
          <cell r="I741">
            <v>13</v>
          </cell>
          <cell r="J741">
            <v>2</v>
          </cell>
          <cell r="K741">
            <v>15</v>
          </cell>
          <cell r="O741">
            <v>4</v>
          </cell>
          <cell r="P741">
            <v>2</v>
          </cell>
          <cell r="Q741">
            <v>6</v>
          </cell>
          <cell r="R741">
            <v>21</v>
          </cell>
        </row>
        <row r="742">
          <cell r="A742" t="str">
            <v>CAPU2006/2007 Total</v>
          </cell>
          <cell r="B742" t="str">
            <v>CAPU</v>
          </cell>
          <cell r="C742" t="str">
            <v>2006/2007 Total</v>
          </cell>
          <cell r="E742">
            <v>4057</v>
          </cell>
          <cell r="F742">
            <v>4057</v>
          </cell>
          <cell r="G742">
            <v>1747</v>
          </cell>
          <cell r="H742">
            <v>1747</v>
          </cell>
          <cell r="I742">
            <v>1250</v>
          </cell>
          <cell r="J742">
            <v>686</v>
          </cell>
          <cell r="K742">
            <v>1885</v>
          </cell>
          <cell r="N742">
            <v>296</v>
          </cell>
          <cell r="O742">
            <v>424</v>
          </cell>
          <cell r="P742">
            <v>77</v>
          </cell>
          <cell r="Q742">
            <v>797</v>
          </cell>
          <cell r="R742">
            <v>7947</v>
          </cell>
        </row>
        <row r="743">
          <cell r="A743" t="str">
            <v/>
          </cell>
        </row>
        <row r="744">
          <cell r="A744" t="str">
            <v>CAPU2007/2008</v>
          </cell>
          <cell r="B744" t="str">
            <v>CAPU</v>
          </cell>
          <cell r="C744" t="str">
            <v>2007/2008</v>
          </cell>
          <cell r="G744">
            <v>1901</v>
          </cell>
          <cell r="H744">
            <v>1901</v>
          </cell>
          <cell r="R744">
            <v>1901</v>
          </cell>
        </row>
        <row r="745">
          <cell r="A745" t="str">
            <v>CAPU2007/2008BCIT</v>
          </cell>
          <cell r="B745" t="str">
            <v>CAPU</v>
          </cell>
          <cell r="C745" t="str">
            <v>2007/2008</v>
          </cell>
          <cell r="D745" t="str">
            <v>BCIT</v>
          </cell>
          <cell r="I745">
            <v>144</v>
          </cell>
          <cell r="J745">
            <v>92</v>
          </cell>
          <cell r="K745">
            <v>236</v>
          </cell>
          <cell r="O745">
            <v>88</v>
          </cell>
          <cell r="P745">
            <v>19</v>
          </cell>
          <cell r="Q745">
            <v>107</v>
          </cell>
          <cell r="R745">
            <v>343</v>
          </cell>
        </row>
        <row r="746">
          <cell r="A746" t="str">
            <v>CAPU2007/2008CAM</v>
          </cell>
          <cell r="B746" t="str">
            <v>CAPU</v>
          </cell>
          <cell r="C746" t="str">
            <v>2007/2008</v>
          </cell>
          <cell r="D746" t="str">
            <v>CAM</v>
          </cell>
          <cell r="I746">
            <v>12</v>
          </cell>
          <cell r="J746">
            <v>7</v>
          </cell>
          <cell r="K746">
            <v>19</v>
          </cell>
          <cell r="O746">
            <v>10</v>
          </cell>
          <cell r="P746">
            <v>1</v>
          </cell>
          <cell r="Q746">
            <v>11</v>
          </cell>
          <cell r="R746">
            <v>30</v>
          </cell>
        </row>
        <row r="747">
          <cell r="A747" t="str">
            <v>CAPU2007/2008CAPU</v>
          </cell>
          <cell r="B747" t="str">
            <v>CAPU</v>
          </cell>
          <cell r="C747" t="str">
            <v>2007/2008</v>
          </cell>
          <cell r="D747" t="str">
            <v>CAPU</v>
          </cell>
          <cell r="E747">
            <v>4164</v>
          </cell>
          <cell r="F747">
            <v>4164</v>
          </cell>
          <cell r="N747">
            <v>295</v>
          </cell>
          <cell r="Q747">
            <v>295</v>
          </cell>
          <cell r="R747">
            <v>4459</v>
          </cell>
        </row>
        <row r="748">
          <cell r="A748" t="str">
            <v>CAPU2007/2008CNC</v>
          </cell>
          <cell r="B748" t="str">
            <v>CAPU</v>
          </cell>
          <cell r="C748" t="str">
            <v>2007/2008</v>
          </cell>
          <cell r="D748" t="str">
            <v>CNC</v>
          </cell>
          <cell r="I748">
            <v>4</v>
          </cell>
          <cell r="J748">
            <v>1</v>
          </cell>
          <cell r="K748">
            <v>5</v>
          </cell>
          <cell r="O748">
            <v>2</v>
          </cell>
          <cell r="Q748">
            <v>2</v>
          </cell>
          <cell r="R748">
            <v>7</v>
          </cell>
        </row>
        <row r="749">
          <cell r="A749" t="str">
            <v>CAPU2007/2008COTR</v>
          </cell>
          <cell r="B749" t="str">
            <v>CAPU</v>
          </cell>
          <cell r="C749" t="str">
            <v>2007/2008</v>
          </cell>
          <cell r="D749" t="str">
            <v>COTR</v>
          </cell>
          <cell r="I749">
            <v>2</v>
          </cell>
          <cell r="J749">
            <v>2</v>
          </cell>
          <cell r="K749">
            <v>4</v>
          </cell>
          <cell r="O749">
            <v>2</v>
          </cell>
          <cell r="P749">
            <v>3</v>
          </cell>
          <cell r="Q749">
            <v>5</v>
          </cell>
          <cell r="R749">
            <v>9</v>
          </cell>
        </row>
        <row r="750">
          <cell r="A750" t="str">
            <v>CAPU2007/2008DOUG</v>
          </cell>
          <cell r="B750" t="str">
            <v>CAPU</v>
          </cell>
          <cell r="C750" t="str">
            <v>2007/2008</v>
          </cell>
          <cell r="D750" t="str">
            <v>DOUG</v>
          </cell>
          <cell r="I750">
            <v>73</v>
          </cell>
          <cell r="J750">
            <v>37</v>
          </cell>
          <cell r="K750">
            <v>110</v>
          </cell>
          <cell r="O750">
            <v>41</v>
          </cell>
          <cell r="P750">
            <v>4</v>
          </cell>
          <cell r="Q750">
            <v>45</v>
          </cell>
          <cell r="R750">
            <v>155</v>
          </cell>
        </row>
        <row r="751">
          <cell r="A751" t="str">
            <v>CAPU2007/2008ECU</v>
          </cell>
          <cell r="B751" t="str">
            <v>CAPU</v>
          </cell>
          <cell r="C751" t="str">
            <v>2007/2008</v>
          </cell>
          <cell r="D751" t="str">
            <v>ECU</v>
          </cell>
          <cell r="I751">
            <v>41</v>
          </cell>
          <cell r="J751">
            <v>10</v>
          </cell>
          <cell r="K751">
            <v>51</v>
          </cell>
          <cell r="O751">
            <v>13</v>
          </cell>
          <cell r="P751">
            <v>2</v>
          </cell>
          <cell r="Q751">
            <v>15</v>
          </cell>
          <cell r="R751">
            <v>66</v>
          </cell>
        </row>
        <row r="752">
          <cell r="A752" t="str">
            <v>CAPU2007/2008JIBC</v>
          </cell>
          <cell r="B752" t="str">
            <v>CAPU</v>
          </cell>
          <cell r="C752" t="str">
            <v>2007/2008</v>
          </cell>
          <cell r="D752" t="str">
            <v>JIBC</v>
          </cell>
          <cell r="I752">
            <v>34</v>
          </cell>
          <cell r="J752">
            <v>60</v>
          </cell>
          <cell r="K752">
            <v>94</v>
          </cell>
          <cell r="O752">
            <v>18</v>
          </cell>
          <cell r="P752">
            <v>10</v>
          </cell>
          <cell r="Q752">
            <v>28</v>
          </cell>
          <cell r="R752">
            <v>122</v>
          </cell>
        </row>
        <row r="753">
          <cell r="A753" t="str">
            <v>CAPU2007/2008KWN</v>
          </cell>
          <cell r="B753" t="str">
            <v>CAPU</v>
          </cell>
          <cell r="C753" t="str">
            <v>2007/2008</v>
          </cell>
          <cell r="D753" t="str">
            <v>KWN</v>
          </cell>
          <cell r="I753">
            <v>27</v>
          </cell>
          <cell r="J753">
            <v>23</v>
          </cell>
          <cell r="K753">
            <v>50</v>
          </cell>
          <cell r="O753">
            <v>11</v>
          </cell>
          <cell r="Q753">
            <v>11</v>
          </cell>
          <cell r="R753">
            <v>61</v>
          </cell>
        </row>
        <row r="754">
          <cell r="A754" t="str">
            <v>CAPU2007/2008LANG</v>
          </cell>
          <cell r="B754" t="str">
            <v>CAPU</v>
          </cell>
          <cell r="C754" t="str">
            <v>2007/2008</v>
          </cell>
          <cell r="D754" t="str">
            <v>LANG</v>
          </cell>
          <cell r="I754">
            <v>79</v>
          </cell>
          <cell r="J754">
            <v>44</v>
          </cell>
          <cell r="K754">
            <v>123</v>
          </cell>
          <cell r="O754">
            <v>61</v>
          </cell>
          <cell r="P754">
            <v>7</v>
          </cell>
          <cell r="Q754">
            <v>68</v>
          </cell>
          <cell r="R754">
            <v>191</v>
          </cell>
        </row>
        <row r="755">
          <cell r="A755" t="str">
            <v>CAPU2007/2008NIC</v>
          </cell>
          <cell r="B755" t="str">
            <v>CAPU</v>
          </cell>
          <cell r="C755" t="str">
            <v>2007/2008</v>
          </cell>
          <cell r="D755" t="str">
            <v>NIC</v>
          </cell>
          <cell r="I755">
            <v>6</v>
          </cell>
          <cell r="J755">
            <v>2</v>
          </cell>
          <cell r="K755">
            <v>8</v>
          </cell>
          <cell r="O755">
            <v>4</v>
          </cell>
          <cell r="P755">
            <v>1</v>
          </cell>
          <cell r="Q755">
            <v>5</v>
          </cell>
          <cell r="R755">
            <v>13</v>
          </cell>
        </row>
        <row r="756">
          <cell r="A756" t="str">
            <v>CAPU2007/2008NLC</v>
          </cell>
          <cell r="B756" t="str">
            <v>CAPU</v>
          </cell>
          <cell r="C756" t="str">
            <v>2007/2008</v>
          </cell>
          <cell r="D756" t="str">
            <v>NLC</v>
          </cell>
          <cell r="I756">
            <v>5</v>
          </cell>
          <cell r="K756">
            <v>5</v>
          </cell>
          <cell r="O756">
            <v>4</v>
          </cell>
          <cell r="Q756">
            <v>4</v>
          </cell>
          <cell r="R756">
            <v>9</v>
          </cell>
        </row>
        <row r="757">
          <cell r="A757" t="str">
            <v>CAPU2007/2008NVIT</v>
          </cell>
          <cell r="B757" t="str">
            <v>CAPU</v>
          </cell>
          <cell r="C757" t="str">
            <v>2007/2008</v>
          </cell>
          <cell r="D757" t="str">
            <v>NVIT</v>
          </cell>
          <cell r="I757">
            <v>7</v>
          </cell>
          <cell r="J757">
            <v>2</v>
          </cell>
          <cell r="K757">
            <v>9</v>
          </cell>
          <cell r="O757">
            <v>3</v>
          </cell>
          <cell r="Q757">
            <v>3</v>
          </cell>
          <cell r="R757">
            <v>12</v>
          </cell>
        </row>
        <row r="758">
          <cell r="A758" t="str">
            <v>CAPU2007/2008NWCC</v>
          </cell>
          <cell r="B758" t="str">
            <v>CAPU</v>
          </cell>
          <cell r="C758" t="str">
            <v>2007/2008</v>
          </cell>
          <cell r="D758" t="str">
            <v>NWCC</v>
          </cell>
          <cell r="I758">
            <v>3</v>
          </cell>
          <cell r="J758">
            <v>2</v>
          </cell>
          <cell r="K758">
            <v>5</v>
          </cell>
          <cell r="O758">
            <v>1</v>
          </cell>
          <cell r="P758">
            <v>2</v>
          </cell>
          <cell r="Q758">
            <v>3</v>
          </cell>
          <cell r="R758">
            <v>8</v>
          </cell>
        </row>
        <row r="759">
          <cell r="A759" t="str">
            <v>CAPU2007/2008OKAN</v>
          </cell>
          <cell r="B759" t="str">
            <v>CAPU</v>
          </cell>
          <cell r="C759" t="str">
            <v>2007/2008</v>
          </cell>
          <cell r="D759" t="str">
            <v>OKAN</v>
          </cell>
          <cell r="I759">
            <v>12</v>
          </cell>
          <cell r="J759">
            <v>8</v>
          </cell>
          <cell r="K759">
            <v>20</v>
          </cell>
          <cell r="O759">
            <v>5</v>
          </cell>
          <cell r="P759">
            <v>1</v>
          </cell>
          <cell r="Q759">
            <v>6</v>
          </cell>
          <cell r="R759">
            <v>26</v>
          </cell>
        </row>
        <row r="760">
          <cell r="A760" t="str">
            <v>CAPU2007/2008RRU</v>
          </cell>
          <cell r="B760" t="str">
            <v>CAPU</v>
          </cell>
          <cell r="C760" t="str">
            <v>2007/2008</v>
          </cell>
          <cell r="D760" t="str">
            <v>RRU</v>
          </cell>
          <cell r="I760">
            <v>4</v>
          </cell>
          <cell r="J760">
            <v>2</v>
          </cell>
          <cell r="K760">
            <v>6</v>
          </cell>
          <cell r="O760">
            <v>2</v>
          </cell>
          <cell r="P760">
            <v>1</v>
          </cell>
          <cell r="Q760">
            <v>3</v>
          </cell>
          <cell r="R760">
            <v>9</v>
          </cell>
        </row>
        <row r="761">
          <cell r="A761" t="str">
            <v>CAPU2007/2008SEL</v>
          </cell>
          <cell r="B761" t="str">
            <v>CAPU</v>
          </cell>
          <cell r="C761" t="str">
            <v>2007/2008</v>
          </cell>
          <cell r="D761" t="str">
            <v>SEL</v>
          </cell>
          <cell r="I761">
            <v>12</v>
          </cell>
          <cell r="J761">
            <v>4</v>
          </cell>
          <cell r="K761">
            <v>16</v>
          </cell>
          <cell r="O761">
            <v>3</v>
          </cell>
          <cell r="P761">
            <v>1</v>
          </cell>
          <cell r="Q761">
            <v>4</v>
          </cell>
          <cell r="R761">
            <v>20</v>
          </cell>
        </row>
        <row r="762">
          <cell r="A762" t="str">
            <v>CAPU2007/2008SFU</v>
          </cell>
          <cell r="B762" t="str">
            <v>CAPU</v>
          </cell>
          <cell r="C762" t="str">
            <v>2007/2008</v>
          </cell>
          <cell r="D762" t="str">
            <v>SFU</v>
          </cell>
          <cell r="I762">
            <v>273</v>
          </cell>
          <cell r="J762">
            <v>159</v>
          </cell>
          <cell r="K762">
            <v>432</v>
          </cell>
          <cell r="O762">
            <v>29</v>
          </cell>
          <cell r="P762">
            <v>1</v>
          </cell>
          <cell r="Q762">
            <v>30</v>
          </cell>
          <cell r="R762">
            <v>462</v>
          </cell>
        </row>
        <row r="763">
          <cell r="A763" t="str">
            <v>CAPU2007/2008TRU</v>
          </cell>
          <cell r="B763" t="str">
            <v>CAPU</v>
          </cell>
          <cell r="C763" t="str">
            <v>2007/2008</v>
          </cell>
          <cell r="D763" t="str">
            <v>TRU</v>
          </cell>
          <cell r="I763">
            <v>9</v>
          </cell>
          <cell r="J763">
            <v>4</v>
          </cell>
          <cell r="K763">
            <v>13</v>
          </cell>
          <cell r="O763">
            <v>5</v>
          </cell>
          <cell r="P763">
            <v>2</v>
          </cell>
          <cell r="Q763">
            <v>7</v>
          </cell>
          <cell r="R763">
            <v>20</v>
          </cell>
        </row>
        <row r="764">
          <cell r="A764" t="str">
            <v>CAPU2007/2008TRU-OL</v>
          </cell>
          <cell r="B764" t="str">
            <v>CAPU</v>
          </cell>
          <cell r="C764" t="str">
            <v>2007/2008</v>
          </cell>
          <cell r="D764" t="str">
            <v>TRU-OL</v>
          </cell>
          <cell r="I764">
            <v>85</v>
          </cell>
          <cell r="J764">
            <v>95</v>
          </cell>
          <cell r="K764">
            <v>180</v>
          </cell>
          <cell r="O764">
            <v>8</v>
          </cell>
          <cell r="P764">
            <v>1</v>
          </cell>
          <cell r="Q764">
            <v>9</v>
          </cell>
          <cell r="R764">
            <v>189</v>
          </cell>
        </row>
        <row r="765">
          <cell r="A765" t="str">
            <v>CAPU2007/2008UBC</v>
          </cell>
          <cell r="B765" t="str">
            <v>CAPU</v>
          </cell>
          <cell r="C765" t="str">
            <v>2007/2008</v>
          </cell>
          <cell r="D765" t="str">
            <v>UBC</v>
          </cell>
          <cell r="I765">
            <v>218</v>
          </cell>
          <cell r="J765">
            <v>76</v>
          </cell>
          <cell r="K765">
            <v>294</v>
          </cell>
          <cell r="O765">
            <v>25</v>
          </cell>
          <cell r="P765">
            <v>8</v>
          </cell>
          <cell r="Q765">
            <v>33</v>
          </cell>
          <cell r="R765">
            <v>327</v>
          </cell>
        </row>
        <row r="766">
          <cell r="A766" t="str">
            <v>CAPU2007/2008UBCO</v>
          </cell>
          <cell r="B766" t="str">
            <v>CAPU</v>
          </cell>
          <cell r="C766" t="str">
            <v>2007/2008</v>
          </cell>
          <cell r="D766" t="str">
            <v>UBCO</v>
          </cell>
          <cell r="I766">
            <v>10</v>
          </cell>
          <cell r="J766">
            <v>1</v>
          </cell>
          <cell r="K766">
            <v>11</v>
          </cell>
          <cell r="O766">
            <v>3</v>
          </cell>
          <cell r="Q766">
            <v>3</v>
          </cell>
          <cell r="R766">
            <v>14</v>
          </cell>
        </row>
        <row r="767">
          <cell r="A767" t="str">
            <v>CAPU2007/2008UFV</v>
          </cell>
          <cell r="B767" t="str">
            <v>CAPU</v>
          </cell>
          <cell r="C767" t="str">
            <v>2007/2008</v>
          </cell>
          <cell r="D767" t="str">
            <v>UFV</v>
          </cell>
          <cell r="I767">
            <v>7</v>
          </cell>
          <cell r="J767">
            <v>5</v>
          </cell>
          <cell r="K767">
            <v>12</v>
          </cell>
          <cell r="O767">
            <v>6</v>
          </cell>
          <cell r="P767">
            <v>4</v>
          </cell>
          <cell r="Q767">
            <v>10</v>
          </cell>
          <cell r="R767">
            <v>22</v>
          </cell>
        </row>
        <row r="768">
          <cell r="A768" t="str">
            <v>CAPU2007/2008UNBC</v>
          </cell>
          <cell r="B768" t="str">
            <v>CAPU</v>
          </cell>
          <cell r="C768" t="str">
            <v>2007/2008</v>
          </cell>
          <cell r="D768" t="str">
            <v>UNBC</v>
          </cell>
          <cell r="I768">
            <v>6</v>
          </cell>
          <cell r="J768">
            <v>3</v>
          </cell>
          <cell r="K768">
            <v>9</v>
          </cell>
          <cell r="O768">
            <v>2</v>
          </cell>
          <cell r="P768">
            <v>1</v>
          </cell>
          <cell r="Q768">
            <v>3</v>
          </cell>
          <cell r="R768">
            <v>12</v>
          </cell>
        </row>
        <row r="769">
          <cell r="A769" t="str">
            <v>CAPU2007/2008UVIC</v>
          </cell>
          <cell r="B769" t="str">
            <v>CAPU</v>
          </cell>
          <cell r="C769" t="str">
            <v>2007/2008</v>
          </cell>
          <cell r="D769" t="str">
            <v>UVIC</v>
          </cell>
          <cell r="I769">
            <v>17</v>
          </cell>
          <cell r="J769">
            <v>18</v>
          </cell>
          <cell r="K769">
            <v>35</v>
          </cell>
          <cell r="O769">
            <v>6</v>
          </cell>
          <cell r="Q769">
            <v>6</v>
          </cell>
          <cell r="R769">
            <v>41</v>
          </cell>
        </row>
        <row r="770">
          <cell r="A770" t="str">
            <v>CAPU2007/2008VCC</v>
          </cell>
          <cell r="B770" t="str">
            <v>CAPU</v>
          </cell>
          <cell r="C770" t="str">
            <v>2007/2008</v>
          </cell>
          <cell r="D770" t="str">
            <v>VCC</v>
          </cell>
          <cell r="I770">
            <v>92</v>
          </cell>
          <cell r="J770">
            <v>37</v>
          </cell>
          <cell r="K770">
            <v>129</v>
          </cell>
          <cell r="O770">
            <v>49</v>
          </cell>
          <cell r="P770">
            <v>11</v>
          </cell>
          <cell r="Q770">
            <v>60</v>
          </cell>
          <cell r="R770">
            <v>189</v>
          </cell>
        </row>
        <row r="771">
          <cell r="A771" t="str">
            <v>CAPU2007/2008VIU</v>
          </cell>
          <cell r="B771" t="str">
            <v>CAPU</v>
          </cell>
          <cell r="C771" t="str">
            <v>2007/2008</v>
          </cell>
          <cell r="D771" t="str">
            <v>VIU</v>
          </cell>
          <cell r="I771">
            <v>11</v>
          </cell>
          <cell r="J771">
            <v>4</v>
          </cell>
          <cell r="K771">
            <v>15</v>
          </cell>
          <cell r="O771">
            <v>5</v>
          </cell>
          <cell r="Q771">
            <v>5</v>
          </cell>
          <cell r="R771">
            <v>20</v>
          </cell>
        </row>
        <row r="772">
          <cell r="A772" t="str">
            <v>CAPU2007/2008 Total</v>
          </cell>
          <cell r="B772" t="str">
            <v>CAPU</v>
          </cell>
          <cell r="C772" t="str">
            <v>2007/2008 Total</v>
          </cell>
          <cell r="E772">
            <v>4164</v>
          </cell>
          <cell r="F772">
            <v>4164</v>
          </cell>
          <cell r="G772">
            <v>1901</v>
          </cell>
          <cell r="H772">
            <v>1901</v>
          </cell>
          <cell r="I772">
            <v>1151</v>
          </cell>
          <cell r="J772">
            <v>677</v>
          </cell>
          <cell r="K772">
            <v>1777</v>
          </cell>
          <cell r="N772">
            <v>295</v>
          </cell>
          <cell r="O772">
            <v>406</v>
          </cell>
          <cell r="P772">
            <v>80</v>
          </cell>
          <cell r="Q772">
            <v>781</v>
          </cell>
          <cell r="R772">
            <v>8098</v>
          </cell>
        </row>
        <row r="773">
          <cell r="A773" t="str">
            <v/>
          </cell>
        </row>
        <row r="774">
          <cell r="A774" t="str">
            <v>CAPU2008/2009</v>
          </cell>
          <cell r="B774" t="str">
            <v>CAPU</v>
          </cell>
          <cell r="C774" t="str">
            <v>2008/2009</v>
          </cell>
          <cell r="G774">
            <v>2174</v>
          </cell>
          <cell r="H774">
            <v>2174</v>
          </cell>
          <cell r="R774">
            <v>2174</v>
          </cell>
        </row>
        <row r="775">
          <cell r="A775" t="str">
            <v>CAPU2008/2009BCIT</v>
          </cell>
          <cell r="B775" t="str">
            <v>CAPU</v>
          </cell>
          <cell r="C775" t="str">
            <v>2008/2009</v>
          </cell>
          <cell r="D775" t="str">
            <v>BCIT</v>
          </cell>
          <cell r="I775">
            <v>142</v>
          </cell>
          <cell r="J775">
            <v>97</v>
          </cell>
          <cell r="K775">
            <v>239</v>
          </cell>
          <cell r="O775">
            <v>67</v>
          </cell>
          <cell r="P775">
            <v>16</v>
          </cell>
          <cell r="Q775">
            <v>83</v>
          </cell>
          <cell r="R775">
            <v>322</v>
          </cell>
        </row>
        <row r="776">
          <cell r="A776" t="str">
            <v>CAPU2008/2009CAM</v>
          </cell>
          <cell r="B776" t="str">
            <v>CAPU</v>
          </cell>
          <cell r="C776" t="str">
            <v>2008/2009</v>
          </cell>
          <cell r="D776" t="str">
            <v>CAM</v>
          </cell>
          <cell r="I776">
            <v>8</v>
          </cell>
          <cell r="J776">
            <v>4</v>
          </cell>
          <cell r="K776">
            <v>12</v>
          </cell>
          <cell r="O776">
            <v>5</v>
          </cell>
          <cell r="P776">
            <v>1</v>
          </cell>
          <cell r="Q776">
            <v>6</v>
          </cell>
          <cell r="R776">
            <v>18</v>
          </cell>
        </row>
        <row r="777">
          <cell r="A777" t="str">
            <v>CAPU2008/2009CAPU</v>
          </cell>
          <cell r="B777" t="str">
            <v>CAPU</v>
          </cell>
          <cell r="C777" t="str">
            <v>2008/2009</v>
          </cell>
          <cell r="D777" t="str">
            <v>CAPU</v>
          </cell>
          <cell r="E777">
            <v>4421</v>
          </cell>
          <cell r="F777">
            <v>4421</v>
          </cell>
          <cell r="N777">
            <v>256</v>
          </cell>
          <cell r="Q777">
            <v>256</v>
          </cell>
          <cell r="R777">
            <v>4677</v>
          </cell>
        </row>
        <row r="778">
          <cell r="A778" t="str">
            <v>CAPU2008/2009CNC</v>
          </cell>
          <cell r="B778" t="str">
            <v>CAPU</v>
          </cell>
          <cell r="C778" t="str">
            <v>2008/2009</v>
          </cell>
          <cell r="D778" t="str">
            <v>CNC</v>
          </cell>
          <cell r="I778">
            <v>2</v>
          </cell>
          <cell r="K778">
            <v>2</v>
          </cell>
          <cell r="O778">
            <v>1</v>
          </cell>
          <cell r="P778">
            <v>1</v>
          </cell>
          <cell r="Q778">
            <v>2</v>
          </cell>
          <cell r="R778">
            <v>4</v>
          </cell>
        </row>
        <row r="779">
          <cell r="A779" t="str">
            <v>CAPU2008/2009COTR</v>
          </cell>
          <cell r="B779" t="str">
            <v>CAPU</v>
          </cell>
          <cell r="C779" t="str">
            <v>2008/2009</v>
          </cell>
          <cell r="D779" t="str">
            <v>COTR</v>
          </cell>
          <cell r="I779">
            <v>1</v>
          </cell>
          <cell r="J779">
            <v>3</v>
          </cell>
          <cell r="K779">
            <v>4</v>
          </cell>
          <cell r="O779">
            <v>3</v>
          </cell>
          <cell r="Q779">
            <v>3</v>
          </cell>
          <cell r="R779">
            <v>7</v>
          </cell>
        </row>
        <row r="780">
          <cell r="A780" t="str">
            <v>CAPU2008/2009DOUG</v>
          </cell>
          <cell r="B780" t="str">
            <v>CAPU</v>
          </cell>
          <cell r="C780" t="str">
            <v>2008/2009</v>
          </cell>
          <cell r="D780" t="str">
            <v>DOUG</v>
          </cell>
          <cell r="I780">
            <v>79</v>
          </cell>
          <cell r="J780">
            <v>42</v>
          </cell>
          <cell r="K780">
            <v>121</v>
          </cell>
          <cell r="O780">
            <v>32</v>
          </cell>
          <cell r="P780">
            <v>1</v>
          </cell>
          <cell r="Q780">
            <v>33</v>
          </cell>
          <cell r="R780">
            <v>154</v>
          </cell>
        </row>
        <row r="781">
          <cell r="A781" t="str">
            <v>CAPU2008/2009ECU</v>
          </cell>
          <cell r="B781" t="str">
            <v>CAPU</v>
          </cell>
          <cell r="C781" t="str">
            <v>2008/2009</v>
          </cell>
          <cell r="D781" t="str">
            <v>ECU</v>
          </cell>
          <cell r="I781">
            <v>37</v>
          </cell>
          <cell r="J781">
            <v>22</v>
          </cell>
          <cell r="K781">
            <v>59</v>
          </cell>
          <cell r="O781">
            <v>4</v>
          </cell>
          <cell r="P781">
            <v>2</v>
          </cell>
          <cell r="Q781">
            <v>6</v>
          </cell>
          <cell r="R781">
            <v>65</v>
          </cell>
        </row>
        <row r="782">
          <cell r="A782" t="str">
            <v>CAPU2008/2009JIBC</v>
          </cell>
          <cell r="B782" t="str">
            <v>CAPU</v>
          </cell>
          <cell r="C782" t="str">
            <v>2008/2009</v>
          </cell>
          <cell r="D782" t="str">
            <v>JIBC</v>
          </cell>
          <cell r="I782">
            <v>39</v>
          </cell>
          <cell r="J782">
            <v>54</v>
          </cell>
          <cell r="K782">
            <v>93</v>
          </cell>
          <cell r="O782">
            <v>13</v>
          </cell>
          <cell r="P782">
            <v>8</v>
          </cell>
          <cell r="Q782">
            <v>21</v>
          </cell>
          <cell r="R782">
            <v>114</v>
          </cell>
        </row>
        <row r="783">
          <cell r="A783" t="str">
            <v>CAPU2008/2009KWN</v>
          </cell>
          <cell r="B783" t="str">
            <v>CAPU</v>
          </cell>
          <cell r="C783" t="str">
            <v>2008/2009</v>
          </cell>
          <cell r="D783" t="str">
            <v>KWN</v>
          </cell>
          <cell r="I783">
            <v>17</v>
          </cell>
          <cell r="J783">
            <v>13</v>
          </cell>
          <cell r="K783">
            <v>30</v>
          </cell>
          <cell r="O783">
            <v>9</v>
          </cell>
          <cell r="P783">
            <v>3</v>
          </cell>
          <cell r="Q783">
            <v>12</v>
          </cell>
          <cell r="R783">
            <v>42</v>
          </cell>
        </row>
        <row r="784">
          <cell r="A784" t="str">
            <v>CAPU2008/2009LANG</v>
          </cell>
          <cell r="B784" t="str">
            <v>CAPU</v>
          </cell>
          <cell r="C784" t="str">
            <v>2008/2009</v>
          </cell>
          <cell r="D784" t="str">
            <v>LANG</v>
          </cell>
          <cell r="I784">
            <v>93</v>
          </cell>
          <cell r="J784">
            <v>46</v>
          </cell>
          <cell r="K784">
            <v>139</v>
          </cell>
          <cell r="O784">
            <v>30</v>
          </cell>
          <cell r="P784">
            <v>5</v>
          </cell>
          <cell r="Q784">
            <v>35</v>
          </cell>
          <cell r="R784">
            <v>174</v>
          </cell>
        </row>
        <row r="785">
          <cell r="A785" t="str">
            <v>CAPU2008/2009NIC</v>
          </cell>
          <cell r="B785" t="str">
            <v>CAPU</v>
          </cell>
          <cell r="C785" t="str">
            <v>2008/2009</v>
          </cell>
          <cell r="D785" t="str">
            <v>NIC</v>
          </cell>
          <cell r="I785">
            <v>2</v>
          </cell>
          <cell r="J785">
            <v>3</v>
          </cell>
          <cell r="K785">
            <v>5</v>
          </cell>
          <cell r="O785">
            <v>2</v>
          </cell>
          <cell r="P785">
            <v>1</v>
          </cell>
          <cell r="Q785">
            <v>3</v>
          </cell>
          <cell r="R785">
            <v>8</v>
          </cell>
        </row>
        <row r="786">
          <cell r="A786" t="str">
            <v>CAPU2008/2009NLC</v>
          </cell>
          <cell r="B786" t="str">
            <v>CAPU</v>
          </cell>
          <cell r="C786" t="str">
            <v>2008/2009</v>
          </cell>
          <cell r="D786" t="str">
            <v>NLC</v>
          </cell>
          <cell r="I786">
            <v>1</v>
          </cell>
          <cell r="J786">
            <v>3</v>
          </cell>
          <cell r="K786">
            <v>4</v>
          </cell>
          <cell r="R786">
            <v>4</v>
          </cell>
        </row>
        <row r="787">
          <cell r="A787" t="str">
            <v>CAPU2008/2009NVIT</v>
          </cell>
          <cell r="B787" t="str">
            <v>CAPU</v>
          </cell>
          <cell r="C787" t="str">
            <v>2008/2009</v>
          </cell>
          <cell r="D787" t="str">
            <v>NVIT</v>
          </cell>
          <cell r="I787">
            <v>2</v>
          </cell>
          <cell r="J787">
            <v>14</v>
          </cell>
          <cell r="K787">
            <v>16</v>
          </cell>
          <cell r="O787">
            <v>1</v>
          </cell>
          <cell r="Q787">
            <v>1</v>
          </cell>
          <cell r="R787">
            <v>17</v>
          </cell>
        </row>
        <row r="788">
          <cell r="A788" t="str">
            <v>CAPU2008/2009NWCC</v>
          </cell>
          <cell r="B788" t="str">
            <v>CAPU</v>
          </cell>
          <cell r="C788" t="str">
            <v>2008/2009</v>
          </cell>
          <cell r="D788" t="str">
            <v>NWCC</v>
          </cell>
          <cell r="I788">
            <v>1</v>
          </cell>
          <cell r="J788">
            <v>8</v>
          </cell>
          <cell r="K788">
            <v>9</v>
          </cell>
          <cell r="R788">
            <v>9</v>
          </cell>
        </row>
        <row r="789">
          <cell r="A789" t="str">
            <v>CAPU2008/2009OKAN</v>
          </cell>
          <cell r="B789" t="str">
            <v>CAPU</v>
          </cell>
          <cell r="C789" t="str">
            <v>2008/2009</v>
          </cell>
          <cell r="D789" t="str">
            <v>OKAN</v>
          </cell>
          <cell r="I789">
            <v>9</v>
          </cell>
          <cell r="J789">
            <v>7</v>
          </cell>
          <cell r="K789">
            <v>16</v>
          </cell>
          <cell r="O789">
            <v>1</v>
          </cell>
          <cell r="P789">
            <v>1</v>
          </cell>
          <cell r="Q789">
            <v>2</v>
          </cell>
          <cell r="R789">
            <v>18</v>
          </cell>
        </row>
        <row r="790">
          <cell r="A790" t="str">
            <v>CAPU2008/2009RRU</v>
          </cell>
          <cell r="B790" t="str">
            <v>CAPU</v>
          </cell>
          <cell r="C790" t="str">
            <v>2008/2009</v>
          </cell>
          <cell r="D790" t="str">
            <v>RRU</v>
          </cell>
          <cell r="I790">
            <v>5</v>
          </cell>
          <cell r="J790">
            <v>2</v>
          </cell>
          <cell r="K790">
            <v>7</v>
          </cell>
          <cell r="O790">
            <v>4</v>
          </cell>
          <cell r="Q790">
            <v>4</v>
          </cell>
          <cell r="R790">
            <v>11</v>
          </cell>
        </row>
        <row r="791">
          <cell r="A791" t="str">
            <v>CAPU2008/2009SEL</v>
          </cell>
          <cell r="B791" t="str">
            <v>CAPU</v>
          </cell>
          <cell r="C791" t="str">
            <v>2008/2009</v>
          </cell>
          <cell r="D791" t="str">
            <v>SEL</v>
          </cell>
          <cell r="I791">
            <v>11</v>
          </cell>
          <cell r="J791">
            <v>4</v>
          </cell>
          <cell r="K791">
            <v>15</v>
          </cell>
          <cell r="O791">
            <v>2</v>
          </cell>
          <cell r="P791">
            <v>1</v>
          </cell>
          <cell r="Q791">
            <v>3</v>
          </cell>
          <cell r="R791">
            <v>18</v>
          </cell>
        </row>
        <row r="792">
          <cell r="A792" t="str">
            <v>CAPU2008/2009SFU</v>
          </cell>
          <cell r="B792" t="str">
            <v>CAPU</v>
          </cell>
          <cell r="C792" t="str">
            <v>2008/2009</v>
          </cell>
          <cell r="D792" t="str">
            <v>SFU</v>
          </cell>
          <cell r="I792">
            <v>247</v>
          </cell>
          <cell r="J792">
            <v>144</v>
          </cell>
          <cell r="K792">
            <v>391</v>
          </cell>
          <cell r="O792">
            <v>19</v>
          </cell>
          <cell r="P792">
            <v>2</v>
          </cell>
          <cell r="Q792">
            <v>21</v>
          </cell>
          <cell r="R792">
            <v>412</v>
          </cell>
        </row>
        <row r="793">
          <cell r="A793" t="str">
            <v>CAPU2008/2009TRU</v>
          </cell>
          <cell r="B793" t="str">
            <v>CAPU</v>
          </cell>
          <cell r="C793" t="str">
            <v>2008/2009</v>
          </cell>
          <cell r="D793" t="str">
            <v>TRU</v>
          </cell>
          <cell r="I793">
            <v>16</v>
          </cell>
          <cell r="J793">
            <v>4</v>
          </cell>
          <cell r="K793">
            <v>20</v>
          </cell>
          <cell r="O793">
            <v>3</v>
          </cell>
          <cell r="P793">
            <v>1</v>
          </cell>
          <cell r="Q793">
            <v>4</v>
          </cell>
          <cell r="R793">
            <v>24</v>
          </cell>
        </row>
        <row r="794">
          <cell r="A794" t="str">
            <v>CAPU2008/2009TRU-OL</v>
          </cell>
          <cell r="B794" t="str">
            <v>CAPU</v>
          </cell>
          <cell r="C794" t="str">
            <v>2008/2009</v>
          </cell>
          <cell r="D794" t="str">
            <v>TRU-OL</v>
          </cell>
          <cell r="I794">
            <v>83</v>
          </cell>
          <cell r="J794">
            <v>112</v>
          </cell>
          <cell r="K794">
            <v>195</v>
          </cell>
          <cell r="O794">
            <v>12</v>
          </cell>
          <cell r="P794">
            <v>4</v>
          </cell>
          <cell r="Q794">
            <v>16</v>
          </cell>
          <cell r="R794">
            <v>211</v>
          </cell>
        </row>
        <row r="795">
          <cell r="A795" t="str">
            <v>CAPU2008/2009UBC</v>
          </cell>
          <cell r="B795" t="str">
            <v>CAPU</v>
          </cell>
          <cell r="C795" t="str">
            <v>2008/2009</v>
          </cell>
          <cell r="D795" t="str">
            <v>UBC</v>
          </cell>
          <cell r="I795">
            <v>197</v>
          </cell>
          <cell r="J795">
            <v>70</v>
          </cell>
          <cell r="K795">
            <v>267</v>
          </cell>
          <cell r="O795">
            <v>19</v>
          </cell>
          <cell r="P795">
            <v>6</v>
          </cell>
          <cell r="Q795">
            <v>25</v>
          </cell>
          <cell r="R795">
            <v>292</v>
          </cell>
        </row>
        <row r="796">
          <cell r="A796" t="str">
            <v>CAPU2008/2009UBCO</v>
          </cell>
          <cell r="B796" t="str">
            <v>CAPU</v>
          </cell>
          <cell r="C796" t="str">
            <v>2008/2009</v>
          </cell>
          <cell r="D796" t="str">
            <v>UBCO</v>
          </cell>
          <cell r="I796">
            <v>10</v>
          </cell>
          <cell r="J796">
            <v>2</v>
          </cell>
          <cell r="K796">
            <v>12</v>
          </cell>
          <cell r="O796">
            <v>2</v>
          </cell>
          <cell r="Q796">
            <v>2</v>
          </cell>
          <cell r="R796">
            <v>14</v>
          </cell>
        </row>
        <row r="797">
          <cell r="A797" t="str">
            <v>CAPU2008/2009UFV</v>
          </cell>
          <cell r="B797" t="str">
            <v>CAPU</v>
          </cell>
          <cell r="C797" t="str">
            <v>2008/2009</v>
          </cell>
          <cell r="D797" t="str">
            <v>UFV</v>
          </cell>
          <cell r="I797">
            <v>13</v>
          </cell>
          <cell r="J797">
            <v>3</v>
          </cell>
          <cell r="K797">
            <v>16</v>
          </cell>
          <cell r="P797">
            <v>3</v>
          </cell>
          <cell r="Q797">
            <v>3</v>
          </cell>
          <cell r="R797">
            <v>19</v>
          </cell>
        </row>
        <row r="798">
          <cell r="A798" t="str">
            <v>CAPU2008/2009UNBC</v>
          </cell>
          <cell r="B798" t="str">
            <v>CAPU</v>
          </cell>
          <cell r="C798" t="str">
            <v>2008/2009</v>
          </cell>
          <cell r="D798" t="str">
            <v>UNBC</v>
          </cell>
          <cell r="I798">
            <v>4</v>
          </cell>
          <cell r="J798">
            <v>3</v>
          </cell>
          <cell r="K798">
            <v>7</v>
          </cell>
          <cell r="R798">
            <v>7</v>
          </cell>
        </row>
        <row r="799">
          <cell r="A799" t="str">
            <v>CAPU2008/2009UVIC</v>
          </cell>
          <cell r="B799" t="str">
            <v>CAPU</v>
          </cell>
          <cell r="C799" t="str">
            <v>2008/2009</v>
          </cell>
          <cell r="D799" t="str">
            <v>UVIC</v>
          </cell>
          <cell r="I799">
            <v>37</v>
          </cell>
          <cell r="J799">
            <v>17</v>
          </cell>
          <cell r="K799">
            <v>54</v>
          </cell>
          <cell r="O799">
            <v>1</v>
          </cell>
          <cell r="Q799">
            <v>1</v>
          </cell>
          <cell r="R799">
            <v>55</v>
          </cell>
        </row>
        <row r="800">
          <cell r="A800" t="str">
            <v>CAPU2008/2009VCC</v>
          </cell>
          <cell r="B800" t="str">
            <v>CAPU</v>
          </cell>
          <cell r="C800" t="str">
            <v>2008/2009</v>
          </cell>
          <cell r="D800" t="str">
            <v>VCC</v>
          </cell>
          <cell r="I800">
            <v>72</v>
          </cell>
          <cell r="J800">
            <v>45</v>
          </cell>
          <cell r="K800">
            <v>117</v>
          </cell>
          <cell r="O800">
            <v>34</v>
          </cell>
          <cell r="P800">
            <v>6</v>
          </cell>
          <cell r="Q800">
            <v>40</v>
          </cell>
          <cell r="R800">
            <v>157</v>
          </cell>
        </row>
        <row r="801">
          <cell r="A801" t="str">
            <v>CAPU2008/2009VIU</v>
          </cell>
          <cell r="B801" t="str">
            <v>CAPU</v>
          </cell>
          <cell r="C801" t="str">
            <v>2008/2009</v>
          </cell>
          <cell r="D801" t="str">
            <v>VIU</v>
          </cell>
          <cell r="I801">
            <v>12</v>
          </cell>
          <cell r="J801">
            <v>10</v>
          </cell>
          <cell r="K801">
            <v>22</v>
          </cell>
          <cell r="O801">
            <v>5</v>
          </cell>
          <cell r="Q801">
            <v>5</v>
          </cell>
          <cell r="R801">
            <v>27</v>
          </cell>
        </row>
        <row r="802">
          <cell r="A802" t="str">
            <v>CAPU2008/2009 Total</v>
          </cell>
          <cell r="B802" t="str">
            <v>CAPU</v>
          </cell>
          <cell r="C802" t="str">
            <v>2008/2009 Total</v>
          </cell>
          <cell r="E802">
            <v>4421</v>
          </cell>
          <cell r="F802">
            <v>4421</v>
          </cell>
          <cell r="G802">
            <v>2174</v>
          </cell>
          <cell r="H802">
            <v>2174</v>
          </cell>
          <cell r="I802">
            <v>1083</v>
          </cell>
          <cell r="J802">
            <v>710</v>
          </cell>
          <cell r="K802">
            <v>1732</v>
          </cell>
          <cell r="N802">
            <v>256</v>
          </cell>
          <cell r="O802">
            <v>269</v>
          </cell>
          <cell r="P802">
            <v>62</v>
          </cell>
          <cell r="Q802">
            <v>587</v>
          </cell>
          <cell r="R802">
            <v>8458</v>
          </cell>
        </row>
        <row r="803">
          <cell r="A803" t="str">
            <v/>
          </cell>
        </row>
        <row r="804">
          <cell r="A804" t="str">
            <v>CAPU2009/2010</v>
          </cell>
          <cell r="B804" t="str">
            <v>CAPU</v>
          </cell>
          <cell r="C804" t="str">
            <v>2009/2010</v>
          </cell>
          <cell r="G804">
            <v>2710</v>
          </cell>
          <cell r="H804">
            <v>2710</v>
          </cell>
          <cell r="R804">
            <v>2710</v>
          </cell>
        </row>
        <row r="805">
          <cell r="A805" t="str">
            <v>CAPU2009/2010BCIT</v>
          </cell>
          <cell r="B805" t="str">
            <v>CAPU</v>
          </cell>
          <cell r="C805" t="str">
            <v>2009/2010</v>
          </cell>
          <cell r="D805" t="str">
            <v>BCIT</v>
          </cell>
          <cell r="I805">
            <v>162</v>
          </cell>
          <cell r="J805">
            <v>112</v>
          </cell>
          <cell r="K805">
            <v>274</v>
          </cell>
          <cell r="O805">
            <v>38</v>
          </cell>
          <cell r="P805">
            <v>7</v>
          </cell>
          <cell r="Q805">
            <v>45</v>
          </cell>
          <cell r="R805">
            <v>319</v>
          </cell>
        </row>
        <row r="806">
          <cell r="A806" t="str">
            <v>CAPU2009/2010CAM</v>
          </cell>
          <cell r="B806" t="str">
            <v>CAPU</v>
          </cell>
          <cell r="C806" t="str">
            <v>2009/2010</v>
          </cell>
          <cell r="D806" t="str">
            <v>CAM</v>
          </cell>
          <cell r="I806">
            <v>8</v>
          </cell>
          <cell r="J806">
            <v>5</v>
          </cell>
          <cell r="K806">
            <v>13</v>
          </cell>
          <cell r="O806">
            <v>2</v>
          </cell>
          <cell r="P806">
            <v>1</v>
          </cell>
          <cell r="Q806">
            <v>3</v>
          </cell>
          <cell r="R806">
            <v>16</v>
          </cell>
        </row>
        <row r="807">
          <cell r="A807" t="str">
            <v>CAPU2009/2010CAPU</v>
          </cell>
          <cell r="B807" t="str">
            <v>CAPU</v>
          </cell>
          <cell r="C807" t="str">
            <v>2009/2010</v>
          </cell>
          <cell r="D807" t="str">
            <v>CAPU</v>
          </cell>
          <cell r="E807">
            <v>4853</v>
          </cell>
          <cell r="F807">
            <v>4853</v>
          </cell>
          <cell r="N807">
            <v>143</v>
          </cell>
          <cell r="Q807">
            <v>143</v>
          </cell>
          <cell r="R807">
            <v>4996</v>
          </cell>
        </row>
        <row r="808">
          <cell r="A808" t="str">
            <v>CAPU2009/2010CNC</v>
          </cell>
          <cell r="B808" t="str">
            <v>CAPU</v>
          </cell>
          <cell r="C808" t="str">
            <v>2009/2010</v>
          </cell>
          <cell r="D808" t="str">
            <v>CNC</v>
          </cell>
          <cell r="I808">
            <v>1</v>
          </cell>
          <cell r="J808">
            <v>2</v>
          </cell>
          <cell r="K808">
            <v>3</v>
          </cell>
          <cell r="R808">
            <v>3</v>
          </cell>
        </row>
        <row r="809">
          <cell r="A809" t="str">
            <v>CAPU2009/2010COTR</v>
          </cell>
          <cell r="B809" t="str">
            <v>CAPU</v>
          </cell>
          <cell r="C809" t="str">
            <v>2009/2010</v>
          </cell>
          <cell r="D809" t="str">
            <v>COTR</v>
          </cell>
          <cell r="I809">
            <v>1</v>
          </cell>
          <cell r="J809">
            <v>1</v>
          </cell>
          <cell r="K809">
            <v>2</v>
          </cell>
          <cell r="O809">
            <v>2</v>
          </cell>
          <cell r="Q809">
            <v>2</v>
          </cell>
          <cell r="R809">
            <v>4</v>
          </cell>
        </row>
        <row r="810">
          <cell r="A810" t="str">
            <v>CAPU2009/2010DOUG</v>
          </cell>
          <cell r="B810" t="str">
            <v>CAPU</v>
          </cell>
          <cell r="C810" t="str">
            <v>2009/2010</v>
          </cell>
          <cell r="D810" t="str">
            <v>DOUG</v>
          </cell>
          <cell r="I810">
            <v>61</v>
          </cell>
          <cell r="J810">
            <v>41</v>
          </cell>
          <cell r="K810">
            <v>102</v>
          </cell>
          <cell r="O810">
            <v>6</v>
          </cell>
          <cell r="P810">
            <v>2</v>
          </cell>
          <cell r="Q810">
            <v>8</v>
          </cell>
          <cell r="R810">
            <v>110</v>
          </cell>
        </row>
        <row r="811">
          <cell r="A811" t="str">
            <v>CAPU2009/2010ECU</v>
          </cell>
          <cell r="B811" t="str">
            <v>CAPU</v>
          </cell>
          <cell r="C811" t="str">
            <v>2009/2010</v>
          </cell>
          <cell r="D811" t="str">
            <v>ECU</v>
          </cell>
          <cell r="I811">
            <v>30</v>
          </cell>
          <cell r="J811">
            <v>17</v>
          </cell>
          <cell r="K811">
            <v>47</v>
          </cell>
          <cell r="O811">
            <v>2</v>
          </cell>
          <cell r="P811">
            <v>3</v>
          </cell>
          <cell r="Q811">
            <v>5</v>
          </cell>
          <cell r="R811">
            <v>52</v>
          </cell>
        </row>
        <row r="812">
          <cell r="A812" t="str">
            <v>CAPU2009/2010JIBC</v>
          </cell>
          <cell r="B812" t="str">
            <v>CAPU</v>
          </cell>
          <cell r="C812" t="str">
            <v>2009/2010</v>
          </cell>
          <cell r="D812" t="str">
            <v>JIBC</v>
          </cell>
          <cell r="I812">
            <v>34</v>
          </cell>
          <cell r="J812">
            <v>30</v>
          </cell>
          <cell r="K812">
            <v>64</v>
          </cell>
          <cell r="P812">
            <v>2</v>
          </cell>
          <cell r="Q812">
            <v>2</v>
          </cell>
          <cell r="R812">
            <v>66</v>
          </cell>
        </row>
        <row r="813">
          <cell r="A813" t="str">
            <v>CAPU2009/2010KWN</v>
          </cell>
          <cell r="B813" t="str">
            <v>CAPU</v>
          </cell>
          <cell r="C813" t="str">
            <v>2009/2010</v>
          </cell>
          <cell r="D813" t="str">
            <v>KWN</v>
          </cell>
          <cell r="I813">
            <v>22</v>
          </cell>
          <cell r="J813">
            <v>23</v>
          </cell>
          <cell r="K813">
            <v>45</v>
          </cell>
          <cell r="O813">
            <v>5</v>
          </cell>
          <cell r="Q813">
            <v>5</v>
          </cell>
          <cell r="R813">
            <v>50</v>
          </cell>
        </row>
        <row r="814">
          <cell r="A814" t="str">
            <v>CAPU2009/2010LANG</v>
          </cell>
          <cell r="B814" t="str">
            <v>CAPU</v>
          </cell>
          <cell r="C814" t="str">
            <v>2009/2010</v>
          </cell>
          <cell r="D814" t="str">
            <v>LANG</v>
          </cell>
          <cell r="I814">
            <v>101</v>
          </cell>
          <cell r="J814">
            <v>41</v>
          </cell>
          <cell r="K814">
            <v>142</v>
          </cell>
          <cell r="O814">
            <v>15</v>
          </cell>
          <cell r="P814">
            <v>1</v>
          </cell>
          <cell r="Q814">
            <v>16</v>
          </cell>
          <cell r="R814">
            <v>158</v>
          </cell>
        </row>
        <row r="815">
          <cell r="A815" t="str">
            <v>CAPU2009/2010NIC</v>
          </cell>
          <cell r="B815" t="str">
            <v>CAPU</v>
          </cell>
          <cell r="C815" t="str">
            <v>2009/2010</v>
          </cell>
          <cell r="D815" t="str">
            <v>NIC</v>
          </cell>
          <cell r="I815">
            <v>3</v>
          </cell>
          <cell r="K815">
            <v>3</v>
          </cell>
          <cell r="O815">
            <v>2</v>
          </cell>
          <cell r="Q815">
            <v>2</v>
          </cell>
          <cell r="R815">
            <v>5</v>
          </cell>
        </row>
        <row r="816">
          <cell r="A816" t="str">
            <v>CAPU2009/2010NLC</v>
          </cell>
          <cell r="B816" t="str">
            <v>CAPU</v>
          </cell>
          <cell r="C816" t="str">
            <v>2009/2010</v>
          </cell>
          <cell r="D816" t="str">
            <v>NLC</v>
          </cell>
          <cell r="I816">
            <v>1</v>
          </cell>
          <cell r="J816">
            <v>1</v>
          </cell>
          <cell r="K816">
            <v>2</v>
          </cell>
          <cell r="R816">
            <v>2</v>
          </cell>
        </row>
        <row r="817">
          <cell r="A817" t="str">
            <v>CAPU2009/2010NVIT</v>
          </cell>
          <cell r="B817" t="str">
            <v>CAPU</v>
          </cell>
          <cell r="C817" t="str">
            <v>2009/2010</v>
          </cell>
          <cell r="D817" t="str">
            <v>NVIT</v>
          </cell>
          <cell r="I817">
            <v>2</v>
          </cell>
          <cell r="J817">
            <v>1</v>
          </cell>
          <cell r="K817">
            <v>3</v>
          </cell>
          <cell r="R817">
            <v>3</v>
          </cell>
        </row>
        <row r="818">
          <cell r="A818" t="str">
            <v>CAPU2009/2010NWCC</v>
          </cell>
          <cell r="B818" t="str">
            <v>CAPU</v>
          </cell>
          <cell r="C818" t="str">
            <v>2009/2010</v>
          </cell>
          <cell r="D818" t="str">
            <v>NWCC</v>
          </cell>
          <cell r="I818">
            <v>2</v>
          </cell>
          <cell r="J818">
            <v>10</v>
          </cell>
          <cell r="K818">
            <v>12</v>
          </cell>
          <cell r="P818">
            <v>1</v>
          </cell>
          <cell r="Q818">
            <v>1</v>
          </cell>
          <cell r="R818">
            <v>13</v>
          </cell>
        </row>
        <row r="819">
          <cell r="A819" t="str">
            <v>CAPU2009/2010OKAN</v>
          </cell>
          <cell r="B819" t="str">
            <v>CAPU</v>
          </cell>
          <cell r="C819" t="str">
            <v>2009/2010</v>
          </cell>
          <cell r="D819" t="str">
            <v>OKAN</v>
          </cell>
          <cell r="I819">
            <v>9</v>
          </cell>
          <cell r="J819">
            <v>3</v>
          </cell>
          <cell r="K819">
            <v>12</v>
          </cell>
          <cell r="O819">
            <v>5</v>
          </cell>
          <cell r="P819">
            <v>1</v>
          </cell>
          <cell r="Q819">
            <v>6</v>
          </cell>
          <cell r="R819">
            <v>18</v>
          </cell>
        </row>
        <row r="820">
          <cell r="A820" t="str">
            <v>CAPU2009/2010RRU</v>
          </cell>
          <cell r="B820" t="str">
            <v>CAPU</v>
          </cell>
          <cell r="C820" t="str">
            <v>2009/2010</v>
          </cell>
          <cell r="D820" t="str">
            <v>RRU</v>
          </cell>
          <cell r="I820">
            <v>1</v>
          </cell>
          <cell r="J820">
            <v>2</v>
          </cell>
          <cell r="K820">
            <v>3</v>
          </cell>
          <cell r="O820">
            <v>1</v>
          </cell>
          <cell r="Q820">
            <v>1</v>
          </cell>
          <cell r="R820">
            <v>4</v>
          </cell>
        </row>
        <row r="821">
          <cell r="A821" t="str">
            <v>CAPU2009/2010SEL</v>
          </cell>
          <cell r="B821" t="str">
            <v>CAPU</v>
          </cell>
          <cell r="C821" t="str">
            <v>2009/2010</v>
          </cell>
          <cell r="D821" t="str">
            <v>SEL</v>
          </cell>
          <cell r="I821">
            <v>6</v>
          </cell>
          <cell r="J821">
            <v>7</v>
          </cell>
          <cell r="K821">
            <v>13</v>
          </cell>
          <cell r="R821">
            <v>13</v>
          </cell>
        </row>
        <row r="822">
          <cell r="A822" t="str">
            <v>CAPU2009/2010SFU</v>
          </cell>
          <cell r="B822" t="str">
            <v>CAPU</v>
          </cell>
          <cell r="C822" t="str">
            <v>2009/2010</v>
          </cell>
          <cell r="D822" t="str">
            <v>SFU</v>
          </cell>
          <cell r="I822">
            <v>255</v>
          </cell>
          <cell r="J822">
            <v>94</v>
          </cell>
          <cell r="K822">
            <v>349</v>
          </cell>
          <cell r="O822">
            <v>7</v>
          </cell>
          <cell r="P822">
            <v>6</v>
          </cell>
          <cell r="Q822">
            <v>13</v>
          </cell>
          <cell r="R822">
            <v>362</v>
          </cell>
        </row>
        <row r="823">
          <cell r="A823" t="str">
            <v>CAPU2009/2010TRU</v>
          </cell>
          <cell r="B823" t="str">
            <v>CAPU</v>
          </cell>
          <cell r="C823" t="str">
            <v>2009/2010</v>
          </cell>
          <cell r="D823" t="str">
            <v>TRU</v>
          </cell>
          <cell r="I823">
            <v>9</v>
          </cell>
          <cell r="J823">
            <v>4</v>
          </cell>
          <cell r="K823">
            <v>13</v>
          </cell>
          <cell r="O823">
            <v>1</v>
          </cell>
          <cell r="Q823">
            <v>1</v>
          </cell>
          <cell r="R823">
            <v>14</v>
          </cell>
        </row>
        <row r="824">
          <cell r="A824" t="str">
            <v>CAPU2009/2010TRU-OL</v>
          </cell>
          <cell r="B824" t="str">
            <v>CAPU</v>
          </cell>
          <cell r="C824" t="str">
            <v>2009/2010</v>
          </cell>
          <cell r="D824" t="str">
            <v>TRU-OL</v>
          </cell>
          <cell r="I824">
            <v>95</v>
          </cell>
          <cell r="J824">
            <v>105</v>
          </cell>
          <cell r="K824">
            <v>200</v>
          </cell>
          <cell r="P824">
            <v>3</v>
          </cell>
          <cell r="Q824">
            <v>3</v>
          </cell>
          <cell r="R824">
            <v>203</v>
          </cell>
        </row>
        <row r="825">
          <cell r="A825" t="str">
            <v>CAPU2009/2010UBC</v>
          </cell>
          <cell r="B825" t="str">
            <v>CAPU</v>
          </cell>
          <cell r="C825" t="str">
            <v>2009/2010</v>
          </cell>
          <cell r="D825" t="str">
            <v>UBC</v>
          </cell>
          <cell r="I825">
            <v>198</v>
          </cell>
          <cell r="J825">
            <v>62</v>
          </cell>
          <cell r="K825">
            <v>260</v>
          </cell>
          <cell r="O825">
            <v>5</v>
          </cell>
          <cell r="P825">
            <v>1</v>
          </cell>
          <cell r="Q825">
            <v>6</v>
          </cell>
          <cell r="R825">
            <v>266</v>
          </cell>
        </row>
        <row r="826">
          <cell r="A826" t="str">
            <v>CAPU2009/2010UBCO</v>
          </cell>
          <cell r="B826" t="str">
            <v>CAPU</v>
          </cell>
          <cell r="C826" t="str">
            <v>2009/2010</v>
          </cell>
          <cell r="D826" t="str">
            <v>UBCO</v>
          </cell>
          <cell r="I826">
            <v>11</v>
          </cell>
          <cell r="J826">
            <v>3</v>
          </cell>
          <cell r="K826">
            <v>14</v>
          </cell>
          <cell r="O826">
            <v>1</v>
          </cell>
          <cell r="Q826">
            <v>1</v>
          </cell>
          <cell r="R826">
            <v>15</v>
          </cell>
        </row>
        <row r="827">
          <cell r="A827" t="str">
            <v>CAPU2009/2010UFV</v>
          </cell>
          <cell r="B827" t="str">
            <v>CAPU</v>
          </cell>
          <cell r="C827" t="str">
            <v>2009/2010</v>
          </cell>
          <cell r="D827" t="str">
            <v>UFV</v>
          </cell>
          <cell r="I827">
            <v>6</v>
          </cell>
          <cell r="J827">
            <v>3</v>
          </cell>
          <cell r="K827">
            <v>9</v>
          </cell>
          <cell r="O827">
            <v>1</v>
          </cell>
          <cell r="Q827">
            <v>1</v>
          </cell>
          <cell r="R827">
            <v>10</v>
          </cell>
        </row>
        <row r="828">
          <cell r="A828" t="str">
            <v>CAPU2009/2010UNBC</v>
          </cell>
          <cell r="B828" t="str">
            <v>CAPU</v>
          </cell>
          <cell r="C828" t="str">
            <v>2009/2010</v>
          </cell>
          <cell r="D828" t="str">
            <v>UNBC</v>
          </cell>
          <cell r="I828">
            <v>5</v>
          </cell>
          <cell r="J828">
            <v>9</v>
          </cell>
          <cell r="K828">
            <v>14</v>
          </cell>
          <cell r="R828">
            <v>14</v>
          </cell>
        </row>
        <row r="829">
          <cell r="A829" t="str">
            <v>CAPU2009/2010UVIC</v>
          </cell>
          <cell r="B829" t="str">
            <v>CAPU</v>
          </cell>
          <cell r="C829" t="str">
            <v>2009/2010</v>
          </cell>
          <cell r="D829" t="str">
            <v>UVIC</v>
          </cell>
          <cell r="I829">
            <v>26</v>
          </cell>
          <cell r="J829">
            <v>21</v>
          </cell>
          <cell r="K829">
            <v>47</v>
          </cell>
          <cell r="O829">
            <v>4</v>
          </cell>
          <cell r="P829">
            <v>1</v>
          </cell>
          <cell r="Q829">
            <v>5</v>
          </cell>
          <cell r="R829">
            <v>52</v>
          </cell>
        </row>
        <row r="830">
          <cell r="A830" t="str">
            <v>CAPU2009/2010VCC</v>
          </cell>
          <cell r="B830" t="str">
            <v>CAPU</v>
          </cell>
          <cell r="C830" t="str">
            <v>2009/2010</v>
          </cell>
          <cell r="D830" t="str">
            <v>VCC</v>
          </cell>
          <cell r="I830">
            <v>79</v>
          </cell>
          <cell r="J830">
            <v>56</v>
          </cell>
          <cell r="K830">
            <v>135</v>
          </cell>
          <cell r="O830">
            <v>9</v>
          </cell>
          <cell r="P830">
            <v>2</v>
          </cell>
          <cell r="Q830">
            <v>11</v>
          </cell>
          <cell r="R830">
            <v>146</v>
          </cell>
        </row>
        <row r="831">
          <cell r="A831" t="str">
            <v>CAPU2009/2010VIU</v>
          </cell>
          <cell r="B831" t="str">
            <v>CAPU</v>
          </cell>
          <cell r="C831" t="str">
            <v>2009/2010</v>
          </cell>
          <cell r="D831" t="str">
            <v>VIU</v>
          </cell>
          <cell r="I831">
            <v>3</v>
          </cell>
          <cell r="J831">
            <v>2</v>
          </cell>
          <cell r="K831">
            <v>5</v>
          </cell>
          <cell r="O831">
            <v>2</v>
          </cell>
          <cell r="P831">
            <v>1</v>
          </cell>
          <cell r="Q831">
            <v>3</v>
          </cell>
          <cell r="R831">
            <v>8</v>
          </cell>
        </row>
        <row r="832">
          <cell r="A832" t="str">
            <v>CAPU2009/2010 Total</v>
          </cell>
          <cell r="B832" t="str">
            <v>CAPU</v>
          </cell>
          <cell r="C832" t="str">
            <v>2009/2010 Total</v>
          </cell>
          <cell r="E832">
            <v>4853</v>
          </cell>
          <cell r="F832">
            <v>4853</v>
          </cell>
          <cell r="G832">
            <v>2710</v>
          </cell>
          <cell r="H832">
            <v>2710</v>
          </cell>
          <cell r="I832">
            <v>1094</v>
          </cell>
          <cell r="J832">
            <v>631</v>
          </cell>
          <cell r="K832">
            <v>1660</v>
          </cell>
          <cell r="N832">
            <v>143</v>
          </cell>
          <cell r="O832">
            <v>108</v>
          </cell>
          <cell r="P832">
            <v>32</v>
          </cell>
          <cell r="Q832">
            <v>283</v>
          </cell>
          <cell r="R832">
            <v>9045</v>
          </cell>
        </row>
        <row r="833">
          <cell r="A833" t="str">
            <v/>
          </cell>
        </row>
        <row r="834">
          <cell r="A834" t="str">
            <v>CAPU2010/2011</v>
          </cell>
          <cell r="B834" t="str">
            <v>CAPU</v>
          </cell>
          <cell r="C834" t="str">
            <v>2010/2011</v>
          </cell>
          <cell r="G834">
            <v>3701</v>
          </cell>
          <cell r="H834">
            <v>3701</v>
          </cell>
          <cell r="R834">
            <v>3701</v>
          </cell>
        </row>
        <row r="835">
          <cell r="A835" t="str">
            <v>CAPU2010/2011BCIT</v>
          </cell>
          <cell r="B835" t="str">
            <v>CAPU</v>
          </cell>
          <cell r="C835" t="str">
            <v>2010/2011</v>
          </cell>
          <cell r="D835" t="str">
            <v>BCIT</v>
          </cell>
          <cell r="I835">
            <v>73</v>
          </cell>
          <cell r="J835">
            <v>86</v>
          </cell>
          <cell r="K835">
            <v>159</v>
          </cell>
          <cell r="R835">
            <v>159</v>
          </cell>
        </row>
        <row r="836">
          <cell r="A836" t="str">
            <v>CAPU2010/2011CAM</v>
          </cell>
          <cell r="B836" t="str">
            <v>CAPU</v>
          </cell>
          <cell r="C836" t="str">
            <v>2010/2011</v>
          </cell>
          <cell r="D836" t="str">
            <v>CAM</v>
          </cell>
          <cell r="J836">
            <v>8</v>
          </cell>
          <cell r="K836">
            <v>8</v>
          </cell>
          <cell r="R836">
            <v>8</v>
          </cell>
        </row>
        <row r="837">
          <cell r="A837" t="str">
            <v>CAPU2010/2011CAPU</v>
          </cell>
          <cell r="B837" t="str">
            <v>CAPU</v>
          </cell>
          <cell r="C837" t="str">
            <v>2010/2011</v>
          </cell>
          <cell r="D837" t="str">
            <v>CAPU</v>
          </cell>
          <cell r="E837">
            <v>4614</v>
          </cell>
          <cell r="F837">
            <v>4614</v>
          </cell>
          <cell r="R837">
            <v>4614</v>
          </cell>
        </row>
        <row r="838">
          <cell r="A838" t="str">
            <v>CAPU2010/2011CNC</v>
          </cell>
          <cell r="B838" t="str">
            <v>CAPU</v>
          </cell>
          <cell r="C838" t="str">
            <v>2010/2011</v>
          </cell>
          <cell r="D838" t="str">
            <v>CNC</v>
          </cell>
          <cell r="J838">
            <v>1</v>
          </cell>
          <cell r="K838">
            <v>1</v>
          </cell>
          <cell r="R838">
            <v>1</v>
          </cell>
        </row>
        <row r="839">
          <cell r="A839" t="str">
            <v>CAPU2010/2011COTR</v>
          </cell>
          <cell r="B839" t="str">
            <v>CAPU</v>
          </cell>
          <cell r="C839" t="str">
            <v>2010/2011</v>
          </cell>
          <cell r="D839" t="str">
            <v>COTR</v>
          </cell>
          <cell r="I839">
            <v>1</v>
          </cell>
          <cell r="J839">
            <v>3</v>
          </cell>
          <cell r="K839">
            <v>4</v>
          </cell>
          <cell r="R839">
            <v>4</v>
          </cell>
        </row>
        <row r="840">
          <cell r="A840" t="str">
            <v>CAPU2010/2011DOUG</v>
          </cell>
          <cell r="B840" t="str">
            <v>CAPU</v>
          </cell>
          <cell r="C840" t="str">
            <v>2010/2011</v>
          </cell>
          <cell r="D840" t="str">
            <v>DOUG</v>
          </cell>
          <cell r="I840">
            <v>36</v>
          </cell>
          <cell r="J840">
            <v>17</v>
          </cell>
          <cell r="K840">
            <v>53</v>
          </cell>
          <cell r="R840">
            <v>53</v>
          </cell>
        </row>
        <row r="841">
          <cell r="A841" t="str">
            <v>CAPU2010/2011ECU</v>
          </cell>
          <cell r="B841" t="str">
            <v>CAPU</v>
          </cell>
          <cell r="C841" t="str">
            <v>2010/2011</v>
          </cell>
          <cell r="D841" t="str">
            <v>ECU</v>
          </cell>
          <cell r="I841">
            <v>13</v>
          </cell>
          <cell r="J841">
            <v>13</v>
          </cell>
          <cell r="K841">
            <v>26</v>
          </cell>
          <cell r="R841">
            <v>26</v>
          </cell>
        </row>
        <row r="842">
          <cell r="A842" t="str">
            <v>CAPU2010/2011JIBC</v>
          </cell>
          <cell r="B842" t="str">
            <v>CAPU</v>
          </cell>
          <cell r="C842" t="str">
            <v>2010/2011</v>
          </cell>
          <cell r="D842" t="str">
            <v>JIBC</v>
          </cell>
          <cell r="I842">
            <v>2</v>
          </cell>
          <cell r="J842">
            <v>13</v>
          </cell>
          <cell r="K842">
            <v>15</v>
          </cell>
          <cell r="R842">
            <v>15</v>
          </cell>
        </row>
        <row r="843">
          <cell r="A843" t="str">
            <v>CAPU2010/2011KWN</v>
          </cell>
          <cell r="B843" t="str">
            <v>CAPU</v>
          </cell>
          <cell r="C843" t="str">
            <v>2010/2011</v>
          </cell>
          <cell r="D843" t="str">
            <v>KWN</v>
          </cell>
          <cell r="I843">
            <v>13</v>
          </cell>
          <cell r="J843">
            <v>12</v>
          </cell>
          <cell r="K843">
            <v>25</v>
          </cell>
          <cell r="R843">
            <v>25</v>
          </cell>
        </row>
        <row r="844">
          <cell r="A844" t="str">
            <v>CAPU2010/2011LANG</v>
          </cell>
          <cell r="B844" t="str">
            <v>CAPU</v>
          </cell>
          <cell r="C844" t="str">
            <v>2010/2011</v>
          </cell>
          <cell r="D844" t="str">
            <v>LANG</v>
          </cell>
          <cell r="I844">
            <v>30</v>
          </cell>
          <cell r="J844">
            <v>26</v>
          </cell>
          <cell r="K844">
            <v>56</v>
          </cell>
          <cell r="R844">
            <v>56</v>
          </cell>
        </row>
        <row r="845">
          <cell r="A845" t="str">
            <v>CAPU2010/2011NIC</v>
          </cell>
          <cell r="B845" t="str">
            <v>CAPU</v>
          </cell>
          <cell r="C845" t="str">
            <v>2010/2011</v>
          </cell>
          <cell r="D845" t="str">
            <v>NIC</v>
          </cell>
          <cell r="I845">
            <v>2</v>
          </cell>
          <cell r="J845">
            <v>2</v>
          </cell>
          <cell r="K845">
            <v>4</v>
          </cell>
          <cell r="R845">
            <v>4</v>
          </cell>
        </row>
        <row r="846">
          <cell r="A846" t="str">
            <v>CAPU2010/2011NLC</v>
          </cell>
          <cell r="B846" t="str">
            <v>CAPU</v>
          </cell>
          <cell r="C846" t="str">
            <v>2010/2011</v>
          </cell>
          <cell r="D846" t="str">
            <v>NLC</v>
          </cell>
          <cell r="I846">
            <v>1</v>
          </cell>
          <cell r="K846">
            <v>1</v>
          </cell>
          <cell r="R846">
            <v>1</v>
          </cell>
        </row>
        <row r="847">
          <cell r="A847" t="str">
            <v>CAPU2010/2011NVIT</v>
          </cell>
          <cell r="B847" t="str">
            <v>CAPU</v>
          </cell>
          <cell r="C847" t="str">
            <v>2010/2011</v>
          </cell>
          <cell r="D847" t="str">
            <v>NVIT</v>
          </cell>
          <cell r="I847">
            <v>1</v>
          </cell>
          <cell r="J847">
            <v>3</v>
          </cell>
          <cell r="K847">
            <v>4</v>
          </cell>
          <cell r="R847">
            <v>4</v>
          </cell>
        </row>
        <row r="848">
          <cell r="A848" t="str">
            <v>CAPU2010/2011NWCC</v>
          </cell>
          <cell r="B848" t="str">
            <v>CAPU</v>
          </cell>
          <cell r="C848" t="str">
            <v>2010/2011</v>
          </cell>
          <cell r="D848" t="str">
            <v>NWCC</v>
          </cell>
          <cell r="I848">
            <v>2</v>
          </cell>
          <cell r="J848">
            <v>6</v>
          </cell>
          <cell r="K848">
            <v>8</v>
          </cell>
          <cell r="R848">
            <v>8</v>
          </cell>
        </row>
        <row r="849">
          <cell r="A849" t="str">
            <v>CAPU2010/2011OKAN</v>
          </cell>
          <cell r="B849" t="str">
            <v>CAPU</v>
          </cell>
          <cell r="C849" t="str">
            <v>2010/2011</v>
          </cell>
          <cell r="D849" t="str">
            <v>OKAN</v>
          </cell>
          <cell r="I849">
            <v>4</v>
          </cell>
          <cell r="J849">
            <v>4</v>
          </cell>
          <cell r="K849">
            <v>8</v>
          </cell>
          <cell r="R849">
            <v>8</v>
          </cell>
        </row>
        <row r="850">
          <cell r="A850" t="str">
            <v>CAPU2010/2011RRU</v>
          </cell>
          <cell r="B850" t="str">
            <v>CAPU</v>
          </cell>
          <cell r="C850" t="str">
            <v>2010/2011</v>
          </cell>
          <cell r="D850" t="str">
            <v>RRU</v>
          </cell>
          <cell r="I850">
            <v>3</v>
          </cell>
          <cell r="J850">
            <v>2</v>
          </cell>
          <cell r="K850">
            <v>5</v>
          </cell>
          <cell r="R850">
            <v>5</v>
          </cell>
        </row>
        <row r="851">
          <cell r="A851" t="str">
            <v>CAPU2010/2011SEL</v>
          </cell>
          <cell r="B851" t="str">
            <v>CAPU</v>
          </cell>
          <cell r="C851" t="str">
            <v>2010/2011</v>
          </cell>
          <cell r="D851" t="str">
            <v>SEL</v>
          </cell>
          <cell r="I851">
            <v>1</v>
          </cell>
          <cell r="J851">
            <v>1</v>
          </cell>
          <cell r="K851">
            <v>2</v>
          </cell>
          <cell r="R851">
            <v>2</v>
          </cell>
        </row>
        <row r="852">
          <cell r="A852" t="str">
            <v>CAPU2010/2011SFU</v>
          </cell>
          <cell r="B852" t="str">
            <v>CAPU</v>
          </cell>
          <cell r="C852" t="str">
            <v>2010/2011</v>
          </cell>
          <cell r="D852" t="str">
            <v>SFU</v>
          </cell>
          <cell r="I852">
            <v>117</v>
          </cell>
          <cell r="J852">
            <v>93</v>
          </cell>
          <cell r="K852">
            <v>210</v>
          </cell>
          <cell r="R852">
            <v>210</v>
          </cell>
        </row>
        <row r="853">
          <cell r="A853" t="str">
            <v>CAPU2010/2011TRU</v>
          </cell>
          <cell r="B853" t="str">
            <v>CAPU</v>
          </cell>
          <cell r="C853" t="str">
            <v>2010/2011</v>
          </cell>
          <cell r="D853" t="str">
            <v>TRU</v>
          </cell>
          <cell r="I853">
            <v>5</v>
          </cell>
          <cell r="J853">
            <v>3</v>
          </cell>
          <cell r="K853">
            <v>8</v>
          </cell>
          <cell r="R853">
            <v>8</v>
          </cell>
        </row>
        <row r="854">
          <cell r="A854" t="str">
            <v>CAPU2010/2011TRU-OL</v>
          </cell>
          <cell r="B854" t="str">
            <v>CAPU</v>
          </cell>
          <cell r="C854" t="str">
            <v>2010/2011</v>
          </cell>
          <cell r="D854" t="str">
            <v>TRU-OL</v>
          </cell>
          <cell r="I854">
            <v>7</v>
          </cell>
          <cell r="J854">
            <v>111</v>
          </cell>
          <cell r="K854">
            <v>118</v>
          </cell>
          <cell r="R854">
            <v>118</v>
          </cell>
        </row>
        <row r="855">
          <cell r="A855" t="str">
            <v>CAPU2010/2011UBC</v>
          </cell>
          <cell r="B855" t="str">
            <v>CAPU</v>
          </cell>
          <cell r="C855" t="str">
            <v>2010/2011</v>
          </cell>
          <cell r="D855" t="str">
            <v>UBC</v>
          </cell>
          <cell r="I855">
            <v>106</v>
          </cell>
          <cell r="J855">
            <v>39</v>
          </cell>
          <cell r="K855">
            <v>145</v>
          </cell>
          <cell r="R855">
            <v>145</v>
          </cell>
        </row>
        <row r="856">
          <cell r="A856" t="str">
            <v>CAPU2010/2011UBCO</v>
          </cell>
          <cell r="B856" t="str">
            <v>CAPU</v>
          </cell>
          <cell r="C856" t="str">
            <v>2010/2011</v>
          </cell>
          <cell r="D856" t="str">
            <v>UBCO</v>
          </cell>
          <cell r="I856">
            <v>15</v>
          </cell>
          <cell r="J856">
            <v>1</v>
          </cell>
          <cell r="K856">
            <v>16</v>
          </cell>
          <cell r="R856">
            <v>16</v>
          </cell>
        </row>
        <row r="857">
          <cell r="A857" t="str">
            <v>CAPU2010/2011UFV</v>
          </cell>
          <cell r="B857" t="str">
            <v>CAPU</v>
          </cell>
          <cell r="C857" t="str">
            <v>2010/2011</v>
          </cell>
          <cell r="D857" t="str">
            <v>UFV</v>
          </cell>
          <cell r="I857">
            <v>5</v>
          </cell>
          <cell r="J857">
            <v>5</v>
          </cell>
          <cell r="K857">
            <v>10</v>
          </cell>
          <cell r="R857">
            <v>10</v>
          </cell>
        </row>
        <row r="858">
          <cell r="A858" t="str">
            <v>CAPU2010/2011UNBC</v>
          </cell>
          <cell r="B858" t="str">
            <v>CAPU</v>
          </cell>
          <cell r="C858" t="str">
            <v>2010/2011</v>
          </cell>
          <cell r="D858" t="str">
            <v>UNBC</v>
          </cell>
          <cell r="I858">
            <v>4</v>
          </cell>
          <cell r="J858">
            <v>2</v>
          </cell>
          <cell r="K858">
            <v>6</v>
          </cell>
          <cell r="R858">
            <v>6</v>
          </cell>
        </row>
        <row r="859">
          <cell r="A859" t="str">
            <v>CAPU2010/2011UVIC</v>
          </cell>
          <cell r="B859" t="str">
            <v>CAPU</v>
          </cell>
          <cell r="C859" t="str">
            <v>2010/2011</v>
          </cell>
          <cell r="D859" t="str">
            <v>UVIC</v>
          </cell>
          <cell r="I859">
            <v>26</v>
          </cell>
          <cell r="J859">
            <v>21</v>
          </cell>
          <cell r="K859">
            <v>47</v>
          </cell>
          <cell r="R859">
            <v>47</v>
          </cell>
        </row>
        <row r="860">
          <cell r="A860" t="str">
            <v>CAPU2010/2011VCC</v>
          </cell>
          <cell r="B860" t="str">
            <v>CAPU</v>
          </cell>
          <cell r="C860" t="str">
            <v>2010/2011</v>
          </cell>
          <cell r="D860" t="str">
            <v>VCC</v>
          </cell>
          <cell r="I860">
            <v>24</v>
          </cell>
          <cell r="J860">
            <v>43</v>
          </cell>
          <cell r="K860">
            <v>67</v>
          </cell>
          <cell r="R860">
            <v>67</v>
          </cell>
        </row>
        <row r="861">
          <cell r="A861" t="str">
            <v>CAPU2010/2011VIU</v>
          </cell>
          <cell r="B861" t="str">
            <v>CAPU</v>
          </cell>
          <cell r="C861" t="str">
            <v>2010/2011</v>
          </cell>
          <cell r="D861" t="str">
            <v>VIU</v>
          </cell>
          <cell r="I861">
            <v>9</v>
          </cell>
          <cell r="J861">
            <v>3</v>
          </cell>
          <cell r="K861">
            <v>12</v>
          </cell>
          <cell r="R861">
            <v>12</v>
          </cell>
        </row>
        <row r="862">
          <cell r="A862" t="str">
            <v>CAPU2010/2011 Total</v>
          </cell>
          <cell r="B862" t="str">
            <v>CAPU</v>
          </cell>
          <cell r="C862" t="str">
            <v>2010/2011 Total</v>
          </cell>
          <cell r="E862">
            <v>4614</v>
          </cell>
          <cell r="F862">
            <v>4614</v>
          </cell>
          <cell r="G862">
            <v>3701</v>
          </cell>
          <cell r="H862">
            <v>3701</v>
          </cell>
          <cell r="I862">
            <v>498</v>
          </cell>
          <cell r="J862">
            <v>510</v>
          </cell>
          <cell r="K862">
            <v>999</v>
          </cell>
          <cell r="R862">
            <v>9219</v>
          </cell>
        </row>
        <row r="863">
          <cell r="A863" t="str">
            <v/>
          </cell>
        </row>
        <row r="864">
          <cell r="A864" t="str">
            <v>CAPU2011/2012</v>
          </cell>
          <cell r="B864" t="str">
            <v>CAPU</v>
          </cell>
          <cell r="C864" t="str">
            <v>2011/2012</v>
          </cell>
          <cell r="G864">
            <v>7298</v>
          </cell>
          <cell r="H864">
            <v>7298</v>
          </cell>
          <cell r="R864">
            <v>7298</v>
          </cell>
        </row>
        <row r="865">
          <cell r="A865" t="str">
            <v>CAPU2011/2012 Total</v>
          </cell>
          <cell r="B865" t="str">
            <v>CAPU</v>
          </cell>
          <cell r="C865" t="str">
            <v>2011/2012 Total</v>
          </cell>
          <cell r="G865">
            <v>7298</v>
          </cell>
          <cell r="H865">
            <v>7298</v>
          </cell>
          <cell r="R865">
            <v>7298</v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>CNC2002/2003</v>
          </cell>
          <cell r="B868" t="str">
            <v>CNC</v>
          </cell>
          <cell r="C868" t="str">
            <v>2002/2003</v>
          </cell>
          <cell r="G868">
            <v>709</v>
          </cell>
          <cell r="H868">
            <v>709</v>
          </cell>
          <cell r="R868">
            <v>709</v>
          </cell>
        </row>
        <row r="869">
          <cell r="A869" t="str">
            <v>CNC2002/2003BCIT</v>
          </cell>
          <cell r="B869" t="str">
            <v>CNC</v>
          </cell>
          <cell r="C869" t="str">
            <v>2002/2003</v>
          </cell>
          <cell r="D869" t="str">
            <v>BCIT</v>
          </cell>
          <cell r="I869">
            <v>18</v>
          </cell>
          <cell r="J869">
            <v>4</v>
          </cell>
          <cell r="K869">
            <v>22</v>
          </cell>
          <cell r="O869">
            <v>22</v>
          </cell>
          <cell r="Q869">
            <v>22</v>
          </cell>
          <cell r="R869">
            <v>44</v>
          </cell>
        </row>
        <row r="870">
          <cell r="A870" t="str">
            <v>CNC2002/2003CAM</v>
          </cell>
          <cell r="B870" t="str">
            <v>CNC</v>
          </cell>
          <cell r="C870" t="str">
            <v>2002/2003</v>
          </cell>
          <cell r="D870" t="str">
            <v>CAM</v>
          </cell>
          <cell r="I870">
            <v>7</v>
          </cell>
          <cell r="J870">
            <v>3</v>
          </cell>
          <cell r="K870">
            <v>10</v>
          </cell>
          <cell r="O870">
            <v>10</v>
          </cell>
          <cell r="Q870">
            <v>10</v>
          </cell>
          <cell r="R870">
            <v>20</v>
          </cell>
        </row>
        <row r="871">
          <cell r="A871" t="str">
            <v>CNC2002/2003CAPU</v>
          </cell>
          <cell r="B871" t="str">
            <v>CNC</v>
          </cell>
          <cell r="C871" t="str">
            <v>2002/2003</v>
          </cell>
          <cell r="D871" t="str">
            <v>CAPU</v>
          </cell>
          <cell r="I871">
            <v>3</v>
          </cell>
          <cell r="J871">
            <v>2</v>
          </cell>
          <cell r="K871">
            <v>5</v>
          </cell>
          <cell r="O871">
            <v>2</v>
          </cell>
          <cell r="Q871">
            <v>2</v>
          </cell>
          <cell r="R871">
            <v>7</v>
          </cell>
        </row>
        <row r="872">
          <cell r="A872" t="str">
            <v>CNC2002/2003CNC</v>
          </cell>
          <cell r="B872" t="str">
            <v>CNC</v>
          </cell>
          <cell r="C872" t="str">
            <v>2002/2003</v>
          </cell>
          <cell r="D872" t="str">
            <v>CNC</v>
          </cell>
          <cell r="E872">
            <v>1670</v>
          </cell>
          <cell r="F872">
            <v>1670</v>
          </cell>
          <cell r="N872">
            <v>387</v>
          </cell>
          <cell r="Q872">
            <v>387</v>
          </cell>
          <cell r="R872">
            <v>2057</v>
          </cell>
        </row>
        <row r="873">
          <cell r="A873" t="str">
            <v>CNC2002/2003COTR</v>
          </cell>
          <cell r="B873" t="str">
            <v>CNC</v>
          </cell>
          <cell r="C873" t="str">
            <v>2002/2003</v>
          </cell>
          <cell r="D873" t="str">
            <v>COTR</v>
          </cell>
          <cell r="I873">
            <v>3</v>
          </cell>
          <cell r="J873">
            <v>2</v>
          </cell>
          <cell r="K873">
            <v>5</v>
          </cell>
          <cell r="O873">
            <v>3</v>
          </cell>
          <cell r="P873">
            <v>1</v>
          </cell>
          <cell r="Q873">
            <v>4</v>
          </cell>
          <cell r="R873">
            <v>9</v>
          </cell>
        </row>
        <row r="874">
          <cell r="A874" t="str">
            <v>CNC2002/2003DOUG</v>
          </cell>
          <cell r="B874" t="str">
            <v>CNC</v>
          </cell>
          <cell r="C874" t="str">
            <v>2002/2003</v>
          </cell>
          <cell r="D874" t="str">
            <v>DOUG</v>
          </cell>
          <cell r="I874">
            <v>24</v>
          </cell>
          <cell r="J874">
            <v>8</v>
          </cell>
          <cell r="K874">
            <v>32</v>
          </cell>
          <cell r="O874">
            <v>13</v>
          </cell>
          <cell r="Q874">
            <v>13</v>
          </cell>
          <cell r="R874">
            <v>45</v>
          </cell>
        </row>
        <row r="875">
          <cell r="A875" t="str">
            <v>CNC2002/2003ECU</v>
          </cell>
          <cell r="B875" t="str">
            <v>CNC</v>
          </cell>
          <cell r="C875" t="str">
            <v>2002/2003</v>
          </cell>
          <cell r="D875" t="str">
            <v>ECU</v>
          </cell>
          <cell r="I875">
            <v>2</v>
          </cell>
          <cell r="J875">
            <v>14</v>
          </cell>
          <cell r="K875">
            <v>16</v>
          </cell>
          <cell r="O875">
            <v>2</v>
          </cell>
          <cell r="Q875">
            <v>2</v>
          </cell>
          <cell r="R875">
            <v>18</v>
          </cell>
        </row>
        <row r="876">
          <cell r="A876" t="str">
            <v>CNC2002/2003JIBC</v>
          </cell>
          <cell r="B876" t="str">
            <v>CNC</v>
          </cell>
          <cell r="C876" t="str">
            <v>2002/2003</v>
          </cell>
          <cell r="D876" t="str">
            <v>JIBC</v>
          </cell>
          <cell r="I876">
            <v>19</v>
          </cell>
          <cell r="J876">
            <v>9</v>
          </cell>
          <cell r="K876">
            <v>28</v>
          </cell>
          <cell r="O876">
            <v>16</v>
          </cell>
          <cell r="P876">
            <v>2</v>
          </cell>
          <cell r="Q876">
            <v>18</v>
          </cell>
          <cell r="R876">
            <v>46</v>
          </cell>
        </row>
        <row r="877">
          <cell r="A877" t="str">
            <v>CNC2002/2003KWN</v>
          </cell>
          <cell r="B877" t="str">
            <v>CNC</v>
          </cell>
          <cell r="C877" t="str">
            <v>2002/2003</v>
          </cell>
          <cell r="D877" t="str">
            <v>KWN</v>
          </cell>
          <cell r="I877">
            <v>5</v>
          </cell>
          <cell r="J877">
            <v>1</v>
          </cell>
          <cell r="K877">
            <v>6</v>
          </cell>
          <cell r="O877">
            <v>2</v>
          </cell>
          <cell r="Q877">
            <v>2</v>
          </cell>
          <cell r="R877">
            <v>8</v>
          </cell>
        </row>
        <row r="878">
          <cell r="A878" t="str">
            <v>CNC2002/2003LANG</v>
          </cell>
          <cell r="B878" t="str">
            <v>CNC</v>
          </cell>
          <cell r="C878" t="str">
            <v>2002/2003</v>
          </cell>
          <cell r="D878" t="str">
            <v>LANG</v>
          </cell>
          <cell r="I878">
            <v>9</v>
          </cell>
          <cell r="J878">
            <v>3</v>
          </cell>
          <cell r="K878">
            <v>12</v>
          </cell>
          <cell r="O878">
            <v>3</v>
          </cell>
          <cell r="Q878">
            <v>3</v>
          </cell>
          <cell r="R878">
            <v>15</v>
          </cell>
        </row>
        <row r="879">
          <cell r="A879" t="str">
            <v>CNC2002/2003NIC</v>
          </cell>
          <cell r="B879" t="str">
            <v>CNC</v>
          </cell>
          <cell r="C879" t="str">
            <v>2002/2003</v>
          </cell>
          <cell r="D879" t="str">
            <v>NIC</v>
          </cell>
          <cell r="I879">
            <v>1</v>
          </cell>
          <cell r="K879">
            <v>1</v>
          </cell>
          <cell r="O879">
            <v>5</v>
          </cell>
          <cell r="Q879">
            <v>5</v>
          </cell>
          <cell r="R879">
            <v>6</v>
          </cell>
        </row>
        <row r="880">
          <cell r="A880" t="str">
            <v>CNC2002/2003NLC</v>
          </cell>
          <cell r="B880" t="str">
            <v>CNC</v>
          </cell>
          <cell r="C880" t="str">
            <v>2002/2003</v>
          </cell>
          <cell r="D880" t="str">
            <v>NLC</v>
          </cell>
          <cell r="I880">
            <v>24</v>
          </cell>
          <cell r="K880">
            <v>24</v>
          </cell>
          <cell r="O880">
            <v>8</v>
          </cell>
          <cell r="Q880">
            <v>8</v>
          </cell>
          <cell r="R880">
            <v>32</v>
          </cell>
        </row>
        <row r="881">
          <cell r="A881" t="str">
            <v>CNC2002/2003NVIT</v>
          </cell>
          <cell r="B881" t="str">
            <v>CNC</v>
          </cell>
          <cell r="C881" t="str">
            <v>2002/2003</v>
          </cell>
          <cell r="D881" t="str">
            <v>NVIT</v>
          </cell>
          <cell r="I881">
            <v>1</v>
          </cell>
          <cell r="K881">
            <v>1</v>
          </cell>
          <cell r="O881">
            <v>4</v>
          </cell>
          <cell r="Q881">
            <v>4</v>
          </cell>
          <cell r="R881">
            <v>5</v>
          </cell>
        </row>
        <row r="882">
          <cell r="A882" t="str">
            <v>CNC2002/2003NWCC</v>
          </cell>
          <cell r="B882" t="str">
            <v>CNC</v>
          </cell>
          <cell r="C882" t="str">
            <v>2002/2003</v>
          </cell>
          <cell r="D882" t="str">
            <v>NWCC</v>
          </cell>
          <cell r="I882">
            <v>10</v>
          </cell>
          <cell r="J882">
            <v>1</v>
          </cell>
          <cell r="K882">
            <v>11</v>
          </cell>
          <cell r="O882">
            <v>11</v>
          </cell>
          <cell r="Q882">
            <v>11</v>
          </cell>
          <cell r="R882">
            <v>22</v>
          </cell>
        </row>
        <row r="883">
          <cell r="A883" t="str">
            <v>CNC2002/2003OKAN</v>
          </cell>
          <cell r="B883" t="str">
            <v>CNC</v>
          </cell>
          <cell r="C883" t="str">
            <v>2002/2003</v>
          </cell>
          <cell r="D883" t="str">
            <v>OKAN</v>
          </cell>
          <cell r="I883">
            <v>26</v>
          </cell>
          <cell r="J883">
            <v>1</v>
          </cell>
          <cell r="K883">
            <v>27</v>
          </cell>
          <cell r="O883">
            <v>11</v>
          </cell>
          <cell r="Q883">
            <v>11</v>
          </cell>
          <cell r="R883">
            <v>38</v>
          </cell>
        </row>
        <row r="884">
          <cell r="A884" t="str">
            <v>CNC2002/2003RRU</v>
          </cell>
          <cell r="B884" t="str">
            <v>CNC</v>
          </cell>
          <cell r="C884" t="str">
            <v>2002/2003</v>
          </cell>
          <cell r="D884" t="str">
            <v>RRU</v>
          </cell>
          <cell r="I884">
            <v>2</v>
          </cell>
          <cell r="K884">
            <v>2</v>
          </cell>
          <cell r="O884">
            <v>1</v>
          </cell>
          <cell r="Q884">
            <v>1</v>
          </cell>
          <cell r="R884">
            <v>3</v>
          </cell>
        </row>
        <row r="885">
          <cell r="A885" t="str">
            <v>CNC2002/2003SEL</v>
          </cell>
          <cell r="B885" t="str">
            <v>CNC</v>
          </cell>
          <cell r="C885" t="str">
            <v>2002/2003</v>
          </cell>
          <cell r="D885" t="str">
            <v>SEL</v>
          </cell>
          <cell r="I885">
            <v>5</v>
          </cell>
          <cell r="J885">
            <v>1</v>
          </cell>
          <cell r="K885">
            <v>6</v>
          </cell>
          <cell r="O885">
            <v>6</v>
          </cell>
          <cell r="Q885">
            <v>6</v>
          </cell>
          <cell r="R885">
            <v>12</v>
          </cell>
        </row>
        <row r="886">
          <cell r="A886" t="str">
            <v>CNC2002/2003SFU</v>
          </cell>
          <cell r="B886" t="str">
            <v>CNC</v>
          </cell>
          <cell r="C886" t="str">
            <v>2002/2003</v>
          </cell>
          <cell r="D886" t="str">
            <v>SFU</v>
          </cell>
          <cell r="I886">
            <v>24</v>
          </cell>
          <cell r="J886">
            <v>4</v>
          </cell>
          <cell r="K886">
            <v>28</v>
          </cell>
          <cell r="R886">
            <v>28</v>
          </cell>
        </row>
        <row r="887">
          <cell r="A887" t="str">
            <v>CNC2002/2003TRU</v>
          </cell>
          <cell r="B887" t="str">
            <v>CNC</v>
          </cell>
          <cell r="C887" t="str">
            <v>2002/2003</v>
          </cell>
          <cell r="D887" t="str">
            <v>TRU</v>
          </cell>
          <cell r="I887">
            <v>27</v>
          </cell>
          <cell r="J887">
            <v>16</v>
          </cell>
          <cell r="K887">
            <v>43</v>
          </cell>
          <cell r="O887">
            <v>14</v>
          </cell>
          <cell r="P887">
            <v>2</v>
          </cell>
          <cell r="Q887">
            <v>16</v>
          </cell>
          <cell r="R887">
            <v>59</v>
          </cell>
        </row>
        <row r="888">
          <cell r="A888" t="str">
            <v>CNC2002/2003TRU-OL</v>
          </cell>
          <cell r="B888" t="str">
            <v>CNC</v>
          </cell>
          <cell r="C888" t="str">
            <v>2002/2003</v>
          </cell>
          <cell r="D888" t="str">
            <v>TRU-OL</v>
          </cell>
          <cell r="I888">
            <v>64</v>
          </cell>
          <cell r="J888">
            <v>84</v>
          </cell>
          <cell r="K888">
            <v>148</v>
          </cell>
          <cell r="O888">
            <v>22</v>
          </cell>
          <cell r="Q888">
            <v>22</v>
          </cell>
          <cell r="R888">
            <v>170</v>
          </cell>
        </row>
        <row r="889">
          <cell r="A889" t="str">
            <v>CNC2002/2003UBC</v>
          </cell>
          <cell r="B889" t="str">
            <v>CNC</v>
          </cell>
          <cell r="C889" t="str">
            <v>2002/2003</v>
          </cell>
          <cell r="D889" t="str">
            <v>UBC</v>
          </cell>
          <cell r="I889">
            <v>28</v>
          </cell>
          <cell r="J889">
            <v>2</v>
          </cell>
          <cell r="K889">
            <v>30</v>
          </cell>
          <cell r="O889">
            <v>4</v>
          </cell>
          <cell r="Q889">
            <v>4</v>
          </cell>
          <cell r="R889">
            <v>34</v>
          </cell>
        </row>
        <row r="890">
          <cell r="A890" t="str">
            <v>CNC2002/2003UFV</v>
          </cell>
          <cell r="B890" t="str">
            <v>CNC</v>
          </cell>
          <cell r="C890" t="str">
            <v>2002/2003</v>
          </cell>
          <cell r="D890" t="str">
            <v>UFV</v>
          </cell>
          <cell r="I890">
            <v>9</v>
          </cell>
          <cell r="J890">
            <v>2</v>
          </cell>
          <cell r="K890">
            <v>11</v>
          </cell>
          <cell r="O890">
            <v>3</v>
          </cell>
          <cell r="Q890">
            <v>3</v>
          </cell>
          <cell r="R890">
            <v>14</v>
          </cell>
        </row>
        <row r="891">
          <cell r="A891" t="str">
            <v>CNC2002/2003UNBC</v>
          </cell>
          <cell r="B891" t="str">
            <v>CNC</v>
          </cell>
          <cell r="C891" t="str">
            <v>2002/2003</v>
          </cell>
          <cell r="D891" t="str">
            <v>UNBC</v>
          </cell>
          <cell r="I891">
            <v>224</v>
          </cell>
          <cell r="J891">
            <v>174</v>
          </cell>
          <cell r="K891">
            <v>398</v>
          </cell>
          <cell r="O891">
            <v>38</v>
          </cell>
          <cell r="P891">
            <v>5</v>
          </cell>
          <cell r="Q891">
            <v>43</v>
          </cell>
          <cell r="R891">
            <v>441</v>
          </cell>
        </row>
        <row r="892">
          <cell r="A892" t="str">
            <v>CNC2002/2003UVIC</v>
          </cell>
          <cell r="B892" t="str">
            <v>CNC</v>
          </cell>
          <cell r="C892" t="str">
            <v>2002/2003</v>
          </cell>
          <cell r="D892" t="str">
            <v>UVIC</v>
          </cell>
          <cell r="I892">
            <v>19</v>
          </cell>
          <cell r="J892">
            <v>14</v>
          </cell>
          <cell r="K892">
            <v>33</v>
          </cell>
          <cell r="O892">
            <v>2</v>
          </cell>
          <cell r="Q892">
            <v>2</v>
          </cell>
          <cell r="R892">
            <v>35</v>
          </cell>
        </row>
        <row r="893">
          <cell r="A893" t="str">
            <v>CNC2002/2003VCC</v>
          </cell>
          <cell r="B893" t="str">
            <v>CNC</v>
          </cell>
          <cell r="C893" t="str">
            <v>2002/2003</v>
          </cell>
          <cell r="D893" t="str">
            <v>VCC</v>
          </cell>
          <cell r="I893">
            <v>12</v>
          </cell>
          <cell r="J893">
            <v>2</v>
          </cell>
          <cell r="K893">
            <v>14</v>
          </cell>
          <cell r="O893">
            <v>15</v>
          </cell>
          <cell r="P893">
            <v>1</v>
          </cell>
          <cell r="Q893">
            <v>16</v>
          </cell>
          <cell r="R893">
            <v>30</v>
          </cell>
        </row>
        <row r="894">
          <cell r="A894" t="str">
            <v>CNC2002/2003VIU</v>
          </cell>
          <cell r="B894" t="str">
            <v>CNC</v>
          </cell>
          <cell r="C894" t="str">
            <v>2002/2003</v>
          </cell>
          <cell r="D894" t="str">
            <v>VIU</v>
          </cell>
          <cell r="I894">
            <v>19</v>
          </cell>
          <cell r="J894">
            <v>5</v>
          </cell>
          <cell r="K894">
            <v>24</v>
          </cell>
          <cell r="O894">
            <v>5</v>
          </cell>
          <cell r="P894">
            <v>1</v>
          </cell>
          <cell r="Q894">
            <v>6</v>
          </cell>
          <cell r="R894">
            <v>30</v>
          </cell>
        </row>
        <row r="895">
          <cell r="A895" t="str">
            <v>CNC2002/2003 Total</v>
          </cell>
          <cell r="B895" t="str">
            <v>CNC</v>
          </cell>
          <cell r="C895" t="str">
            <v>2002/2003 Total</v>
          </cell>
          <cell r="E895">
            <v>1670</v>
          </cell>
          <cell r="F895">
            <v>1670</v>
          </cell>
          <cell r="G895">
            <v>709</v>
          </cell>
          <cell r="H895">
            <v>709</v>
          </cell>
          <cell r="I895">
            <v>546</v>
          </cell>
          <cell r="J895">
            <v>333</v>
          </cell>
          <cell r="K895">
            <v>824</v>
          </cell>
          <cell r="N895">
            <v>387</v>
          </cell>
          <cell r="O895">
            <v>222</v>
          </cell>
          <cell r="P895">
            <v>12</v>
          </cell>
          <cell r="Q895">
            <v>621</v>
          </cell>
          <cell r="R895">
            <v>3574</v>
          </cell>
        </row>
        <row r="896">
          <cell r="A896" t="str">
            <v/>
          </cell>
        </row>
        <row r="897">
          <cell r="A897" t="str">
            <v>CNC2003/2004</v>
          </cell>
          <cell r="B897" t="str">
            <v>CNC</v>
          </cell>
          <cell r="C897" t="str">
            <v>2003/2004</v>
          </cell>
          <cell r="G897">
            <v>779</v>
          </cell>
          <cell r="H897">
            <v>779</v>
          </cell>
          <cell r="R897">
            <v>779</v>
          </cell>
        </row>
        <row r="898">
          <cell r="A898" t="str">
            <v>CNC2003/2004BCIT</v>
          </cell>
          <cell r="B898" t="str">
            <v>CNC</v>
          </cell>
          <cell r="C898" t="str">
            <v>2003/2004</v>
          </cell>
          <cell r="D898" t="str">
            <v>BCIT</v>
          </cell>
          <cell r="I898">
            <v>21</v>
          </cell>
          <cell r="J898">
            <v>6</v>
          </cell>
          <cell r="K898">
            <v>27</v>
          </cell>
          <cell r="O898">
            <v>25</v>
          </cell>
          <cell r="Q898">
            <v>25</v>
          </cell>
          <cell r="R898">
            <v>52</v>
          </cell>
        </row>
        <row r="899">
          <cell r="A899" t="str">
            <v>CNC2003/2004CAM</v>
          </cell>
          <cell r="B899" t="str">
            <v>CNC</v>
          </cell>
          <cell r="C899" t="str">
            <v>2003/2004</v>
          </cell>
          <cell r="D899" t="str">
            <v>CAM</v>
          </cell>
          <cell r="I899">
            <v>11</v>
          </cell>
          <cell r="K899">
            <v>11</v>
          </cell>
          <cell r="O899">
            <v>5</v>
          </cell>
          <cell r="P899">
            <v>1</v>
          </cell>
          <cell r="Q899">
            <v>6</v>
          </cell>
          <cell r="R899">
            <v>17</v>
          </cell>
        </row>
        <row r="900">
          <cell r="A900" t="str">
            <v>CNC2003/2004CAPU</v>
          </cell>
          <cell r="B900" t="str">
            <v>CNC</v>
          </cell>
          <cell r="C900" t="str">
            <v>2003/2004</v>
          </cell>
          <cell r="D900" t="str">
            <v>CAPU</v>
          </cell>
          <cell r="I900">
            <v>5</v>
          </cell>
          <cell r="J900">
            <v>4</v>
          </cell>
          <cell r="K900">
            <v>9</v>
          </cell>
          <cell r="O900">
            <v>4</v>
          </cell>
          <cell r="Q900">
            <v>4</v>
          </cell>
          <cell r="R900">
            <v>13</v>
          </cell>
        </row>
        <row r="901">
          <cell r="A901" t="str">
            <v>CNC2003/2004CNC</v>
          </cell>
          <cell r="B901" t="str">
            <v>CNC</v>
          </cell>
          <cell r="C901" t="str">
            <v>2003/2004</v>
          </cell>
          <cell r="D901" t="str">
            <v>CNC</v>
          </cell>
          <cell r="E901">
            <v>1601</v>
          </cell>
          <cell r="F901">
            <v>1601</v>
          </cell>
          <cell r="N901">
            <v>344</v>
          </cell>
          <cell r="Q901">
            <v>344</v>
          </cell>
          <cell r="R901">
            <v>1945</v>
          </cell>
        </row>
        <row r="902">
          <cell r="A902" t="str">
            <v>CNC2003/2004COTR</v>
          </cell>
          <cell r="B902" t="str">
            <v>CNC</v>
          </cell>
          <cell r="C902" t="str">
            <v>2003/2004</v>
          </cell>
          <cell r="D902" t="str">
            <v>COTR</v>
          </cell>
          <cell r="I902">
            <v>7</v>
          </cell>
          <cell r="J902">
            <v>2</v>
          </cell>
          <cell r="K902">
            <v>9</v>
          </cell>
          <cell r="O902">
            <v>8</v>
          </cell>
          <cell r="P902">
            <v>1</v>
          </cell>
          <cell r="Q902">
            <v>9</v>
          </cell>
          <cell r="R902">
            <v>18</v>
          </cell>
        </row>
        <row r="903">
          <cell r="A903" t="str">
            <v>CNC2003/2004DOUG</v>
          </cell>
          <cell r="B903" t="str">
            <v>CNC</v>
          </cell>
          <cell r="C903" t="str">
            <v>2003/2004</v>
          </cell>
          <cell r="D903" t="str">
            <v>DOUG</v>
          </cell>
          <cell r="I903">
            <v>23</v>
          </cell>
          <cell r="J903">
            <v>3</v>
          </cell>
          <cell r="K903">
            <v>26</v>
          </cell>
          <cell r="O903">
            <v>11</v>
          </cell>
          <cell r="P903">
            <v>1</v>
          </cell>
          <cell r="Q903">
            <v>12</v>
          </cell>
          <cell r="R903">
            <v>38</v>
          </cell>
        </row>
        <row r="904">
          <cell r="A904" t="str">
            <v>CNC2003/2004ECU</v>
          </cell>
          <cell r="B904" t="str">
            <v>CNC</v>
          </cell>
          <cell r="C904" t="str">
            <v>2003/2004</v>
          </cell>
          <cell r="D904" t="str">
            <v>ECU</v>
          </cell>
          <cell r="I904">
            <v>5</v>
          </cell>
          <cell r="J904">
            <v>1</v>
          </cell>
          <cell r="K904">
            <v>6</v>
          </cell>
          <cell r="R904">
            <v>6</v>
          </cell>
        </row>
        <row r="905">
          <cell r="A905" t="str">
            <v>CNC2003/2004JIBC</v>
          </cell>
          <cell r="B905" t="str">
            <v>CNC</v>
          </cell>
          <cell r="C905" t="str">
            <v>2003/2004</v>
          </cell>
          <cell r="D905" t="str">
            <v>JIBC</v>
          </cell>
          <cell r="I905">
            <v>23</v>
          </cell>
          <cell r="J905">
            <v>12</v>
          </cell>
          <cell r="K905">
            <v>35</v>
          </cell>
          <cell r="O905">
            <v>29</v>
          </cell>
          <cell r="P905">
            <v>2</v>
          </cell>
          <cell r="Q905">
            <v>31</v>
          </cell>
          <cell r="R905">
            <v>66</v>
          </cell>
        </row>
        <row r="906">
          <cell r="A906" t="str">
            <v>CNC2003/2004KWN</v>
          </cell>
          <cell r="B906" t="str">
            <v>CNC</v>
          </cell>
          <cell r="C906" t="str">
            <v>2003/2004</v>
          </cell>
          <cell r="D906" t="str">
            <v>KWN</v>
          </cell>
          <cell r="I906">
            <v>6</v>
          </cell>
          <cell r="J906">
            <v>1</v>
          </cell>
          <cell r="K906">
            <v>7</v>
          </cell>
          <cell r="O906">
            <v>5</v>
          </cell>
          <cell r="Q906">
            <v>5</v>
          </cell>
          <cell r="R906">
            <v>12</v>
          </cell>
        </row>
        <row r="907">
          <cell r="A907" t="str">
            <v>CNC2003/2004LANG</v>
          </cell>
          <cell r="B907" t="str">
            <v>CNC</v>
          </cell>
          <cell r="C907" t="str">
            <v>2003/2004</v>
          </cell>
          <cell r="D907" t="str">
            <v>LANG</v>
          </cell>
          <cell r="I907">
            <v>12</v>
          </cell>
          <cell r="J907">
            <v>3</v>
          </cell>
          <cell r="K907">
            <v>15</v>
          </cell>
          <cell r="O907">
            <v>4</v>
          </cell>
          <cell r="Q907">
            <v>4</v>
          </cell>
          <cell r="R907">
            <v>19</v>
          </cell>
        </row>
        <row r="908">
          <cell r="A908" t="str">
            <v>CNC2003/2004NIC</v>
          </cell>
          <cell r="B908" t="str">
            <v>CNC</v>
          </cell>
          <cell r="C908" t="str">
            <v>2003/2004</v>
          </cell>
          <cell r="D908" t="str">
            <v>NIC</v>
          </cell>
          <cell r="I908">
            <v>4</v>
          </cell>
          <cell r="K908">
            <v>4</v>
          </cell>
          <cell r="O908">
            <v>2</v>
          </cell>
          <cell r="Q908">
            <v>2</v>
          </cell>
          <cell r="R908">
            <v>6</v>
          </cell>
        </row>
        <row r="909">
          <cell r="A909" t="str">
            <v>CNC2003/2004NLC</v>
          </cell>
          <cell r="B909" t="str">
            <v>CNC</v>
          </cell>
          <cell r="C909" t="str">
            <v>2003/2004</v>
          </cell>
          <cell r="D909" t="str">
            <v>NLC</v>
          </cell>
          <cell r="I909">
            <v>17</v>
          </cell>
          <cell r="J909">
            <v>11</v>
          </cell>
          <cell r="K909">
            <v>28</v>
          </cell>
          <cell r="O909">
            <v>17</v>
          </cell>
          <cell r="Q909">
            <v>17</v>
          </cell>
          <cell r="R909">
            <v>45</v>
          </cell>
        </row>
        <row r="910">
          <cell r="A910" t="str">
            <v>CNC2003/2004NVIT</v>
          </cell>
          <cell r="B910" t="str">
            <v>CNC</v>
          </cell>
          <cell r="C910" t="str">
            <v>2003/2004</v>
          </cell>
          <cell r="D910" t="str">
            <v>NVIT</v>
          </cell>
          <cell r="I910">
            <v>4</v>
          </cell>
          <cell r="K910">
            <v>4</v>
          </cell>
          <cell r="O910">
            <v>5</v>
          </cell>
          <cell r="Q910">
            <v>5</v>
          </cell>
          <cell r="R910">
            <v>9</v>
          </cell>
        </row>
        <row r="911">
          <cell r="A911" t="str">
            <v>CNC2003/2004NWCC</v>
          </cell>
          <cell r="B911" t="str">
            <v>CNC</v>
          </cell>
          <cell r="C911" t="str">
            <v>2003/2004</v>
          </cell>
          <cell r="D911" t="str">
            <v>NWCC</v>
          </cell>
          <cell r="I911">
            <v>15</v>
          </cell>
          <cell r="J911">
            <v>8</v>
          </cell>
          <cell r="K911">
            <v>23</v>
          </cell>
          <cell r="O911">
            <v>9</v>
          </cell>
          <cell r="P911">
            <v>3</v>
          </cell>
          <cell r="Q911">
            <v>12</v>
          </cell>
          <cell r="R911">
            <v>35</v>
          </cell>
        </row>
        <row r="912">
          <cell r="A912" t="str">
            <v>CNC2003/2004OKAN</v>
          </cell>
          <cell r="B912" t="str">
            <v>CNC</v>
          </cell>
          <cell r="C912" t="str">
            <v>2003/2004</v>
          </cell>
          <cell r="D912" t="str">
            <v>OKAN</v>
          </cell>
          <cell r="I912">
            <v>23</v>
          </cell>
          <cell r="J912">
            <v>1</v>
          </cell>
          <cell r="K912">
            <v>24</v>
          </cell>
          <cell r="O912">
            <v>16</v>
          </cell>
          <cell r="Q912">
            <v>16</v>
          </cell>
          <cell r="R912">
            <v>40</v>
          </cell>
        </row>
        <row r="913">
          <cell r="A913" t="str">
            <v>CNC2003/2004RRU</v>
          </cell>
          <cell r="B913" t="str">
            <v>CNC</v>
          </cell>
          <cell r="C913" t="str">
            <v>2003/2004</v>
          </cell>
          <cell r="D913" t="str">
            <v>RRU</v>
          </cell>
          <cell r="I913">
            <v>1</v>
          </cell>
          <cell r="K913">
            <v>1</v>
          </cell>
          <cell r="O913">
            <v>1</v>
          </cell>
          <cell r="Q913">
            <v>1</v>
          </cell>
          <cell r="R913">
            <v>2</v>
          </cell>
        </row>
        <row r="914">
          <cell r="A914" t="str">
            <v>CNC2003/2004SEL</v>
          </cell>
          <cell r="B914" t="str">
            <v>CNC</v>
          </cell>
          <cell r="C914" t="str">
            <v>2003/2004</v>
          </cell>
          <cell r="D914" t="str">
            <v>SEL</v>
          </cell>
          <cell r="I914">
            <v>5</v>
          </cell>
          <cell r="K914">
            <v>5</v>
          </cell>
          <cell r="O914">
            <v>2</v>
          </cell>
          <cell r="Q914">
            <v>2</v>
          </cell>
          <cell r="R914">
            <v>7</v>
          </cell>
        </row>
        <row r="915">
          <cell r="A915" t="str">
            <v>CNC2003/2004SFU</v>
          </cell>
          <cell r="B915" t="str">
            <v>CNC</v>
          </cell>
          <cell r="C915" t="str">
            <v>2003/2004</v>
          </cell>
          <cell r="D915" t="str">
            <v>SFU</v>
          </cell>
          <cell r="I915">
            <v>20</v>
          </cell>
          <cell r="J915">
            <v>8</v>
          </cell>
          <cell r="K915">
            <v>28</v>
          </cell>
          <cell r="O915">
            <v>2</v>
          </cell>
          <cell r="Q915">
            <v>2</v>
          </cell>
          <cell r="R915">
            <v>30</v>
          </cell>
        </row>
        <row r="916">
          <cell r="A916" t="str">
            <v>CNC2003/2004TRU</v>
          </cell>
          <cell r="B916" t="str">
            <v>CNC</v>
          </cell>
          <cell r="C916" t="str">
            <v>2003/2004</v>
          </cell>
          <cell r="D916" t="str">
            <v>TRU</v>
          </cell>
          <cell r="I916">
            <v>24</v>
          </cell>
          <cell r="J916">
            <v>19</v>
          </cell>
          <cell r="K916">
            <v>43</v>
          </cell>
          <cell r="O916">
            <v>10</v>
          </cell>
          <cell r="P916">
            <v>1</v>
          </cell>
          <cell r="Q916">
            <v>11</v>
          </cell>
          <cell r="R916">
            <v>54</v>
          </cell>
        </row>
        <row r="917">
          <cell r="A917" t="str">
            <v>CNC2003/2004TRU-OL</v>
          </cell>
          <cell r="B917" t="str">
            <v>CNC</v>
          </cell>
          <cell r="C917" t="str">
            <v>2003/2004</v>
          </cell>
          <cell r="D917" t="str">
            <v>TRU-OL</v>
          </cell>
          <cell r="I917">
            <v>69</v>
          </cell>
          <cell r="J917">
            <v>76</v>
          </cell>
          <cell r="K917">
            <v>145</v>
          </cell>
          <cell r="O917">
            <v>11</v>
          </cell>
          <cell r="P917">
            <v>8</v>
          </cell>
          <cell r="Q917">
            <v>19</v>
          </cell>
          <cell r="R917">
            <v>164</v>
          </cell>
        </row>
        <row r="918">
          <cell r="A918" t="str">
            <v>CNC2003/2004UBC</v>
          </cell>
          <cell r="B918" t="str">
            <v>CNC</v>
          </cell>
          <cell r="C918" t="str">
            <v>2003/2004</v>
          </cell>
          <cell r="D918" t="str">
            <v>UBC</v>
          </cell>
          <cell r="I918">
            <v>30</v>
          </cell>
          <cell r="J918">
            <v>3</v>
          </cell>
          <cell r="K918">
            <v>33</v>
          </cell>
          <cell r="O918">
            <v>8</v>
          </cell>
          <cell r="Q918">
            <v>8</v>
          </cell>
          <cell r="R918">
            <v>41</v>
          </cell>
        </row>
        <row r="919">
          <cell r="A919" t="str">
            <v>CNC2003/2004UFV</v>
          </cell>
          <cell r="B919" t="str">
            <v>CNC</v>
          </cell>
          <cell r="C919" t="str">
            <v>2003/2004</v>
          </cell>
          <cell r="D919" t="str">
            <v>UFV</v>
          </cell>
          <cell r="I919">
            <v>3</v>
          </cell>
          <cell r="J919">
            <v>1</v>
          </cell>
          <cell r="K919">
            <v>4</v>
          </cell>
          <cell r="O919">
            <v>3</v>
          </cell>
          <cell r="Q919">
            <v>3</v>
          </cell>
          <cell r="R919">
            <v>7</v>
          </cell>
        </row>
        <row r="920">
          <cell r="A920" t="str">
            <v>CNC2003/2004UNBC</v>
          </cell>
          <cell r="B920" t="str">
            <v>CNC</v>
          </cell>
          <cell r="C920" t="str">
            <v>2003/2004</v>
          </cell>
          <cell r="D920" t="str">
            <v>UNBC</v>
          </cell>
          <cell r="I920">
            <v>182</v>
          </cell>
          <cell r="J920">
            <v>197</v>
          </cell>
          <cell r="K920">
            <v>379</v>
          </cell>
          <cell r="O920">
            <v>23</v>
          </cell>
          <cell r="P920">
            <v>8</v>
          </cell>
          <cell r="Q920">
            <v>31</v>
          </cell>
          <cell r="R920">
            <v>410</v>
          </cell>
        </row>
        <row r="921">
          <cell r="A921" t="str">
            <v>CNC2003/2004UVIC</v>
          </cell>
          <cell r="B921" t="str">
            <v>CNC</v>
          </cell>
          <cell r="C921" t="str">
            <v>2003/2004</v>
          </cell>
          <cell r="D921" t="str">
            <v>UVIC</v>
          </cell>
          <cell r="I921">
            <v>15</v>
          </cell>
          <cell r="J921">
            <v>5</v>
          </cell>
          <cell r="K921">
            <v>20</v>
          </cell>
          <cell r="P921">
            <v>1</v>
          </cell>
          <cell r="Q921">
            <v>1</v>
          </cell>
          <cell r="R921">
            <v>21</v>
          </cell>
        </row>
        <row r="922">
          <cell r="A922" t="str">
            <v>CNC2003/2004VCC</v>
          </cell>
          <cell r="B922" t="str">
            <v>CNC</v>
          </cell>
          <cell r="C922" t="str">
            <v>2003/2004</v>
          </cell>
          <cell r="D922" t="str">
            <v>VCC</v>
          </cell>
          <cell r="I922">
            <v>9</v>
          </cell>
          <cell r="J922">
            <v>4</v>
          </cell>
          <cell r="K922">
            <v>13</v>
          </cell>
          <cell r="O922">
            <v>5</v>
          </cell>
          <cell r="Q922">
            <v>5</v>
          </cell>
          <cell r="R922">
            <v>18</v>
          </cell>
        </row>
        <row r="923">
          <cell r="A923" t="str">
            <v>CNC2003/2004VIU</v>
          </cell>
          <cell r="B923" t="str">
            <v>CNC</v>
          </cell>
          <cell r="C923" t="str">
            <v>2003/2004</v>
          </cell>
          <cell r="D923" t="str">
            <v>VIU</v>
          </cell>
          <cell r="I923">
            <v>10</v>
          </cell>
          <cell r="J923">
            <v>6</v>
          </cell>
          <cell r="K923">
            <v>16</v>
          </cell>
          <cell r="O923">
            <v>3</v>
          </cell>
          <cell r="Q923">
            <v>3</v>
          </cell>
          <cell r="R923">
            <v>19</v>
          </cell>
        </row>
        <row r="924">
          <cell r="A924" t="str">
            <v>CNC2003/2004 Total</v>
          </cell>
          <cell r="B924" t="str">
            <v>CNC</v>
          </cell>
          <cell r="C924" t="str">
            <v>2003/2004 Total</v>
          </cell>
          <cell r="E924">
            <v>1601</v>
          </cell>
          <cell r="F924">
            <v>1601</v>
          </cell>
          <cell r="G924">
            <v>779</v>
          </cell>
          <cell r="H924">
            <v>779</v>
          </cell>
          <cell r="I924">
            <v>510</v>
          </cell>
          <cell r="J924">
            <v>352</v>
          </cell>
          <cell r="K924">
            <v>822</v>
          </cell>
          <cell r="N924">
            <v>344</v>
          </cell>
          <cell r="O924">
            <v>208</v>
          </cell>
          <cell r="P924">
            <v>26</v>
          </cell>
          <cell r="Q924">
            <v>578</v>
          </cell>
          <cell r="R924">
            <v>3504</v>
          </cell>
        </row>
        <row r="925">
          <cell r="A925" t="str">
            <v/>
          </cell>
        </row>
        <row r="926">
          <cell r="A926" t="str">
            <v>CNC2004/2005</v>
          </cell>
          <cell r="B926" t="str">
            <v>CNC</v>
          </cell>
          <cell r="C926" t="str">
            <v>2004/2005</v>
          </cell>
          <cell r="G926">
            <v>724</v>
          </cell>
          <cell r="H926">
            <v>724</v>
          </cell>
          <cell r="R926">
            <v>724</v>
          </cell>
        </row>
        <row r="927">
          <cell r="A927" t="str">
            <v>CNC2004/2005BCIT</v>
          </cell>
          <cell r="B927" t="str">
            <v>CNC</v>
          </cell>
          <cell r="C927" t="str">
            <v>2004/2005</v>
          </cell>
          <cell r="D927" t="str">
            <v>BCIT</v>
          </cell>
          <cell r="I927">
            <v>23</v>
          </cell>
          <cell r="J927">
            <v>7</v>
          </cell>
          <cell r="K927">
            <v>30</v>
          </cell>
          <cell r="O927">
            <v>28</v>
          </cell>
          <cell r="Q927">
            <v>28</v>
          </cell>
          <cell r="R927">
            <v>58</v>
          </cell>
        </row>
        <row r="928">
          <cell r="A928" t="str">
            <v>CNC2004/2005CAM</v>
          </cell>
          <cell r="B928" t="str">
            <v>CNC</v>
          </cell>
          <cell r="C928" t="str">
            <v>2004/2005</v>
          </cell>
          <cell r="D928" t="str">
            <v>CAM</v>
          </cell>
          <cell r="I928">
            <v>6</v>
          </cell>
          <cell r="J928">
            <v>4</v>
          </cell>
          <cell r="K928">
            <v>10</v>
          </cell>
          <cell r="O928">
            <v>7</v>
          </cell>
          <cell r="P928">
            <v>2</v>
          </cell>
          <cell r="Q928">
            <v>9</v>
          </cell>
          <cell r="R928">
            <v>19</v>
          </cell>
        </row>
        <row r="929">
          <cell r="A929" t="str">
            <v>CNC2004/2005CAPU</v>
          </cell>
          <cell r="B929" t="str">
            <v>CNC</v>
          </cell>
          <cell r="C929" t="str">
            <v>2004/2005</v>
          </cell>
          <cell r="D929" t="str">
            <v>CAPU</v>
          </cell>
          <cell r="I929">
            <v>6</v>
          </cell>
          <cell r="K929">
            <v>6</v>
          </cell>
          <cell r="O929">
            <v>4</v>
          </cell>
          <cell r="Q929">
            <v>4</v>
          </cell>
          <cell r="R929">
            <v>10</v>
          </cell>
        </row>
        <row r="930">
          <cell r="A930" t="str">
            <v>CNC2004/2005CNC</v>
          </cell>
          <cell r="B930" t="str">
            <v>CNC</v>
          </cell>
          <cell r="C930" t="str">
            <v>2004/2005</v>
          </cell>
          <cell r="D930" t="str">
            <v>CNC</v>
          </cell>
          <cell r="E930">
            <v>1628</v>
          </cell>
          <cell r="F930">
            <v>1628</v>
          </cell>
          <cell r="N930">
            <v>316</v>
          </cell>
          <cell r="Q930">
            <v>316</v>
          </cell>
          <cell r="R930">
            <v>1944</v>
          </cell>
        </row>
        <row r="931">
          <cell r="A931" t="str">
            <v>CNC2004/2005COTR</v>
          </cell>
          <cell r="B931" t="str">
            <v>CNC</v>
          </cell>
          <cell r="C931" t="str">
            <v>2004/2005</v>
          </cell>
          <cell r="D931" t="str">
            <v>COTR</v>
          </cell>
          <cell r="I931">
            <v>8</v>
          </cell>
          <cell r="J931">
            <v>2</v>
          </cell>
          <cell r="K931">
            <v>10</v>
          </cell>
          <cell r="O931">
            <v>10</v>
          </cell>
          <cell r="P931">
            <v>1</v>
          </cell>
          <cell r="Q931">
            <v>11</v>
          </cell>
          <cell r="R931">
            <v>21</v>
          </cell>
        </row>
        <row r="932">
          <cell r="A932" t="str">
            <v>CNC2004/2005DOUG</v>
          </cell>
          <cell r="B932" t="str">
            <v>CNC</v>
          </cell>
          <cell r="C932" t="str">
            <v>2004/2005</v>
          </cell>
          <cell r="D932" t="str">
            <v>DOUG</v>
          </cell>
          <cell r="I932">
            <v>18</v>
          </cell>
          <cell r="J932">
            <v>9</v>
          </cell>
          <cell r="K932">
            <v>27</v>
          </cell>
          <cell r="O932">
            <v>10</v>
          </cell>
          <cell r="P932">
            <v>1</v>
          </cell>
          <cell r="Q932">
            <v>11</v>
          </cell>
          <cell r="R932">
            <v>38</v>
          </cell>
        </row>
        <row r="933">
          <cell r="A933" t="str">
            <v>CNC2004/2005ECU</v>
          </cell>
          <cell r="B933" t="str">
            <v>CNC</v>
          </cell>
          <cell r="C933" t="str">
            <v>2004/2005</v>
          </cell>
          <cell r="D933" t="str">
            <v>ECU</v>
          </cell>
          <cell r="I933">
            <v>3</v>
          </cell>
          <cell r="K933">
            <v>3</v>
          </cell>
          <cell r="O933">
            <v>2</v>
          </cell>
          <cell r="Q933">
            <v>2</v>
          </cell>
          <cell r="R933">
            <v>5</v>
          </cell>
        </row>
        <row r="934">
          <cell r="A934" t="str">
            <v>CNC2004/2005JIBC</v>
          </cell>
          <cell r="B934" t="str">
            <v>CNC</v>
          </cell>
          <cell r="C934" t="str">
            <v>2004/2005</v>
          </cell>
          <cell r="D934" t="str">
            <v>JIBC</v>
          </cell>
          <cell r="I934">
            <v>23</v>
          </cell>
          <cell r="J934">
            <v>35</v>
          </cell>
          <cell r="K934">
            <v>58</v>
          </cell>
          <cell r="O934">
            <v>22</v>
          </cell>
          <cell r="P934">
            <v>11</v>
          </cell>
          <cell r="Q934">
            <v>33</v>
          </cell>
          <cell r="R934">
            <v>91</v>
          </cell>
        </row>
        <row r="935">
          <cell r="A935" t="str">
            <v>CNC2004/2005KWN</v>
          </cell>
          <cell r="B935" t="str">
            <v>CNC</v>
          </cell>
          <cell r="C935" t="str">
            <v>2004/2005</v>
          </cell>
          <cell r="D935" t="str">
            <v>KWN</v>
          </cell>
          <cell r="I935">
            <v>1</v>
          </cell>
          <cell r="J935">
            <v>2</v>
          </cell>
          <cell r="K935">
            <v>3</v>
          </cell>
          <cell r="O935">
            <v>3</v>
          </cell>
          <cell r="Q935">
            <v>3</v>
          </cell>
          <cell r="R935">
            <v>6</v>
          </cell>
        </row>
        <row r="936">
          <cell r="A936" t="str">
            <v>CNC2004/2005LANG</v>
          </cell>
          <cell r="B936" t="str">
            <v>CNC</v>
          </cell>
          <cell r="C936" t="str">
            <v>2004/2005</v>
          </cell>
          <cell r="D936" t="str">
            <v>LANG</v>
          </cell>
          <cell r="I936">
            <v>5</v>
          </cell>
          <cell r="J936">
            <v>3</v>
          </cell>
          <cell r="K936">
            <v>8</v>
          </cell>
          <cell r="O936">
            <v>5</v>
          </cell>
          <cell r="Q936">
            <v>5</v>
          </cell>
          <cell r="R936">
            <v>13</v>
          </cell>
        </row>
        <row r="937">
          <cell r="A937" t="str">
            <v>CNC2004/2005NIC</v>
          </cell>
          <cell r="B937" t="str">
            <v>CNC</v>
          </cell>
          <cell r="C937" t="str">
            <v>2004/2005</v>
          </cell>
          <cell r="D937" t="str">
            <v>NIC</v>
          </cell>
          <cell r="I937">
            <v>1</v>
          </cell>
          <cell r="J937">
            <v>2</v>
          </cell>
          <cell r="K937">
            <v>3</v>
          </cell>
          <cell r="O937">
            <v>3</v>
          </cell>
          <cell r="Q937">
            <v>3</v>
          </cell>
          <cell r="R937">
            <v>6</v>
          </cell>
        </row>
        <row r="938">
          <cell r="A938" t="str">
            <v>CNC2004/2005NLC</v>
          </cell>
          <cell r="B938" t="str">
            <v>CNC</v>
          </cell>
          <cell r="C938" t="str">
            <v>2004/2005</v>
          </cell>
          <cell r="D938" t="str">
            <v>NLC</v>
          </cell>
          <cell r="I938">
            <v>16</v>
          </cell>
          <cell r="J938">
            <v>17</v>
          </cell>
          <cell r="K938">
            <v>33</v>
          </cell>
          <cell r="O938">
            <v>22</v>
          </cell>
          <cell r="Q938">
            <v>22</v>
          </cell>
          <cell r="R938">
            <v>55</v>
          </cell>
        </row>
        <row r="939">
          <cell r="A939" t="str">
            <v>CNC2004/2005NVIT</v>
          </cell>
          <cell r="B939" t="str">
            <v>CNC</v>
          </cell>
          <cell r="C939" t="str">
            <v>2004/2005</v>
          </cell>
          <cell r="D939" t="str">
            <v>NVIT</v>
          </cell>
          <cell r="I939">
            <v>3</v>
          </cell>
          <cell r="K939">
            <v>3</v>
          </cell>
          <cell r="O939">
            <v>5</v>
          </cell>
          <cell r="Q939">
            <v>5</v>
          </cell>
          <cell r="R939">
            <v>8</v>
          </cell>
        </row>
        <row r="940">
          <cell r="A940" t="str">
            <v>CNC2004/2005NWCC</v>
          </cell>
          <cell r="B940" t="str">
            <v>CNC</v>
          </cell>
          <cell r="C940" t="str">
            <v>2004/2005</v>
          </cell>
          <cell r="D940" t="str">
            <v>NWCC</v>
          </cell>
          <cell r="I940">
            <v>8</v>
          </cell>
          <cell r="J940">
            <v>5</v>
          </cell>
          <cell r="K940">
            <v>13</v>
          </cell>
          <cell r="O940">
            <v>13</v>
          </cell>
          <cell r="P940">
            <v>4</v>
          </cell>
          <cell r="Q940">
            <v>17</v>
          </cell>
          <cell r="R940">
            <v>30</v>
          </cell>
        </row>
        <row r="941">
          <cell r="A941" t="str">
            <v>CNC2004/2005OKAN</v>
          </cell>
          <cell r="B941" t="str">
            <v>CNC</v>
          </cell>
          <cell r="C941" t="str">
            <v>2004/2005</v>
          </cell>
          <cell r="D941" t="str">
            <v>OKAN</v>
          </cell>
          <cell r="I941">
            <v>10</v>
          </cell>
          <cell r="J941">
            <v>4</v>
          </cell>
          <cell r="K941">
            <v>14</v>
          </cell>
          <cell r="O941">
            <v>17</v>
          </cell>
          <cell r="Q941">
            <v>17</v>
          </cell>
          <cell r="R941">
            <v>31</v>
          </cell>
        </row>
        <row r="942">
          <cell r="A942" t="str">
            <v>CNC2004/2005RRU</v>
          </cell>
          <cell r="B942" t="str">
            <v>CNC</v>
          </cell>
          <cell r="C942" t="str">
            <v>2004/2005</v>
          </cell>
          <cell r="D942" t="str">
            <v>RRU</v>
          </cell>
          <cell r="J942">
            <v>1</v>
          </cell>
          <cell r="K942">
            <v>1</v>
          </cell>
          <cell r="R942">
            <v>1</v>
          </cell>
        </row>
        <row r="943">
          <cell r="A943" t="str">
            <v>CNC2004/2005SEL</v>
          </cell>
          <cell r="B943" t="str">
            <v>CNC</v>
          </cell>
          <cell r="C943" t="str">
            <v>2004/2005</v>
          </cell>
          <cell r="D943" t="str">
            <v>SEL</v>
          </cell>
          <cell r="I943">
            <v>5</v>
          </cell>
          <cell r="J943">
            <v>2</v>
          </cell>
          <cell r="K943">
            <v>7</v>
          </cell>
          <cell r="O943">
            <v>5</v>
          </cell>
          <cell r="Q943">
            <v>5</v>
          </cell>
          <cell r="R943">
            <v>12</v>
          </cell>
        </row>
        <row r="944">
          <cell r="A944" t="str">
            <v>CNC2004/2005SFU</v>
          </cell>
          <cell r="B944" t="str">
            <v>CNC</v>
          </cell>
          <cell r="C944" t="str">
            <v>2004/2005</v>
          </cell>
          <cell r="D944" t="str">
            <v>SFU</v>
          </cell>
          <cell r="I944">
            <v>24</v>
          </cell>
          <cell r="J944">
            <v>6</v>
          </cell>
          <cell r="K944">
            <v>30</v>
          </cell>
          <cell r="O944">
            <v>1</v>
          </cell>
          <cell r="Q944">
            <v>1</v>
          </cell>
          <cell r="R944">
            <v>31</v>
          </cell>
        </row>
        <row r="945">
          <cell r="A945" t="str">
            <v>CNC2004/2005TRU</v>
          </cell>
          <cell r="B945" t="str">
            <v>CNC</v>
          </cell>
          <cell r="C945" t="str">
            <v>2004/2005</v>
          </cell>
          <cell r="D945" t="str">
            <v>TRU</v>
          </cell>
          <cell r="I945">
            <v>30</v>
          </cell>
          <cell r="J945">
            <v>16</v>
          </cell>
          <cell r="K945">
            <v>46</v>
          </cell>
          <cell r="O945">
            <v>12</v>
          </cell>
          <cell r="P945">
            <v>2</v>
          </cell>
          <cell r="Q945">
            <v>14</v>
          </cell>
          <cell r="R945">
            <v>60</v>
          </cell>
        </row>
        <row r="946">
          <cell r="A946" t="str">
            <v>CNC2004/2005TRU-OL</v>
          </cell>
          <cell r="B946" t="str">
            <v>CNC</v>
          </cell>
          <cell r="C946" t="str">
            <v>2004/2005</v>
          </cell>
          <cell r="D946" t="str">
            <v>TRU-OL</v>
          </cell>
          <cell r="I946">
            <v>73</v>
          </cell>
          <cell r="J946">
            <v>79</v>
          </cell>
          <cell r="K946">
            <v>152</v>
          </cell>
          <cell r="O946">
            <v>17</v>
          </cell>
          <cell r="P946">
            <v>2</v>
          </cell>
          <cell r="Q946">
            <v>19</v>
          </cell>
          <cell r="R946">
            <v>171</v>
          </cell>
        </row>
        <row r="947">
          <cell r="A947" t="str">
            <v>CNC2004/2005UBC</v>
          </cell>
          <cell r="B947" t="str">
            <v>CNC</v>
          </cell>
          <cell r="C947" t="str">
            <v>2004/2005</v>
          </cell>
          <cell r="D947" t="str">
            <v>UBC</v>
          </cell>
          <cell r="I947">
            <v>30</v>
          </cell>
          <cell r="J947">
            <v>9</v>
          </cell>
          <cell r="K947">
            <v>39</v>
          </cell>
          <cell r="O947">
            <v>5</v>
          </cell>
          <cell r="Q947">
            <v>5</v>
          </cell>
          <cell r="R947">
            <v>44</v>
          </cell>
        </row>
        <row r="948">
          <cell r="A948" t="str">
            <v>CNC2004/2005UBCO</v>
          </cell>
          <cell r="B948" t="str">
            <v>CNC</v>
          </cell>
          <cell r="C948" t="str">
            <v>2004/2005</v>
          </cell>
          <cell r="D948" t="str">
            <v>UBCO</v>
          </cell>
          <cell r="I948">
            <v>5</v>
          </cell>
          <cell r="K948">
            <v>5</v>
          </cell>
          <cell r="O948">
            <v>1</v>
          </cell>
          <cell r="Q948">
            <v>1</v>
          </cell>
          <cell r="R948">
            <v>6</v>
          </cell>
        </row>
        <row r="949">
          <cell r="A949" t="str">
            <v>CNC2004/2005UFV</v>
          </cell>
          <cell r="B949" t="str">
            <v>CNC</v>
          </cell>
          <cell r="C949" t="str">
            <v>2004/2005</v>
          </cell>
          <cell r="D949" t="str">
            <v>UFV</v>
          </cell>
          <cell r="I949">
            <v>8</v>
          </cell>
          <cell r="J949">
            <v>3</v>
          </cell>
          <cell r="K949">
            <v>11</v>
          </cell>
          <cell r="R949">
            <v>11</v>
          </cell>
        </row>
        <row r="950">
          <cell r="A950" t="str">
            <v>CNC2004/2005UNBC</v>
          </cell>
          <cell r="B950" t="str">
            <v>CNC</v>
          </cell>
          <cell r="C950" t="str">
            <v>2004/2005</v>
          </cell>
          <cell r="D950" t="str">
            <v>UNBC</v>
          </cell>
          <cell r="I950">
            <v>231</v>
          </cell>
          <cell r="J950">
            <v>258</v>
          </cell>
          <cell r="K950">
            <v>489</v>
          </cell>
          <cell r="O950">
            <v>30</v>
          </cell>
          <cell r="P950">
            <v>7</v>
          </cell>
          <cell r="Q950">
            <v>37</v>
          </cell>
          <cell r="R950">
            <v>526</v>
          </cell>
        </row>
        <row r="951">
          <cell r="A951" t="str">
            <v>CNC2004/2005UVIC</v>
          </cell>
          <cell r="B951" t="str">
            <v>CNC</v>
          </cell>
          <cell r="C951" t="str">
            <v>2004/2005</v>
          </cell>
          <cell r="D951" t="str">
            <v>UVIC</v>
          </cell>
          <cell r="I951">
            <v>14</v>
          </cell>
          <cell r="J951">
            <v>7</v>
          </cell>
          <cell r="K951">
            <v>21</v>
          </cell>
          <cell r="O951">
            <v>1</v>
          </cell>
          <cell r="Q951">
            <v>1</v>
          </cell>
          <cell r="R951">
            <v>22</v>
          </cell>
        </row>
        <row r="952">
          <cell r="A952" t="str">
            <v>CNC2004/2005VCC</v>
          </cell>
          <cell r="B952" t="str">
            <v>CNC</v>
          </cell>
          <cell r="C952" t="str">
            <v>2004/2005</v>
          </cell>
          <cell r="D952" t="str">
            <v>VCC</v>
          </cell>
          <cell r="I952">
            <v>11</v>
          </cell>
          <cell r="J952">
            <v>4</v>
          </cell>
          <cell r="K952">
            <v>15</v>
          </cell>
          <cell r="O952">
            <v>10</v>
          </cell>
          <cell r="P952">
            <v>1</v>
          </cell>
          <cell r="Q952">
            <v>11</v>
          </cell>
          <cell r="R952">
            <v>26</v>
          </cell>
        </row>
        <row r="953">
          <cell r="A953" t="str">
            <v>CNC2004/2005VIU</v>
          </cell>
          <cell r="B953" t="str">
            <v>CNC</v>
          </cell>
          <cell r="C953" t="str">
            <v>2004/2005</v>
          </cell>
          <cell r="D953" t="str">
            <v>VIU</v>
          </cell>
          <cell r="I953">
            <v>13</v>
          </cell>
          <cell r="J953">
            <v>4</v>
          </cell>
          <cell r="K953">
            <v>17</v>
          </cell>
          <cell r="O953">
            <v>7</v>
          </cell>
          <cell r="P953">
            <v>2</v>
          </cell>
          <cell r="Q953">
            <v>9</v>
          </cell>
          <cell r="R953">
            <v>26</v>
          </cell>
        </row>
        <row r="954">
          <cell r="A954" t="str">
            <v>CNC2004/2005 Total</v>
          </cell>
          <cell r="B954" t="str">
            <v>CNC</v>
          </cell>
          <cell r="C954" t="str">
            <v>2004/2005 Total</v>
          </cell>
          <cell r="E954">
            <v>1628</v>
          </cell>
          <cell r="F954">
            <v>1628</v>
          </cell>
          <cell r="G954">
            <v>724</v>
          </cell>
          <cell r="H954">
            <v>724</v>
          </cell>
          <cell r="I954">
            <v>537</v>
          </cell>
          <cell r="J954">
            <v>449</v>
          </cell>
          <cell r="K954">
            <v>940</v>
          </cell>
          <cell r="N954">
            <v>316</v>
          </cell>
          <cell r="O954">
            <v>240</v>
          </cell>
          <cell r="P954">
            <v>33</v>
          </cell>
          <cell r="Q954">
            <v>589</v>
          </cell>
          <cell r="R954">
            <v>3529</v>
          </cell>
        </row>
        <row r="955">
          <cell r="A955" t="str">
            <v/>
          </cell>
        </row>
        <row r="956">
          <cell r="A956" t="str">
            <v>CNC2005/2006</v>
          </cell>
          <cell r="B956" t="str">
            <v>CNC</v>
          </cell>
          <cell r="C956" t="str">
            <v>2005/2006</v>
          </cell>
          <cell r="G956">
            <v>915</v>
          </cell>
          <cell r="H956">
            <v>915</v>
          </cell>
          <cell r="R956">
            <v>915</v>
          </cell>
        </row>
        <row r="957">
          <cell r="A957" t="str">
            <v>CNC2005/2006BCIT</v>
          </cell>
          <cell r="B957" t="str">
            <v>CNC</v>
          </cell>
          <cell r="C957" t="str">
            <v>2005/2006</v>
          </cell>
          <cell r="D957" t="str">
            <v>BCIT</v>
          </cell>
          <cell r="I957">
            <v>19</v>
          </cell>
          <cell r="J957">
            <v>19</v>
          </cell>
          <cell r="K957">
            <v>38</v>
          </cell>
          <cell r="O957">
            <v>24</v>
          </cell>
          <cell r="P957">
            <v>3</v>
          </cell>
          <cell r="Q957">
            <v>27</v>
          </cell>
          <cell r="R957">
            <v>65</v>
          </cell>
        </row>
        <row r="958">
          <cell r="A958" t="str">
            <v>CNC2005/2006CAM</v>
          </cell>
          <cell r="B958" t="str">
            <v>CNC</v>
          </cell>
          <cell r="C958" t="str">
            <v>2005/2006</v>
          </cell>
          <cell r="D958" t="str">
            <v>CAM</v>
          </cell>
          <cell r="I958">
            <v>6</v>
          </cell>
          <cell r="J958">
            <v>4</v>
          </cell>
          <cell r="K958">
            <v>10</v>
          </cell>
          <cell r="O958">
            <v>4</v>
          </cell>
          <cell r="P958">
            <v>1</v>
          </cell>
          <cell r="Q958">
            <v>5</v>
          </cell>
          <cell r="R958">
            <v>15</v>
          </cell>
        </row>
        <row r="959">
          <cell r="A959" t="str">
            <v>CNC2005/2006CAPU</v>
          </cell>
          <cell r="B959" t="str">
            <v>CNC</v>
          </cell>
          <cell r="C959" t="str">
            <v>2005/2006</v>
          </cell>
          <cell r="D959" t="str">
            <v>CAPU</v>
          </cell>
          <cell r="I959">
            <v>3</v>
          </cell>
          <cell r="J959">
            <v>1</v>
          </cell>
          <cell r="K959">
            <v>4</v>
          </cell>
          <cell r="O959">
            <v>3</v>
          </cell>
          <cell r="P959">
            <v>1</v>
          </cell>
          <cell r="Q959">
            <v>4</v>
          </cell>
          <cell r="R959">
            <v>8</v>
          </cell>
        </row>
        <row r="960">
          <cell r="A960" t="str">
            <v>CNC2005/2006CNC</v>
          </cell>
          <cell r="B960" t="str">
            <v>CNC</v>
          </cell>
          <cell r="C960" t="str">
            <v>2005/2006</v>
          </cell>
          <cell r="D960" t="str">
            <v>CNC</v>
          </cell>
          <cell r="E960">
            <v>1592</v>
          </cell>
          <cell r="F960">
            <v>1592</v>
          </cell>
          <cell r="N960">
            <v>329</v>
          </cell>
          <cell r="Q960">
            <v>329</v>
          </cell>
          <cell r="R960">
            <v>1921</v>
          </cell>
        </row>
        <row r="961">
          <cell r="A961" t="str">
            <v>CNC2005/2006COTR</v>
          </cell>
          <cell r="B961" t="str">
            <v>CNC</v>
          </cell>
          <cell r="C961" t="str">
            <v>2005/2006</v>
          </cell>
          <cell r="D961" t="str">
            <v>COTR</v>
          </cell>
          <cell r="I961">
            <v>5</v>
          </cell>
          <cell r="J961">
            <v>3</v>
          </cell>
          <cell r="K961">
            <v>8</v>
          </cell>
          <cell r="O961">
            <v>5</v>
          </cell>
          <cell r="Q961">
            <v>5</v>
          </cell>
          <cell r="R961">
            <v>13</v>
          </cell>
        </row>
        <row r="962">
          <cell r="A962" t="str">
            <v>CNC2005/2006DOUG</v>
          </cell>
          <cell r="B962" t="str">
            <v>CNC</v>
          </cell>
          <cell r="C962" t="str">
            <v>2005/2006</v>
          </cell>
          <cell r="D962" t="str">
            <v>DOUG</v>
          </cell>
          <cell r="I962">
            <v>14</v>
          </cell>
          <cell r="J962">
            <v>2</v>
          </cell>
          <cell r="K962">
            <v>16</v>
          </cell>
          <cell r="O962">
            <v>5</v>
          </cell>
          <cell r="P962">
            <v>1</v>
          </cell>
          <cell r="Q962">
            <v>6</v>
          </cell>
          <cell r="R962">
            <v>22</v>
          </cell>
        </row>
        <row r="963">
          <cell r="A963" t="str">
            <v>CNC2005/2006ECU</v>
          </cell>
          <cell r="B963" t="str">
            <v>CNC</v>
          </cell>
          <cell r="C963" t="str">
            <v>2005/2006</v>
          </cell>
          <cell r="D963" t="str">
            <v>ECU</v>
          </cell>
          <cell r="I963">
            <v>3</v>
          </cell>
          <cell r="J963">
            <v>1</v>
          </cell>
          <cell r="K963">
            <v>4</v>
          </cell>
          <cell r="R963">
            <v>4</v>
          </cell>
        </row>
        <row r="964">
          <cell r="A964" t="str">
            <v>CNC2005/2006JIBC</v>
          </cell>
          <cell r="B964" t="str">
            <v>CNC</v>
          </cell>
          <cell r="C964" t="str">
            <v>2005/2006</v>
          </cell>
          <cell r="D964" t="str">
            <v>JIBC</v>
          </cell>
          <cell r="I964">
            <v>43</v>
          </cell>
          <cell r="J964">
            <v>37</v>
          </cell>
          <cell r="K964">
            <v>80</v>
          </cell>
          <cell r="O964">
            <v>19</v>
          </cell>
          <cell r="P964">
            <v>14</v>
          </cell>
          <cell r="Q964">
            <v>33</v>
          </cell>
          <cell r="R964">
            <v>113</v>
          </cell>
        </row>
        <row r="965">
          <cell r="A965" t="str">
            <v>CNC2005/2006KWN</v>
          </cell>
          <cell r="B965" t="str">
            <v>CNC</v>
          </cell>
          <cell r="C965" t="str">
            <v>2005/2006</v>
          </cell>
          <cell r="D965" t="str">
            <v>KWN</v>
          </cell>
          <cell r="I965">
            <v>5</v>
          </cell>
          <cell r="J965">
            <v>1</v>
          </cell>
          <cell r="K965">
            <v>6</v>
          </cell>
          <cell r="O965">
            <v>4</v>
          </cell>
          <cell r="Q965">
            <v>4</v>
          </cell>
          <cell r="R965">
            <v>10</v>
          </cell>
        </row>
        <row r="966">
          <cell r="A966" t="str">
            <v>CNC2005/2006LANG</v>
          </cell>
          <cell r="B966" t="str">
            <v>CNC</v>
          </cell>
          <cell r="C966" t="str">
            <v>2005/2006</v>
          </cell>
          <cell r="D966" t="str">
            <v>LANG</v>
          </cell>
          <cell r="I966">
            <v>7</v>
          </cell>
          <cell r="J966">
            <v>1</v>
          </cell>
          <cell r="K966">
            <v>8</v>
          </cell>
          <cell r="O966">
            <v>2</v>
          </cell>
          <cell r="Q966">
            <v>2</v>
          </cell>
          <cell r="R966">
            <v>10</v>
          </cell>
        </row>
        <row r="967">
          <cell r="A967" t="str">
            <v>CNC2005/2006NIC</v>
          </cell>
          <cell r="B967" t="str">
            <v>CNC</v>
          </cell>
          <cell r="C967" t="str">
            <v>2005/2006</v>
          </cell>
          <cell r="D967" t="str">
            <v>NIC</v>
          </cell>
          <cell r="I967">
            <v>1</v>
          </cell>
          <cell r="J967">
            <v>1</v>
          </cell>
          <cell r="K967">
            <v>2</v>
          </cell>
          <cell r="O967">
            <v>4</v>
          </cell>
          <cell r="Q967">
            <v>4</v>
          </cell>
          <cell r="R967">
            <v>6</v>
          </cell>
        </row>
        <row r="968">
          <cell r="A968" t="str">
            <v>CNC2005/2006NLC</v>
          </cell>
          <cell r="B968" t="str">
            <v>CNC</v>
          </cell>
          <cell r="C968" t="str">
            <v>2005/2006</v>
          </cell>
          <cell r="D968" t="str">
            <v>NLC</v>
          </cell>
          <cell r="I968">
            <v>15</v>
          </cell>
          <cell r="J968">
            <v>25</v>
          </cell>
          <cell r="K968">
            <v>40</v>
          </cell>
          <cell r="O968">
            <v>18</v>
          </cell>
          <cell r="P968">
            <v>2</v>
          </cell>
          <cell r="Q968">
            <v>20</v>
          </cell>
          <cell r="R968">
            <v>60</v>
          </cell>
        </row>
        <row r="969">
          <cell r="A969" t="str">
            <v>CNC2005/2006NVIT</v>
          </cell>
          <cell r="B969" t="str">
            <v>CNC</v>
          </cell>
          <cell r="C969" t="str">
            <v>2005/2006</v>
          </cell>
          <cell r="D969" t="str">
            <v>NVIT</v>
          </cell>
          <cell r="J969">
            <v>2</v>
          </cell>
          <cell r="K969">
            <v>2</v>
          </cell>
          <cell r="O969">
            <v>2</v>
          </cell>
          <cell r="Q969">
            <v>2</v>
          </cell>
          <cell r="R969">
            <v>4</v>
          </cell>
        </row>
        <row r="970">
          <cell r="A970" t="str">
            <v>CNC2005/2006NWCC</v>
          </cell>
          <cell r="B970" t="str">
            <v>CNC</v>
          </cell>
          <cell r="C970" t="str">
            <v>2005/2006</v>
          </cell>
          <cell r="D970" t="str">
            <v>NWCC</v>
          </cell>
          <cell r="I970">
            <v>10</v>
          </cell>
          <cell r="J970">
            <v>14</v>
          </cell>
          <cell r="K970">
            <v>24</v>
          </cell>
          <cell r="O970">
            <v>12</v>
          </cell>
          <cell r="P970">
            <v>8</v>
          </cell>
          <cell r="Q970">
            <v>20</v>
          </cell>
          <cell r="R970">
            <v>44</v>
          </cell>
        </row>
        <row r="971">
          <cell r="A971" t="str">
            <v>CNC2005/2006OKAN</v>
          </cell>
          <cell r="B971" t="str">
            <v>CNC</v>
          </cell>
          <cell r="C971" t="str">
            <v>2005/2006</v>
          </cell>
          <cell r="D971" t="str">
            <v>OKAN</v>
          </cell>
          <cell r="I971">
            <v>9</v>
          </cell>
          <cell r="J971">
            <v>2</v>
          </cell>
          <cell r="K971">
            <v>11</v>
          </cell>
          <cell r="O971">
            <v>24</v>
          </cell>
          <cell r="P971">
            <v>4</v>
          </cell>
          <cell r="Q971">
            <v>28</v>
          </cell>
          <cell r="R971">
            <v>39</v>
          </cell>
        </row>
        <row r="972">
          <cell r="A972" t="str">
            <v>CNC2005/2006RRU</v>
          </cell>
          <cell r="B972" t="str">
            <v>CNC</v>
          </cell>
          <cell r="C972" t="str">
            <v>2005/2006</v>
          </cell>
          <cell r="D972" t="str">
            <v>RRU</v>
          </cell>
          <cell r="I972">
            <v>2</v>
          </cell>
          <cell r="J972">
            <v>2</v>
          </cell>
          <cell r="K972">
            <v>4</v>
          </cell>
          <cell r="O972">
            <v>1</v>
          </cell>
          <cell r="Q972">
            <v>1</v>
          </cell>
          <cell r="R972">
            <v>5</v>
          </cell>
        </row>
        <row r="973">
          <cell r="A973" t="str">
            <v>CNC2005/2006SEL</v>
          </cell>
          <cell r="B973" t="str">
            <v>CNC</v>
          </cell>
          <cell r="C973" t="str">
            <v>2005/2006</v>
          </cell>
          <cell r="D973" t="str">
            <v>SEL</v>
          </cell>
          <cell r="I973">
            <v>2</v>
          </cell>
          <cell r="K973">
            <v>2</v>
          </cell>
          <cell r="O973">
            <v>7</v>
          </cell>
          <cell r="P973">
            <v>1</v>
          </cell>
          <cell r="Q973">
            <v>8</v>
          </cell>
          <cell r="R973">
            <v>10</v>
          </cell>
        </row>
        <row r="974">
          <cell r="A974" t="str">
            <v>CNC2005/2006SFU</v>
          </cell>
          <cell r="B974" t="str">
            <v>CNC</v>
          </cell>
          <cell r="C974" t="str">
            <v>2005/2006</v>
          </cell>
          <cell r="D974" t="str">
            <v>SFU</v>
          </cell>
          <cell r="I974">
            <v>7</v>
          </cell>
          <cell r="J974">
            <v>5</v>
          </cell>
          <cell r="K974">
            <v>12</v>
          </cell>
          <cell r="O974">
            <v>3</v>
          </cell>
          <cell r="Q974">
            <v>3</v>
          </cell>
          <cell r="R974">
            <v>15</v>
          </cell>
        </row>
        <row r="975">
          <cell r="A975" t="str">
            <v>CNC2005/2006TRU</v>
          </cell>
          <cell r="B975" t="str">
            <v>CNC</v>
          </cell>
          <cell r="C975" t="str">
            <v>2005/2006</v>
          </cell>
          <cell r="D975" t="str">
            <v>TRU</v>
          </cell>
          <cell r="I975">
            <v>32</v>
          </cell>
          <cell r="J975">
            <v>15</v>
          </cell>
          <cell r="K975">
            <v>47</v>
          </cell>
          <cell r="O975">
            <v>8</v>
          </cell>
          <cell r="P975">
            <v>5</v>
          </cell>
          <cell r="Q975">
            <v>13</v>
          </cell>
          <cell r="R975">
            <v>60</v>
          </cell>
        </row>
        <row r="976">
          <cell r="A976" t="str">
            <v>CNC2005/2006TRU-OL</v>
          </cell>
          <cell r="B976" t="str">
            <v>CNC</v>
          </cell>
          <cell r="C976" t="str">
            <v>2005/2006</v>
          </cell>
          <cell r="D976" t="str">
            <v>TRU-OL</v>
          </cell>
          <cell r="I976">
            <v>56</v>
          </cell>
          <cell r="J976">
            <v>81</v>
          </cell>
          <cell r="K976">
            <v>137</v>
          </cell>
          <cell r="O976">
            <v>15</v>
          </cell>
          <cell r="P976">
            <v>3</v>
          </cell>
          <cell r="Q976">
            <v>18</v>
          </cell>
          <cell r="R976">
            <v>155</v>
          </cell>
        </row>
        <row r="977">
          <cell r="A977" t="str">
            <v>CNC2005/2006UBC</v>
          </cell>
          <cell r="B977" t="str">
            <v>CNC</v>
          </cell>
          <cell r="C977" t="str">
            <v>2005/2006</v>
          </cell>
          <cell r="D977" t="str">
            <v>UBC</v>
          </cell>
          <cell r="I977">
            <v>16</v>
          </cell>
          <cell r="J977">
            <v>8</v>
          </cell>
          <cell r="K977">
            <v>24</v>
          </cell>
          <cell r="O977">
            <v>9</v>
          </cell>
          <cell r="Q977">
            <v>9</v>
          </cell>
          <cell r="R977">
            <v>33</v>
          </cell>
        </row>
        <row r="978">
          <cell r="A978" t="str">
            <v>CNC2005/2006UBCO</v>
          </cell>
          <cell r="B978" t="str">
            <v>CNC</v>
          </cell>
          <cell r="C978" t="str">
            <v>2005/2006</v>
          </cell>
          <cell r="D978" t="str">
            <v>UBCO</v>
          </cell>
          <cell r="I978">
            <v>5</v>
          </cell>
          <cell r="K978">
            <v>5</v>
          </cell>
          <cell r="O978">
            <v>1</v>
          </cell>
          <cell r="Q978">
            <v>1</v>
          </cell>
          <cell r="R978">
            <v>6</v>
          </cell>
        </row>
        <row r="979">
          <cell r="A979" t="str">
            <v>CNC2005/2006UFV</v>
          </cell>
          <cell r="B979" t="str">
            <v>CNC</v>
          </cell>
          <cell r="C979" t="str">
            <v>2005/2006</v>
          </cell>
          <cell r="D979" t="str">
            <v>UFV</v>
          </cell>
          <cell r="I979">
            <v>5</v>
          </cell>
          <cell r="J979">
            <v>5</v>
          </cell>
          <cell r="K979">
            <v>10</v>
          </cell>
          <cell r="O979">
            <v>1</v>
          </cell>
          <cell r="Q979">
            <v>1</v>
          </cell>
          <cell r="R979">
            <v>11</v>
          </cell>
        </row>
        <row r="980">
          <cell r="A980" t="str">
            <v>CNC2005/2006UNBC</v>
          </cell>
          <cell r="B980" t="str">
            <v>CNC</v>
          </cell>
          <cell r="C980" t="str">
            <v>2005/2006</v>
          </cell>
          <cell r="D980" t="str">
            <v>UNBC</v>
          </cell>
          <cell r="I980">
            <v>181</v>
          </cell>
          <cell r="J980">
            <v>281</v>
          </cell>
          <cell r="K980">
            <v>462</v>
          </cell>
          <cell r="O980">
            <v>21</v>
          </cell>
          <cell r="P980">
            <v>11</v>
          </cell>
          <cell r="Q980">
            <v>32</v>
          </cell>
          <cell r="R980">
            <v>494</v>
          </cell>
        </row>
        <row r="981">
          <cell r="A981" t="str">
            <v>CNC2005/2006UVIC</v>
          </cell>
          <cell r="B981" t="str">
            <v>CNC</v>
          </cell>
          <cell r="C981" t="str">
            <v>2005/2006</v>
          </cell>
          <cell r="D981" t="str">
            <v>UVIC</v>
          </cell>
          <cell r="I981">
            <v>9</v>
          </cell>
          <cell r="J981">
            <v>4</v>
          </cell>
          <cell r="K981">
            <v>13</v>
          </cell>
          <cell r="O981">
            <v>3</v>
          </cell>
          <cell r="Q981">
            <v>3</v>
          </cell>
          <cell r="R981">
            <v>16</v>
          </cell>
        </row>
        <row r="982">
          <cell r="A982" t="str">
            <v>CNC2005/2006VCC</v>
          </cell>
          <cell r="B982" t="str">
            <v>CNC</v>
          </cell>
          <cell r="C982" t="str">
            <v>2005/2006</v>
          </cell>
          <cell r="D982" t="str">
            <v>VCC</v>
          </cell>
          <cell r="I982">
            <v>4</v>
          </cell>
          <cell r="J982">
            <v>6</v>
          </cell>
          <cell r="K982">
            <v>10</v>
          </cell>
          <cell r="O982">
            <v>7</v>
          </cell>
          <cell r="P982">
            <v>2</v>
          </cell>
          <cell r="Q982">
            <v>9</v>
          </cell>
          <cell r="R982">
            <v>19</v>
          </cell>
        </row>
        <row r="983">
          <cell r="A983" t="str">
            <v>CNC2005/2006VIU</v>
          </cell>
          <cell r="B983" t="str">
            <v>CNC</v>
          </cell>
          <cell r="C983" t="str">
            <v>2005/2006</v>
          </cell>
          <cell r="D983" t="str">
            <v>VIU</v>
          </cell>
          <cell r="I983">
            <v>21</v>
          </cell>
          <cell r="J983">
            <v>2</v>
          </cell>
          <cell r="K983">
            <v>23</v>
          </cell>
          <cell r="O983">
            <v>12</v>
          </cell>
          <cell r="P983">
            <v>2</v>
          </cell>
          <cell r="Q983">
            <v>14</v>
          </cell>
          <cell r="R983">
            <v>37</v>
          </cell>
        </row>
        <row r="984">
          <cell r="A984" t="str">
            <v>CNC2005/2006 Total</v>
          </cell>
          <cell r="B984" t="str">
            <v>CNC</v>
          </cell>
          <cell r="C984" t="str">
            <v>2005/2006 Total</v>
          </cell>
          <cell r="E984">
            <v>1592</v>
          </cell>
          <cell r="F984">
            <v>1592</v>
          </cell>
          <cell r="G984">
            <v>915</v>
          </cell>
          <cell r="H984">
            <v>915</v>
          </cell>
          <cell r="I984">
            <v>461</v>
          </cell>
          <cell r="J984">
            <v>501</v>
          </cell>
          <cell r="K984">
            <v>908</v>
          </cell>
          <cell r="N984">
            <v>329</v>
          </cell>
          <cell r="O984">
            <v>214</v>
          </cell>
          <cell r="P984">
            <v>58</v>
          </cell>
          <cell r="Q984">
            <v>601</v>
          </cell>
          <cell r="R984">
            <v>3703</v>
          </cell>
        </row>
        <row r="985">
          <cell r="A985" t="str">
            <v/>
          </cell>
        </row>
        <row r="986">
          <cell r="A986" t="str">
            <v>CNC2006/2007</v>
          </cell>
          <cell r="B986" t="str">
            <v>CNC</v>
          </cell>
          <cell r="C986" t="str">
            <v>2006/2007</v>
          </cell>
          <cell r="G986">
            <v>952</v>
          </cell>
          <cell r="H986">
            <v>952</v>
          </cell>
          <cell r="R986">
            <v>952</v>
          </cell>
        </row>
        <row r="987">
          <cell r="A987" t="str">
            <v>CNC2006/2007BCIT</v>
          </cell>
          <cell r="B987" t="str">
            <v>CNC</v>
          </cell>
          <cell r="C987" t="str">
            <v>2006/2007</v>
          </cell>
          <cell r="D987" t="str">
            <v>BCIT</v>
          </cell>
          <cell r="I987">
            <v>21</v>
          </cell>
          <cell r="J987">
            <v>14</v>
          </cell>
          <cell r="K987">
            <v>35</v>
          </cell>
          <cell r="O987">
            <v>16</v>
          </cell>
          <cell r="P987">
            <v>5</v>
          </cell>
          <cell r="Q987">
            <v>21</v>
          </cell>
          <cell r="R987">
            <v>56</v>
          </cell>
        </row>
        <row r="988">
          <cell r="A988" t="str">
            <v>CNC2006/2007CAM</v>
          </cell>
          <cell r="B988" t="str">
            <v>CNC</v>
          </cell>
          <cell r="C988" t="str">
            <v>2006/2007</v>
          </cell>
          <cell r="D988" t="str">
            <v>CAM</v>
          </cell>
          <cell r="I988">
            <v>5</v>
          </cell>
          <cell r="J988">
            <v>1</v>
          </cell>
          <cell r="K988">
            <v>6</v>
          </cell>
          <cell r="O988">
            <v>2</v>
          </cell>
          <cell r="Q988">
            <v>2</v>
          </cell>
          <cell r="R988">
            <v>8</v>
          </cell>
        </row>
        <row r="989">
          <cell r="A989" t="str">
            <v>CNC2006/2007CAPU</v>
          </cell>
          <cell r="B989" t="str">
            <v>CNC</v>
          </cell>
          <cell r="C989" t="str">
            <v>2006/2007</v>
          </cell>
          <cell r="D989" t="str">
            <v>CAPU</v>
          </cell>
          <cell r="I989">
            <v>3</v>
          </cell>
          <cell r="J989">
            <v>2</v>
          </cell>
          <cell r="K989">
            <v>5</v>
          </cell>
          <cell r="O989">
            <v>4</v>
          </cell>
          <cell r="Q989">
            <v>4</v>
          </cell>
          <cell r="R989">
            <v>9</v>
          </cell>
        </row>
        <row r="990">
          <cell r="A990" t="str">
            <v>CNC2006/2007CNC</v>
          </cell>
          <cell r="B990" t="str">
            <v>CNC</v>
          </cell>
          <cell r="C990" t="str">
            <v>2006/2007</v>
          </cell>
          <cell r="D990" t="str">
            <v>CNC</v>
          </cell>
          <cell r="E990">
            <v>1614</v>
          </cell>
          <cell r="F990">
            <v>1614</v>
          </cell>
          <cell r="N990">
            <v>312</v>
          </cell>
          <cell r="Q990">
            <v>312</v>
          </cell>
          <cell r="R990">
            <v>1926</v>
          </cell>
        </row>
        <row r="991">
          <cell r="A991" t="str">
            <v>CNC2006/2007COTR</v>
          </cell>
          <cell r="B991" t="str">
            <v>CNC</v>
          </cell>
          <cell r="C991" t="str">
            <v>2006/2007</v>
          </cell>
          <cell r="D991" t="str">
            <v>COTR</v>
          </cell>
          <cell r="I991">
            <v>3</v>
          </cell>
          <cell r="J991">
            <v>2</v>
          </cell>
          <cell r="K991">
            <v>5</v>
          </cell>
          <cell r="O991">
            <v>6</v>
          </cell>
          <cell r="P991">
            <v>1</v>
          </cell>
          <cell r="Q991">
            <v>7</v>
          </cell>
          <cell r="R991">
            <v>12</v>
          </cell>
        </row>
        <row r="992">
          <cell r="A992" t="str">
            <v>CNC2006/2007DOUG</v>
          </cell>
          <cell r="B992" t="str">
            <v>CNC</v>
          </cell>
          <cell r="C992" t="str">
            <v>2006/2007</v>
          </cell>
          <cell r="D992" t="str">
            <v>DOUG</v>
          </cell>
          <cell r="I992">
            <v>14</v>
          </cell>
          <cell r="J992">
            <v>5</v>
          </cell>
          <cell r="K992">
            <v>19</v>
          </cell>
          <cell r="O992">
            <v>4</v>
          </cell>
          <cell r="Q992">
            <v>4</v>
          </cell>
          <cell r="R992">
            <v>23</v>
          </cell>
        </row>
        <row r="993">
          <cell r="A993" t="str">
            <v>CNC2006/2007ECU</v>
          </cell>
          <cell r="B993" t="str">
            <v>CNC</v>
          </cell>
          <cell r="C993" t="str">
            <v>2006/2007</v>
          </cell>
          <cell r="D993" t="str">
            <v>ECU</v>
          </cell>
          <cell r="I993">
            <v>2</v>
          </cell>
          <cell r="K993">
            <v>2</v>
          </cell>
          <cell r="O993">
            <v>1</v>
          </cell>
          <cell r="Q993">
            <v>1</v>
          </cell>
          <cell r="R993">
            <v>3</v>
          </cell>
        </row>
        <row r="994">
          <cell r="A994" t="str">
            <v>CNC2006/2007JIBC</v>
          </cell>
          <cell r="B994" t="str">
            <v>CNC</v>
          </cell>
          <cell r="C994" t="str">
            <v>2006/2007</v>
          </cell>
          <cell r="D994" t="str">
            <v>JIBC</v>
          </cell>
          <cell r="I994">
            <v>22</v>
          </cell>
          <cell r="J994">
            <v>49</v>
          </cell>
          <cell r="K994">
            <v>71</v>
          </cell>
          <cell r="O994">
            <v>14</v>
          </cell>
          <cell r="P994">
            <v>8</v>
          </cell>
          <cell r="Q994">
            <v>22</v>
          </cell>
          <cell r="R994">
            <v>93</v>
          </cell>
        </row>
        <row r="995">
          <cell r="A995" t="str">
            <v>CNC2006/2007KWN</v>
          </cell>
          <cell r="B995" t="str">
            <v>CNC</v>
          </cell>
          <cell r="C995" t="str">
            <v>2006/2007</v>
          </cell>
          <cell r="D995" t="str">
            <v>KWN</v>
          </cell>
          <cell r="I995">
            <v>8</v>
          </cell>
          <cell r="J995">
            <v>1</v>
          </cell>
          <cell r="K995">
            <v>9</v>
          </cell>
          <cell r="O995">
            <v>1</v>
          </cell>
          <cell r="Q995">
            <v>1</v>
          </cell>
          <cell r="R995">
            <v>10</v>
          </cell>
        </row>
        <row r="996">
          <cell r="A996" t="str">
            <v>CNC2006/2007LANG</v>
          </cell>
          <cell r="B996" t="str">
            <v>CNC</v>
          </cell>
          <cell r="C996" t="str">
            <v>2006/2007</v>
          </cell>
          <cell r="D996" t="str">
            <v>LANG</v>
          </cell>
          <cell r="I996">
            <v>5</v>
          </cell>
          <cell r="J996">
            <v>1</v>
          </cell>
          <cell r="K996">
            <v>6</v>
          </cell>
          <cell r="O996">
            <v>3</v>
          </cell>
          <cell r="P996">
            <v>1</v>
          </cell>
          <cell r="Q996">
            <v>4</v>
          </cell>
          <cell r="R996">
            <v>10</v>
          </cell>
        </row>
        <row r="997">
          <cell r="A997" t="str">
            <v>CNC2006/2007NIC</v>
          </cell>
          <cell r="B997" t="str">
            <v>CNC</v>
          </cell>
          <cell r="C997" t="str">
            <v>2006/2007</v>
          </cell>
          <cell r="D997" t="str">
            <v>NIC</v>
          </cell>
          <cell r="I997">
            <v>1</v>
          </cell>
          <cell r="K997">
            <v>1</v>
          </cell>
          <cell r="O997">
            <v>2</v>
          </cell>
          <cell r="Q997">
            <v>2</v>
          </cell>
          <cell r="R997">
            <v>3</v>
          </cell>
        </row>
        <row r="998">
          <cell r="A998" t="str">
            <v>CNC2006/2007NLC</v>
          </cell>
          <cell r="B998" t="str">
            <v>CNC</v>
          </cell>
          <cell r="C998" t="str">
            <v>2006/2007</v>
          </cell>
          <cell r="D998" t="str">
            <v>NLC</v>
          </cell>
          <cell r="I998">
            <v>7</v>
          </cell>
          <cell r="J998">
            <v>15</v>
          </cell>
          <cell r="K998">
            <v>22</v>
          </cell>
          <cell r="O998">
            <v>9</v>
          </cell>
          <cell r="P998">
            <v>3</v>
          </cell>
          <cell r="Q998">
            <v>12</v>
          </cell>
          <cell r="R998">
            <v>34</v>
          </cell>
        </row>
        <row r="999">
          <cell r="A999" t="str">
            <v>CNC2006/2007NVIT</v>
          </cell>
          <cell r="B999" t="str">
            <v>CNC</v>
          </cell>
          <cell r="C999" t="str">
            <v>2006/2007</v>
          </cell>
          <cell r="D999" t="str">
            <v>NVIT</v>
          </cell>
          <cell r="I999">
            <v>6</v>
          </cell>
          <cell r="J999">
            <v>2</v>
          </cell>
          <cell r="K999">
            <v>8</v>
          </cell>
          <cell r="O999">
            <v>2</v>
          </cell>
          <cell r="Q999">
            <v>2</v>
          </cell>
          <cell r="R999">
            <v>10</v>
          </cell>
        </row>
        <row r="1000">
          <cell r="A1000" t="str">
            <v>CNC2006/2007NWCC</v>
          </cell>
          <cell r="B1000" t="str">
            <v>CNC</v>
          </cell>
          <cell r="C1000" t="str">
            <v>2006/2007</v>
          </cell>
          <cell r="D1000" t="str">
            <v>NWCC</v>
          </cell>
          <cell r="I1000">
            <v>15</v>
          </cell>
          <cell r="J1000">
            <v>17</v>
          </cell>
          <cell r="K1000">
            <v>32</v>
          </cell>
          <cell r="O1000">
            <v>11</v>
          </cell>
          <cell r="P1000">
            <v>4</v>
          </cell>
          <cell r="Q1000">
            <v>15</v>
          </cell>
          <cell r="R1000">
            <v>47</v>
          </cell>
        </row>
        <row r="1001">
          <cell r="A1001" t="str">
            <v>CNC2006/2007OKAN</v>
          </cell>
          <cell r="B1001" t="str">
            <v>CNC</v>
          </cell>
          <cell r="C1001" t="str">
            <v>2006/2007</v>
          </cell>
          <cell r="D1001" t="str">
            <v>OKAN</v>
          </cell>
          <cell r="I1001">
            <v>12</v>
          </cell>
          <cell r="J1001">
            <v>2</v>
          </cell>
          <cell r="K1001">
            <v>14</v>
          </cell>
          <cell r="O1001">
            <v>9</v>
          </cell>
          <cell r="Q1001">
            <v>9</v>
          </cell>
          <cell r="R1001">
            <v>23</v>
          </cell>
        </row>
        <row r="1002">
          <cell r="A1002" t="str">
            <v>CNC2006/2007RRU</v>
          </cell>
          <cell r="B1002" t="str">
            <v>CNC</v>
          </cell>
          <cell r="C1002" t="str">
            <v>2006/2007</v>
          </cell>
          <cell r="D1002" t="str">
            <v>RRU</v>
          </cell>
          <cell r="I1002">
            <v>2</v>
          </cell>
          <cell r="J1002">
            <v>1</v>
          </cell>
          <cell r="K1002">
            <v>3</v>
          </cell>
          <cell r="O1002">
            <v>2</v>
          </cell>
          <cell r="Q1002">
            <v>2</v>
          </cell>
          <cell r="R1002">
            <v>5</v>
          </cell>
        </row>
        <row r="1003">
          <cell r="A1003" t="str">
            <v>CNC2006/2007SEL</v>
          </cell>
          <cell r="B1003" t="str">
            <v>CNC</v>
          </cell>
          <cell r="C1003" t="str">
            <v>2006/2007</v>
          </cell>
          <cell r="D1003" t="str">
            <v>SEL</v>
          </cell>
          <cell r="I1003">
            <v>7</v>
          </cell>
          <cell r="J1003">
            <v>2</v>
          </cell>
          <cell r="K1003">
            <v>9</v>
          </cell>
          <cell r="O1003">
            <v>3</v>
          </cell>
          <cell r="P1003">
            <v>1</v>
          </cell>
          <cell r="Q1003">
            <v>4</v>
          </cell>
          <cell r="R1003">
            <v>13</v>
          </cell>
        </row>
        <row r="1004">
          <cell r="A1004" t="str">
            <v>CNC2006/2007SFU</v>
          </cell>
          <cell r="B1004" t="str">
            <v>CNC</v>
          </cell>
          <cell r="C1004" t="str">
            <v>2006/2007</v>
          </cell>
          <cell r="D1004" t="str">
            <v>SFU</v>
          </cell>
          <cell r="I1004">
            <v>15</v>
          </cell>
          <cell r="J1004">
            <v>5</v>
          </cell>
          <cell r="K1004">
            <v>20</v>
          </cell>
          <cell r="O1004">
            <v>6</v>
          </cell>
          <cell r="Q1004">
            <v>6</v>
          </cell>
          <cell r="R1004">
            <v>26</v>
          </cell>
        </row>
        <row r="1005">
          <cell r="A1005" t="str">
            <v>CNC2006/2007TRU</v>
          </cell>
          <cell r="B1005" t="str">
            <v>CNC</v>
          </cell>
          <cell r="C1005" t="str">
            <v>2006/2007</v>
          </cell>
          <cell r="D1005" t="str">
            <v>TRU</v>
          </cell>
          <cell r="I1005">
            <v>22</v>
          </cell>
          <cell r="J1005">
            <v>18</v>
          </cell>
          <cell r="K1005">
            <v>40</v>
          </cell>
          <cell r="O1005">
            <v>3</v>
          </cell>
          <cell r="P1005">
            <v>2</v>
          </cell>
          <cell r="Q1005">
            <v>5</v>
          </cell>
          <cell r="R1005">
            <v>45</v>
          </cell>
        </row>
        <row r="1006">
          <cell r="A1006" t="str">
            <v>CNC2006/2007TRU-OL</v>
          </cell>
          <cell r="B1006" t="str">
            <v>CNC</v>
          </cell>
          <cell r="C1006" t="str">
            <v>2006/2007</v>
          </cell>
          <cell r="D1006" t="str">
            <v>TRU-OL</v>
          </cell>
          <cell r="I1006">
            <v>63</v>
          </cell>
          <cell r="J1006">
            <v>77</v>
          </cell>
          <cell r="K1006">
            <v>140</v>
          </cell>
          <cell r="O1006">
            <v>14</v>
          </cell>
          <cell r="P1006">
            <v>6</v>
          </cell>
          <cell r="Q1006">
            <v>20</v>
          </cell>
          <cell r="R1006">
            <v>160</v>
          </cell>
        </row>
        <row r="1007">
          <cell r="A1007" t="str">
            <v>CNC2006/2007UBC</v>
          </cell>
          <cell r="B1007" t="str">
            <v>CNC</v>
          </cell>
          <cell r="C1007" t="str">
            <v>2006/2007</v>
          </cell>
          <cell r="D1007" t="str">
            <v>UBC</v>
          </cell>
          <cell r="I1007">
            <v>9</v>
          </cell>
          <cell r="J1007">
            <v>8</v>
          </cell>
          <cell r="K1007">
            <v>17</v>
          </cell>
          <cell r="O1007">
            <v>3</v>
          </cell>
          <cell r="Q1007">
            <v>3</v>
          </cell>
          <cell r="R1007">
            <v>20</v>
          </cell>
        </row>
        <row r="1008">
          <cell r="A1008" t="str">
            <v>CNC2006/2007UBCO</v>
          </cell>
          <cell r="B1008" t="str">
            <v>CNC</v>
          </cell>
          <cell r="C1008" t="str">
            <v>2006/2007</v>
          </cell>
          <cell r="D1008" t="str">
            <v>UBCO</v>
          </cell>
          <cell r="I1008">
            <v>2</v>
          </cell>
          <cell r="K1008">
            <v>2</v>
          </cell>
          <cell r="R1008">
            <v>2</v>
          </cell>
        </row>
        <row r="1009">
          <cell r="A1009" t="str">
            <v>CNC2006/2007UFV</v>
          </cell>
          <cell r="B1009" t="str">
            <v>CNC</v>
          </cell>
          <cell r="C1009" t="str">
            <v>2006/2007</v>
          </cell>
          <cell r="D1009" t="str">
            <v>UFV</v>
          </cell>
          <cell r="I1009">
            <v>5</v>
          </cell>
          <cell r="J1009">
            <v>2</v>
          </cell>
          <cell r="K1009">
            <v>7</v>
          </cell>
          <cell r="O1009">
            <v>3</v>
          </cell>
          <cell r="Q1009">
            <v>3</v>
          </cell>
          <cell r="R1009">
            <v>10</v>
          </cell>
        </row>
        <row r="1010">
          <cell r="A1010" t="str">
            <v>CNC2006/2007UNBC</v>
          </cell>
          <cell r="B1010" t="str">
            <v>CNC</v>
          </cell>
          <cell r="C1010" t="str">
            <v>2006/2007</v>
          </cell>
          <cell r="D1010" t="str">
            <v>UNBC</v>
          </cell>
          <cell r="I1010">
            <v>207</v>
          </cell>
          <cell r="J1010">
            <v>282</v>
          </cell>
          <cell r="K1010">
            <v>489</v>
          </cell>
          <cell r="O1010">
            <v>9</v>
          </cell>
          <cell r="P1010">
            <v>7</v>
          </cell>
          <cell r="Q1010">
            <v>16</v>
          </cell>
          <cell r="R1010">
            <v>505</v>
          </cell>
        </row>
        <row r="1011">
          <cell r="A1011" t="str">
            <v>CNC2006/2007UVIC</v>
          </cell>
          <cell r="B1011" t="str">
            <v>CNC</v>
          </cell>
          <cell r="C1011" t="str">
            <v>2006/2007</v>
          </cell>
          <cell r="D1011" t="str">
            <v>UVIC</v>
          </cell>
          <cell r="I1011">
            <v>10</v>
          </cell>
          <cell r="J1011">
            <v>4</v>
          </cell>
          <cell r="K1011">
            <v>14</v>
          </cell>
          <cell r="O1011">
            <v>1</v>
          </cell>
          <cell r="Q1011">
            <v>1</v>
          </cell>
          <cell r="R1011">
            <v>15</v>
          </cell>
        </row>
        <row r="1012">
          <cell r="A1012" t="str">
            <v>CNC2006/2007VCC</v>
          </cell>
          <cell r="B1012" t="str">
            <v>CNC</v>
          </cell>
          <cell r="C1012" t="str">
            <v>2006/2007</v>
          </cell>
          <cell r="D1012" t="str">
            <v>VCC</v>
          </cell>
          <cell r="I1012">
            <v>13</v>
          </cell>
          <cell r="J1012">
            <v>12</v>
          </cell>
          <cell r="K1012">
            <v>25</v>
          </cell>
          <cell r="O1012">
            <v>14</v>
          </cell>
          <cell r="P1012">
            <v>1</v>
          </cell>
          <cell r="Q1012">
            <v>15</v>
          </cell>
          <cell r="R1012">
            <v>40</v>
          </cell>
        </row>
        <row r="1013">
          <cell r="A1013" t="str">
            <v>CNC2006/2007VIU</v>
          </cell>
          <cell r="B1013" t="str">
            <v>CNC</v>
          </cell>
          <cell r="C1013" t="str">
            <v>2006/2007</v>
          </cell>
          <cell r="D1013" t="str">
            <v>VIU</v>
          </cell>
          <cell r="I1013">
            <v>14</v>
          </cell>
          <cell r="J1013">
            <v>5</v>
          </cell>
          <cell r="K1013">
            <v>19</v>
          </cell>
          <cell r="O1013">
            <v>7</v>
          </cell>
          <cell r="P1013">
            <v>1</v>
          </cell>
          <cell r="Q1013">
            <v>8</v>
          </cell>
          <cell r="R1013">
            <v>27</v>
          </cell>
        </row>
        <row r="1014">
          <cell r="A1014" t="str">
            <v>CNC2006/2007 Total</v>
          </cell>
          <cell r="B1014" t="str">
            <v>CNC</v>
          </cell>
          <cell r="C1014" t="str">
            <v>2006/2007 Total</v>
          </cell>
          <cell r="E1014">
            <v>1614</v>
          </cell>
          <cell r="F1014">
            <v>1614</v>
          </cell>
          <cell r="G1014">
            <v>952</v>
          </cell>
          <cell r="H1014">
            <v>952</v>
          </cell>
          <cell r="I1014">
            <v>465</v>
          </cell>
          <cell r="J1014">
            <v>503</v>
          </cell>
          <cell r="K1014">
            <v>911</v>
          </cell>
          <cell r="N1014">
            <v>312</v>
          </cell>
          <cell r="O1014">
            <v>149</v>
          </cell>
          <cell r="P1014">
            <v>40</v>
          </cell>
          <cell r="Q1014">
            <v>501</v>
          </cell>
          <cell r="R1014">
            <v>3614</v>
          </cell>
        </row>
        <row r="1015">
          <cell r="A1015" t="str">
            <v/>
          </cell>
        </row>
        <row r="1016">
          <cell r="A1016" t="str">
            <v>CNC2007/2008</v>
          </cell>
          <cell r="B1016" t="str">
            <v>CNC</v>
          </cell>
          <cell r="C1016" t="str">
            <v>2007/2008</v>
          </cell>
          <cell r="G1016">
            <v>1069</v>
          </cell>
          <cell r="H1016">
            <v>1069</v>
          </cell>
          <cell r="R1016">
            <v>1069</v>
          </cell>
        </row>
        <row r="1017">
          <cell r="A1017" t="str">
            <v>CNC2007/2008BCIT</v>
          </cell>
          <cell r="B1017" t="str">
            <v>CNC</v>
          </cell>
          <cell r="C1017" t="str">
            <v>2007/2008</v>
          </cell>
          <cell r="D1017" t="str">
            <v>BCIT</v>
          </cell>
          <cell r="I1017">
            <v>23</v>
          </cell>
          <cell r="J1017">
            <v>21</v>
          </cell>
          <cell r="K1017">
            <v>44</v>
          </cell>
          <cell r="O1017">
            <v>14</v>
          </cell>
          <cell r="P1017">
            <v>2</v>
          </cell>
          <cell r="Q1017">
            <v>16</v>
          </cell>
          <cell r="R1017">
            <v>60</v>
          </cell>
        </row>
        <row r="1018">
          <cell r="A1018" t="str">
            <v>CNC2007/2008CAM</v>
          </cell>
          <cell r="B1018" t="str">
            <v>CNC</v>
          </cell>
          <cell r="C1018" t="str">
            <v>2007/2008</v>
          </cell>
          <cell r="D1018" t="str">
            <v>CAM</v>
          </cell>
          <cell r="I1018">
            <v>9</v>
          </cell>
          <cell r="J1018">
            <v>2</v>
          </cell>
          <cell r="K1018">
            <v>11</v>
          </cell>
          <cell r="O1018">
            <v>6</v>
          </cell>
          <cell r="P1018">
            <v>4</v>
          </cell>
          <cell r="Q1018">
            <v>10</v>
          </cell>
          <cell r="R1018">
            <v>21</v>
          </cell>
        </row>
        <row r="1019">
          <cell r="A1019" t="str">
            <v>CNC2007/2008CAPU</v>
          </cell>
          <cell r="B1019" t="str">
            <v>CNC</v>
          </cell>
          <cell r="C1019" t="str">
            <v>2007/2008</v>
          </cell>
          <cell r="D1019" t="str">
            <v>CAPU</v>
          </cell>
          <cell r="I1019">
            <v>6</v>
          </cell>
          <cell r="J1019">
            <v>1</v>
          </cell>
          <cell r="K1019">
            <v>7</v>
          </cell>
          <cell r="R1019">
            <v>7</v>
          </cell>
        </row>
        <row r="1020">
          <cell r="A1020" t="str">
            <v>CNC2007/2008CNC</v>
          </cell>
          <cell r="B1020" t="str">
            <v>CNC</v>
          </cell>
          <cell r="C1020" t="str">
            <v>2007/2008</v>
          </cell>
          <cell r="D1020" t="str">
            <v>CNC</v>
          </cell>
          <cell r="E1020">
            <v>1620</v>
          </cell>
          <cell r="F1020">
            <v>1620</v>
          </cell>
          <cell r="N1020">
            <v>321</v>
          </cell>
          <cell r="Q1020">
            <v>321</v>
          </cell>
          <cell r="R1020">
            <v>1941</v>
          </cell>
        </row>
        <row r="1021">
          <cell r="A1021" t="str">
            <v>CNC2007/2008COTR</v>
          </cell>
          <cell r="B1021" t="str">
            <v>CNC</v>
          </cell>
          <cell r="C1021" t="str">
            <v>2007/2008</v>
          </cell>
          <cell r="D1021" t="str">
            <v>COTR</v>
          </cell>
          <cell r="I1021">
            <v>2</v>
          </cell>
          <cell r="J1021">
            <v>5</v>
          </cell>
          <cell r="K1021">
            <v>7</v>
          </cell>
          <cell r="O1021">
            <v>5</v>
          </cell>
          <cell r="Q1021">
            <v>5</v>
          </cell>
          <cell r="R1021">
            <v>12</v>
          </cell>
        </row>
        <row r="1022">
          <cell r="A1022" t="str">
            <v>CNC2007/2008DOUG</v>
          </cell>
          <cell r="B1022" t="str">
            <v>CNC</v>
          </cell>
          <cell r="C1022" t="str">
            <v>2007/2008</v>
          </cell>
          <cell r="D1022" t="str">
            <v>DOUG</v>
          </cell>
          <cell r="I1022">
            <v>18</v>
          </cell>
          <cell r="K1022">
            <v>18</v>
          </cell>
          <cell r="O1022">
            <v>6</v>
          </cell>
          <cell r="Q1022">
            <v>6</v>
          </cell>
          <cell r="R1022">
            <v>24</v>
          </cell>
        </row>
        <row r="1023">
          <cell r="A1023" t="str">
            <v>CNC2007/2008ECU</v>
          </cell>
          <cell r="B1023" t="str">
            <v>CNC</v>
          </cell>
          <cell r="C1023" t="str">
            <v>2007/2008</v>
          </cell>
          <cell r="D1023" t="str">
            <v>ECU</v>
          </cell>
          <cell r="I1023">
            <v>1</v>
          </cell>
          <cell r="K1023">
            <v>1</v>
          </cell>
          <cell r="O1023">
            <v>2</v>
          </cell>
          <cell r="Q1023">
            <v>2</v>
          </cell>
          <cell r="R1023">
            <v>3</v>
          </cell>
        </row>
        <row r="1024">
          <cell r="A1024" t="str">
            <v>CNC2007/2008JIBC</v>
          </cell>
          <cell r="B1024" t="str">
            <v>CNC</v>
          </cell>
          <cell r="C1024" t="str">
            <v>2007/2008</v>
          </cell>
          <cell r="D1024" t="str">
            <v>JIBC</v>
          </cell>
          <cell r="I1024">
            <v>31</v>
          </cell>
          <cell r="J1024">
            <v>68</v>
          </cell>
          <cell r="K1024">
            <v>99</v>
          </cell>
          <cell r="O1024">
            <v>9</v>
          </cell>
          <cell r="P1024">
            <v>15</v>
          </cell>
          <cell r="Q1024">
            <v>24</v>
          </cell>
          <cell r="R1024">
            <v>123</v>
          </cell>
        </row>
        <row r="1025">
          <cell r="A1025" t="str">
            <v>CNC2007/2008KWN</v>
          </cell>
          <cell r="B1025" t="str">
            <v>CNC</v>
          </cell>
          <cell r="C1025" t="str">
            <v>2007/2008</v>
          </cell>
          <cell r="D1025" t="str">
            <v>KWN</v>
          </cell>
          <cell r="I1025">
            <v>5</v>
          </cell>
          <cell r="J1025">
            <v>1</v>
          </cell>
          <cell r="K1025">
            <v>6</v>
          </cell>
          <cell r="O1025">
            <v>2</v>
          </cell>
          <cell r="P1025">
            <v>1</v>
          </cell>
          <cell r="Q1025">
            <v>3</v>
          </cell>
          <cell r="R1025">
            <v>9</v>
          </cell>
        </row>
        <row r="1026">
          <cell r="A1026" t="str">
            <v>CNC2007/2008LANG</v>
          </cell>
          <cell r="B1026" t="str">
            <v>CNC</v>
          </cell>
          <cell r="C1026" t="str">
            <v>2007/2008</v>
          </cell>
          <cell r="D1026" t="str">
            <v>LANG</v>
          </cell>
          <cell r="I1026">
            <v>8</v>
          </cell>
          <cell r="J1026">
            <v>3</v>
          </cell>
          <cell r="K1026">
            <v>11</v>
          </cell>
          <cell r="O1026">
            <v>1</v>
          </cell>
          <cell r="Q1026">
            <v>1</v>
          </cell>
          <cell r="R1026">
            <v>12</v>
          </cell>
        </row>
        <row r="1027">
          <cell r="A1027" t="str">
            <v>CNC2007/2008NIC</v>
          </cell>
          <cell r="B1027" t="str">
            <v>CNC</v>
          </cell>
          <cell r="C1027" t="str">
            <v>2007/2008</v>
          </cell>
          <cell r="D1027" t="str">
            <v>NIC</v>
          </cell>
          <cell r="J1027">
            <v>1</v>
          </cell>
          <cell r="K1027">
            <v>1</v>
          </cell>
          <cell r="R1027">
            <v>1</v>
          </cell>
        </row>
        <row r="1028">
          <cell r="A1028" t="str">
            <v>CNC2007/2008NLC</v>
          </cell>
          <cell r="B1028" t="str">
            <v>CNC</v>
          </cell>
          <cell r="C1028" t="str">
            <v>2007/2008</v>
          </cell>
          <cell r="D1028" t="str">
            <v>NLC</v>
          </cell>
          <cell r="I1028">
            <v>12</v>
          </cell>
          <cell r="J1028">
            <v>23</v>
          </cell>
          <cell r="K1028">
            <v>35</v>
          </cell>
          <cell r="O1028">
            <v>16</v>
          </cell>
          <cell r="P1028">
            <v>2</v>
          </cell>
          <cell r="Q1028">
            <v>18</v>
          </cell>
          <cell r="R1028">
            <v>53</v>
          </cell>
        </row>
        <row r="1029">
          <cell r="A1029" t="str">
            <v>CNC2007/2008NVIT</v>
          </cell>
          <cell r="B1029" t="str">
            <v>CNC</v>
          </cell>
          <cell r="C1029" t="str">
            <v>2007/2008</v>
          </cell>
          <cell r="D1029" t="str">
            <v>NVIT</v>
          </cell>
          <cell r="I1029">
            <v>2</v>
          </cell>
          <cell r="J1029">
            <v>5</v>
          </cell>
          <cell r="K1029">
            <v>7</v>
          </cell>
          <cell r="O1029">
            <v>1</v>
          </cell>
          <cell r="Q1029">
            <v>1</v>
          </cell>
          <cell r="R1029">
            <v>8</v>
          </cell>
        </row>
        <row r="1030">
          <cell r="A1030" t="str">
            <v>CNC2007/2008NWCC</v>
          </cell>
          <cell r="B1030" t="str">
            <v>CNC</v>
          </cell>
          <cell r="C1030" t="str">
            <v>2007/2008</v>
          </cell>
          <cell r="D1030" t="str">
            <v>NWCC</v>
          </cell>
          <cell r="I1030">
            <v>13</v>
          </cell>
          <cell r="J1030">
            <v>14</v>
          </cell>
          <cell r="K1030">
            <v>27</v>
          </cell>
          <cell r="O1030">
            <v>7</v>
          </cell>
          <cell r="P1030">
            <v>9</v>
          </cell>
          <cell r="Q1030">
            <v>16</v>
          </cell>
          <cell r="R1030">
            <v>43</v>
          </cell>
        </row>
        <row r="1031">
          <cell r="A1031" t="str">
            <v>CNC2007/2008OKAN</v>
          </cell>
          <cell r="B1031" t="str">
            <v>CNC</v>
          </cell>
          <cell r="C1031" t="str">
            <v>2007/2008</v>
          </cell>
          <cell r="D1031" t="str">
            <v>OKAN</v>
          </cell>
          <cell r="I1031">
            <v>13</v>
          </cell>
          <cell r="J1031">
            <v>2</v>
          </cell>
          <cell r="K1031">
            <v>15</v>
          </cell>
          <cell r="O1031">
            <v>16</v>
          </cell>
          <cell r="P1031">
            <v>1</v>
          </cell>
          <cell r="Q1031">
            <v>17</v>
          </cell>
          <cell r="R1031">
            <v>32</v>
          </cell>
        </row>
        <row r="1032">
          <cell r="A1032" t="str">
            <v>CNC2007/2008RRU</v>
          </cell>
          <cell r="B1032" t="str">
            <v>CNC</v>
          </cell>
          <cell r="C1032" t="str">
            <v>2007/2008</v>
          </cell>
          <cell r="D1032" t="str">
            <v>RRU</v>
          </cell>
          <cell r="I1032">
            <v>4</v>
          </cell>
          <cell r="J1032">
            <v>1</v>
          </cell>
          <cell r="K1032">
            <v>5</v>
          </cell>
          <cell r="R1032">
            <v>5</v>
          </cell>
        </row>
        <row r="1033">
          <cell r="A1033" t="str">
            <v>CNC2007/2008SEL</v>
          </cell>
          <cell r="B1033" t="str">
            <v>CNC</v>
          </cell>
          <cell r="C1033" t="str">
            <v>2007/2008</v>
          </cell>
          <cell r="D1033" t="str">
            <v>SEL</v>
          </cell>
          <cell r="I1033">
            <v>3</v>
          </cell>
          <cell r="J1033">
            <v>3</v>
          </cell>
          <cell r="K1033">
            <v>6</v>
          </cell>
          <cell r="O1033">
            <v>2</v>
          </cell>
          <cell r="Q1033">
            <v>2</v>
          </cell>
          <cell r="R1033">
            <v>8</v>
          </cell>
        </row>
        <row r="1034">
          <cell r="A1034" t="str">
            <v>CNC2007/2008SFU</v>
          </cell>
          <cell r="B1034" t="str">
            <v>CNC</v>
          </cell>
          <cell r="C1034" t="str">
            <v>2007/2008</v>
          </cell>
          <cell r="D1034" t="str">
            <v>SFU</v>
          </cell>
          <cell r="I1034">
            <v>7</v>
          </cell>
          <cell r="J1034">
            <v>6</v>
          </cell>
          <cell r="K1034">
            <v>13</v>
          </cell>
          <cell r="O1034">
            <v>1</v>
          </cell>
          <cell r="Q1034">
            <v>1</v>
          </cell>
          <cell r="R1034">
            <v>14</v>
          </cell>
        </row>
        <row r="1035">
          <cell r="A1035" t="str">
            <v>CNC2007/2008TRU</v>
          </cell>
          <cell r="B1035" t="str">
            <v>CNC</v>
          </cell>
          <cell r="C1035" t="str">
            <v>2007/2008</v>
          </cell>
          <cell r="D1035" t="str">
            <v>TRU</v>
          </cell>
          <cell r="I1035">
            <v>23</v>
          </cell>
          <cell r="J1035">
            <v>11</v>
          </cell>
          <cell r="K1035">
            <v>34</v>
          </cell>
          <cell r="O1035">
            <v>4</v>
          </cell>
          <cell r="Q1035">
            <v>4</v>
          </cell>
          <cell r="R1035">
            <v>38</v>
          </cell>
        </row>
        <row r="1036">
          <cell r="A1036" t="str">
            <v>CNC2007/2008TRU-OL</v>
          </cell>
          <cell r="B1036" t="str">
            <v>CNC</v>
          </cell>
          <cell r="C1036" t="str">
            <v>2007/2008</v>
          </cell>
          <cell r="D1036" t="str">
            <v>TRU-OL</v>
          </cell>
          <cell r="I1036">
            <v>58</v>
          </cell>
          <cell r="J1036">
            <v>80</v>
          </cell>
          <cell r="K1036">
            <v>138</v>
          </cell>
          <cell r="O1036">
            <v>6</v>
          </cell>
          <cell r="P1036">
            <v>1</v>
          </cell>
          <cell r="Q1036">
            <v>7</v>
          </cell>
          <cell r="R1036">
            <v>145</v>
          </cell>
        </row>
        <row r="1037">
          <cell r="A1037" t="str">
            <v>CNC2007/2008UBC</v>
          </cell>
          <cell r="B1037" t="str">
            <v>CNC</v>
          </cell>
          <cell r="C1037" t="str">
            <v>2007/2008</v>
          </cell>
          <cell r="D1037" t="str">
            <v>UBC</v>
          </cell>
          <cell r="I1037">
            <v>19</v>
          </cell>
          <cell r="J1037">
            <v>11</v>
          </cell>
          <cell r="K1037">
            <v>30</v>
          </cell>
          <cell r="O1037">
            <v>3</v>
          </cell>
          <cell r="Q1037">
            <v>3</v>
          </cell>
          <cell r="R1037">
            <v>33</v>
          </cell>
        </row>
        <row r="1038">
          <cell r="A1038" t="str">
            <v>CNC2007/2008UBCO</v>
          </cell>
          <cell r="B1038" t="str">
            <v>CNC</v>
          </cell>
          <cell r="C1038" t="str">
            <v>2007/2008</v>
          </cell>
          <cell r="D1038" t="str">
            <v>UBCO</v>
          </cell>
          <cell r="I1038">
            <v>4</v>
          </cell>
          <cell r="K1038">
            <v>4</v>
          </cell>
          <cell r="R1038">
            <v>4</v>
          </cell>
        </row>
        <row r="1039">
          <cell r="A1039" t="str">
            <v>CNC2007/2008UFV</v>
          </cell>
          <cell r="B1039" t="str">
            <v>CNC</v>
          </cell>
          <cell r="C1039" t="str">
            <v>2007/2008</v>
          </cell>
          <cell r="D1039" t="str">
            <v>UFV</v>
          </cell>
          <cell r="I1039">
            <v>4</v>
          </cell>
          <cell r="J1039">
            <v>2</v>
          </cell>
          <cell r="K1039">
            <v>6</v>
          </cell>
          <cell r="O1039">
            <v>2</v>
          </cell>
          <cell r="P1039">
            <v>1</v>
          </cell>
          <cell r="Q1039">
            <v>3</v>
          </cell>
          <cell r="R1039">
            <v>9</v>
          </cell>
        </row>
        <row r="1040">
          <cell r="A1040" t="str">
            <v>CNC2007/2008UNBC</v>
          </cell>
          <cell r="B1040" t="str">
            <v>CNC</v>
          </cell>
          <cell r="C1040" t="str">
            <v>2007/2008</v>
          </cell>
          <cell r="D1040" t="str">
            <v>UNBC</v>
          </cell>
          <cell r="I1040">
            <v>217</v>
          </cell>
          <cell r="J1040">
            <v>298</v>
          </cell>
          <cell r="K1040">
            <v>515</v>
          </cell>
          <cell r="O1040">
            <v>17</v>
          </cell>
          <cell r="P1040">
            <v>7</v>
          </cell>
          <cell r="Q1040">
            <v>24</v>
          </cell>
          <cell r="R1040">
            <v>539</v>
          </cell>
        </row>
        <row r="1041">
          <cell r="A1041" t="str">
            <v>CNC2007/2008UVIC</v>
          </cell>
          <cell r="B1041" t="str">
            <v>CNC</v>
          </cell>
          <cell r="C1041" t="str">
            <v>2007/2008</v>
          </cell>
          <cell r="D1041" t="str">
            <v>UVIC</v>
          </cell>
          <cell r="I1041">
            <v>6</v>
          </cell>
          <cell r="J1041">
            <v>4</v>
          </cell>
          <cell r="K1041">
            <v>10</v>
          </cell>
          <cell r="O1041">
            <v>4</v>
          </cell>
          <cell r="Q1041">
            <v>4</v>
          </cell>
          <cell r="R1041">
            <v>14</v>
          </cell>
        </row>
        <row r="1042">
          <cell r="A1042" t="str">
            <v>CNC2007/2008VCC</v>
          </cell>
          <cell r="B1042" t="str">
            <v>CNC</v>
          </cell>
          <cell r="C1042" t="str">
            <v>2007/2008</v>
          </cell>
          <cell r="D1042" t="str">
            <v>VCC</v>
          </cell>
          <cell r="I1042">
            <v>11</v>
          </cell>
          <cell r="J1042">
            <v>11</v>
          </cell>
          <cell r="K1042">
            <v>22</v>
          </cell>
          <cell r="O1042">
            <v>6</v>
          </cell>
          <cell r="P1042">
            <v>1</v>
          </cell>
          <cell r="Q1042">
            <v>7</v>
          </cell>
          <cell r="R1042">
            <v>29</v>
          </cell>
        </row>
        <row r="1043">
          <cell r="A1043" t="str">
            <v>CNC2007/2008VIU</v>
          </cell>
          <cell r="B1043" t="str">
            <v>CNC</v>
          </cell>
          <cell r="C1043" t="str">
            <v>2007/2008</v>
          </cell>
          <cell r="D1043" t="str">
            <v>VIU</v>
          </cell>
          <cell r="I1043">
            <v>14</v>
          </cell>
          <cell r="J1043">
            <v>4</v>
          </cell>
          <cell r="K1043">
            <v>18</v>
          </cell>
          <cell r="O1043">
            <v>9</v>
          </cell>
          <cell r="Q1043">
            <v>9</v>
          </cell>
          <cell r="R1043">
            <v>27</v>
          </cell>
        </row>
        <row r="1044">
          <cell r="A1044" t="str">
            <v>CNC2007/2008 Total</v>
          </cell>
          <cell r="B1044" t="str">
            <v>CNC</v>
          </cell>
          <cell r="C1044" t="str">
            <v>2007/2008 Total</v>
          </cell>
          <cell r="E1044">
            <v>1620</v>
          </cell>
          <cell r="F1044">
            <v>1620</v>
          </cell>
          <cell r="G1044">
            <v>1069</v>
          </cell>
          <cell r="H1044">
            <v>1069</v>
          </cell>
          <cell r="I1044">
            <v>483</v>
          </cell>
          <cell r="J1044">
            <v>539</v>
          </cell>
          <cell r="K1044">
            <v>967</v>
          </cell>
          <cell r="N1044">
            <v>321</v>
          </cell>
          <cell r="O1044">
            <v>139</v>
          </cell>
          <cell r="P1044">
            <v>44</v>
          </cell>
          <cell r="Q1044">
            <v>504</v>
          </cell>
          <cell r="R1044">
            <v>3808</v>
          </cell>
        </row>
        <row r="1045">
          <cell r="A1045" t="str">
            <v/>
          </cell>
        </row>
        <row r="1046">
          <cell r="A1046" t="str">
            <v>CNC2008/2009</v>
          </cell>
          <cell r="B1046" t="str">
            <v>CNC</v>
          </cell>
          <cell r="C1046" t="str">
            <v>2008/2009</v>
          </cell>
          <cell r="G1046">
            <v>1126</v>
          </cell>
          <cell r="H1046">
            <v>1126</v>
          </cell>
          <cell r="R1046">
            <v>1126</v>
          </cell>
        </row>
        <row r="1047">
          <cell r="A1047" t="str">
            <v>CNC2008/2009BCIT</v>
          </cell>
          <cell r="B1047" t="str">
            <v>CNC</v>
          </cell>
          <cell r="C1047" t="str">
            <v>2008/2009</v>
          </cell>
          <cell r="D1047" t="str">
            <v>BCIT</v>
          </cell>
          <cell r="I1047">
            <v>18</v>
          </cell>
          <cell r="J1047">
            <v>13</v>
          </cell>
          <cell r="K1047">
            <v>31</v>
          </cell>
          <cell r="O1047">
            <v>11</v>
          </cell>
          <cell r="P1047">
            <v>2</v>
          </cell>
          <cell r="Q1047">
            <v>13</v>
          </cell>
          <cell r="R1047">
            <v>44</v>
          </cell>
        </row>
        <row r="1048">
          <cell r="A1048" t="str">
            <v>CNC2008/2009CAM</v>
          </cell>
          <cell r="B1048" t="str">
            <v>CNC</v>
          </cell>
          <cell r="C1048" t="str">
            <v>2008/2009</v>
          </cell>
          <cell r="D1048" t="str">
            <v>CAM</v>
          </cell>
          <cell r="I1048">
            <v>9</v>
          </cell>
          <cell r="J1048">
            <v>3</v>
          </cell>
          <cell r="K1048">
            <v>12</v>
          </cell>
          <cell r="O1048">
            <v>4</v>
          </cell>
          <cell r="Q1048">
            <v>4</v>
          </cell>
          <cell r="R1048">
            <v>16</v>
          </cell>
        </row>
        <row r="1049">
          <cell r="A1049" t="str">
            <v>CNC2008/2009CAPU</v>
          </cell>
          <cell r="B1049" t="str">
            <v>CNC</v>
          </cell>
          <cell r="C1049" t="str">
            <v>2008/2009</v>
          </cell>
          <cell r="D1049" t="str">
            <v>CAPU</v>
          </cell>
          <cell r="I1049">
            <v>2</v>
          </cell>
          <cell r="K1049">
            <v>2</v>
          </cell>
          <cell r="R1049">
            <v>2</v>
          </cell>
        </row>
        <row r="1050">
          <cell r="A1050" t="str">
            <v>CNC2008/2009CNC</v>
          </cell>
          <cell r="B1050" t="str">
            <v>CNC</v>
          </cell>
          <cell r="C1050" t="str">
            <v>2008/2009</v>
          </cell>
          <cell r="D1050" t="str">
            <v>CNC</v>
          </cell>
          <cell r="E1050">
            <v>1688</v>
          </cell>
          <cell r="F1050">
            <v>1688</v>
          </cell>
          <cell r="N1050">
            <v>230</v>
          </cell>
          <cell r="Q1050">
            <v>230</v>
          </cell>
          <cell r="R1050">
            <v>1918</v>
          </cell>
        </row>
        <row r="1051">
          <cell r="A1051" t="str">
            <v>CNC2008/2009COTR</v>
          </cell>
          <cell r="B1051" t="str">
            <v>CNC</v>
          </cell>
          <cell r="C1051" t="str">
            <v>2008/2009</v>
          </cell>
          <cell r="D1051" t="str">
            <v>COTR</v>
          </cell>
          <cell r="I1051">
            <v>6</v>
          </cell>
          <cell r="J1051">
            <v>4</v>
          </cell>
          <cell r="K1051">
            <v>10</v>
          </cell>
          <cell r="O1051">
            <v>1</v>
          </cell>
          <cell r="Q1051">
            <v>1</v>
          </cell>
          <cell r="R1051">
            <v>11</v>
          </cell>
        </row>
        <row r="1052">
          <cell r="A1052" t="str">
            <v>CNC2008/2009DOUG</v>
          </cell>
          <cell r="B1052" t="str">
            <v>CNC</v>
          </cell>
          <cell r="C1052" t="str">
            <v>2008/2009</v>
          </cell>
          <cell r="D1052" t="str">
            <v>DOUG</v>
          </cell>
          <cell r="I1052">
            <v>12</v>
          </cell>
          <cell r="J1052">
            <v>4</v>
          </cell>
          <cell r="K1052">
            <v>16</v>
          </cell>
          <cell r="O1052">
            <v>2</v>
          </cell>
          <cell r="P1052">
            <v>1</v>
          </cell>
          <cell r="Q1052">
            <v>3</v>
          </cell>
          <cell r="R1052">
            <v>19</v>
          </cell>
        </row>
        <row r="1053">
          <cell r="A1053" t="str">
            <v>CNC2008/2009ECU</v>
          </cell>
          <cell r="B1053" t="str">
            <v>CNC</v>
          </cell>
          <cell r="C1053" t="str">
            <v>2008/2009</v>
          </cell>
          <cell r="D1053" t="str">
            <v>ECU</v>
          </cell>
          <cell r="I1053">
            <v>3</v>
          </cell>
          <cell r="J1053">
            <v>1</v>
          </cell>
          <cell r="K1053">
            <v>4</v>
          </cell>
          <cell r="O1053">
            <v>1</v>
          </cell>
          <cell r="Q1053">
            <v>1</v>
          </cell>
          <cell r="R1053">
            <v>5</v>
          </cell>
        </row>
        <row r="1054">
          <cell r="A1054" t="str">
            <v>CNC2008/2009JIBC</v>
          </cell>
          <cell r="B1054" t="str">
            <v>CNC</v>
          </cell>
          <cell r="C1054" t="str">
            <v>2008/2009</v>
          </cell>
          <cell r="D1054" t="str">
            <v>JIBC</v>
          </cell>
          <cell r="I1054">
            <v>10</v>
          </cell>
          <cell r="J1054">
            <v>45</v>
          </cell>
          <cell r="K1054">
            <v>55</v>
          </cell>
          <cell r="O1054">
            <v>4</v>
          </cell>
          <cell r="P1054">
            <v>10</v>
          </cell>
          <cell r="Q1054">
            <v>14</v>
          </cell>
          <cell r="R1054">
            <v>69</v>
          </cell>
        </row>
        <row r="1055">
          <cell r="A1055" t="str">
            <v>CNC2008/2009KWN</v>
          </cell>
          <cell r="B1055" t="str">
            <v>CNC</v>
          </cell>
          <cell r="C1055" t="str">
            <v>2008/2009</v>
          </cell>
          <cell r="D1055" t="str">
            <v>KWN</v>
          </cell>
          <cell r="I1055">
            <v>4</v>
          </cell>
          <cell r="J1055">
            <v>3</v>
          </cell>
          <cell r="K1055">
            <v>7</v>
          </cell>
          <cell r="R1055">
            <v>7</v>
          </cell>
        </row>
        <row r="1056">
          <cell r="A1056" t="str">
            <v>CNC2008/2009LANG</v>
          </cell>
          <cell r="B1056" t="str">
            <v>CNC</v>
          </cell>
          <cell r="C1056" t="str">
            <v>2008/2009</v>
          </cell>
          <cell r="D1056" t="str">
            <v>LANG</v>
          </cell>
          <cell r="I1056">
            <v>2</v>
          </cell>
          <cell r="J1056">
            <v>1</v>
          </cell>
          <cell r="K1056">
            <v>3</v>
          </cell>
          <cell r="R1056">
            <v>3</v>
          </cell>
        </row>
        <row r="1057">
          <cell r="A1057" t="str">
            <v>CNC2008/2009NIC</v>
          </cell>
          <cell r="B1057" t="str">
            <v>CNC</v>
          </cell>
          <cell r="C1057" t="str">
            <v>2008/2009</v>
          </cell>
          <cell r="D1057" t="str">
            <v>NIC</v>
          </cell>
          <cell r="I1057">
            <v>4</v>
          </cell>
          <cell r="J1057">
            <v>1</v>
          </cell>
          <cell r="K1057">
            <v>5</v>
          </cell>
          <cell r="O1057">
            <v>1</v>
          </cell>
          <cell r="Q1057">
            <v>1</v>
          </cell>
          <cell r="R1057">
            <v>6</v>
          </cell>
        </row>
        <row r="1058">
          <cell r="A1058" t="str">
            <v>CNC2008/2009NLC</v>
          </cell>
          <cell r="B1058" t="str">
            <v>CNC</v>
          </cell>
          <cell r="C1058" t="str">
            <v>2008/2009</v>
          </cell>
          <cell r="D1058" t="str">
            <v>NLC</v>
          </cell>
          <cell r="I1058">
            <v>17</v>
          </cell>
          <cell r="J1058">
            <v>19</v>
          </cell>
          <cell r="K1058">
            <v>36</v>
          </cell>
          <cell r="O1058">
            <v>7</v>
          </cell>
          <cell r="P1058">
            <v>1</v>
          </cell>
          <cell r="Q1058">
            <v>8</v>
          </cell>
          <cell r="R1058">
            <v>44</v>
          </cell>
        </row>
        <row r="1059">
          <cell r="A1059" t="str">
            <v>CNC2008/2009NVIT</v>
          </cell>
          <cell r="B1059" t="str">
            <v>CNC</v>
          </cell>
          <cell r="C1059" t="str">
            <v>2008/2009</v>
          </cell>
          <cell r="D1059" t="str">
            <v>NVIT</v>
          </cell>
          <cell r="I1059">
            <v>3</v>
          </cell>
          <cell r="J1059">
            <v>3</v>
          </cell>
          <cell r="K1059">
            <v>6</v>
          </cell>
          <cell r="P1059">
            <v>1</v>
          </cell>
          <cell r="Q1059">
            <v>1</v>
          </cell>
          <cell r="R1059">
            <v>7</v>
          </cell>
        </row>
        <row r="1060">
          <cell r="A1060" t="str">
            <v>CNC2008/2009NWCC</v>
          </cell>
          <cell r="B1060" t="str">
            <v>CNC</v>
          </cell>
          <cell r="C1060" t="str">
            <v>2008/2009</v>
          </cell>
          <cell r="D1060" t="str">
            <v>NWCC</v>
          </cell>
          <cell r="I1060">
            <v>15</v>
          </cell>
          <cell r="J1060">
            <v>13</v>
          </cell>
          <cell r="K1060">
            <v>28</v>
          </cell>
          <cell r="O1060">
            <v>7</v>
          </cell>
          <cell r="P1060">
            <v>1</v>
          </cell>
          <cell r="Q1060">
            <v>8</v>
          </cell>
          <cell r="R1060">
            <v>36</v>
          </cell>
        </row>
        <row r="1061">
          <cell r="A1061" t="str">
            <v>CNC2008/2009OKAN</v>
          </cell>
          <cell r="B1061" t="str">
            <v>CNC</v>
          </cell>
          <cell r="C1061" t="str">
            <v>2008/2009</v>
          </cell>
          <cell r="D1061" t="str">
            <v>OKAN</v>
          </cell>
          <cell r="I1061">
            <v>11</v>
          </cell>
          <cell r="J1061">
            <v>4</v>
          </cell>
          <cell r="K1061">
            <v>15</v>
          </cell>
          <cell r="O1061">
            <v>11</v>
          </cell>
          <cell r="P1061">
            <v>2</v>
          </cell>
          <cell r="Q1061">
            <v>13</v>
          </cell>
          <cell r="R1061">
            <v>28</v>
          </cell>
        </row>
        <row r="1062">
          <cell r="A1062" t="str">
            <v>CNC2008/2009RRU</v>
          </cell>
          <cell r="B1062" t="str">
            <v>CNC</v>
          </cell>
          <cell r="C1062" t="str">
            <v>2008/2009</v>
          </cell>
          <cell r="D1062" t="str">
            <v>RRU</v>
          </cell>
          <cell r="I1062">
            <v>2</v>
          </cell>
          <cell r="J1062">
            <v>4</v>
          </cell>
          <cell r="K1062">
            <v>6</v>
          </cell>
          <cell r="O1062">
            <v>1</v>
          </cell>
          <cell r="Q1062">
            <v>1</v>
          </cell>
          <cell r="R1062">
            <v>7</v>
          </cell>
        </row>
        <row r="1063">
          <cell r="A1063" t="str">
            <v>CNC2008/2009SEL</v>
          </cell>
          <cell r="B1063" t="str">
            <v>CNC</v>
          </cell>
          <cell r="C1063" t="str">
            <v>2008/2009</v>
          </cell>
          <cell r="D1063" t="str">
            <v>SEL</v>
          </cell>
          <cell r="I1063">
            <v>2</v>
          </cell>
          <cell r="J1063">
            <v>1</v>
          </cell>
          <cell r="K1063">
            <v>3</v>
          </cell>
          <cell r="R1063">
            <v>3</v>
          </cell>
        </row>
        <row r="1064">
          <cell r="A1064" t="str">
            <v>CNC2008/2009SFU</v>
          </cell>
          <cell r="B1064" t="str">
            <v>CNC</v>
          </cell>
          <cell r="C1064" t="str">
            <v>2008/2009</v>
          </cell>
          <cell r="D1064" t="str">
            <v>SFU</v>
          </cell>
          <cell r="I1064">
            <v>11</v>
          </cell>
          <cell r="J1064">
            <v>1</v>
          </cell>
          <cell r="K1064">
            <v>12</v>
          </cell>
          <cell r="R1064">
            <v>12</v>
          </cell>
        </row>
        <row r="1065">
          <cell r="A1065" t="str">
            <v>CNC2008/2009TRU</v>
          </cell>
          <cell r="B1065" t="str">
            <v>CNC</v>
          </cell>
          <cell r="C1065" t="str">
            <v>2008/2009</v>
          </cell>
          <cell r="D1065" t="str">
            <v>TRU</v>
          </cell>
          <cell r="I1065">
            <v>12</v>
          </cell>
          <cell r="J1065">
            <v>10</v>
          </cell>
          <cell r="K1065">
            <v>22</v>
          </cell>
          <cell r="O1065">
            <v>5</v>
          </cell>
          <cell r="P1065">
            <v>2</v>
          </cell>
          <cell r="Q1065">
            <v>7</v>
          </cell>
          <cell r="R1065">
            <v>29</v>
          </cell>
        </row>
        <row r="1066">
          <cell r="A1066" t="str">
            <v>CNC2008/2009TRU-OL</v>
          </cell>
          <cell r="B1066" t="str">
            <v>CNC</v>
          </cell>
          <cell r="C1066" t="str">
            <v>2008/2009</v>
          </cell>
          <cell r="D1066" t="str">
            <v>TRU-OL</v>
          </cell>
          <cell r="I1066">
            <v>53</v>
          </cell>
          <cell r="J1066">
            <v>90</v>
          </cell>
          <cell r="K1066">
            <v>143</v>
          </cell>
          <cell r="O1066">
            <v>4</v>
          </cell>
          <cell r="P1066">
            <v>3</v>
          </cell>
          <cell r="Q1066">
            <v>7</v>
          </cell>
          <cell r="R1066">
            <v>150</v>
          </cell>
        </row>
        <row r="1067">
          <cell r="A1067" t="str">
            <v>CNC2008/2009UBC</v>
          </cell>
          <cell r="B1067" t="str">
            <v>CNC</v>
          </cell>
          <cell r="C1067" t="str">
            <v>2008/2009</v>
          </cell>
          <cell r="D1067" t="str">
            <v>UBC</v>
          </cell>
          <cell r="I1067">
            <v>24</v>
          </cell>
          <cell r="J1067">
            <v>4</v>
          </cell>
          <cell r="K1067">
            <v>28</v>
          </cell>
          <cell r="O1067">
            <v>1</v>
          </cell>
          <cell r="Q1067">
            <v>1</v>
          </cell>
          <cell r="R1067">
            <v>29</v>
          </cell>
        </row>
        <row r="1068">
          <cell r="A1068" t="str">
            <v>CNC2008/2009UBCO</v>
          </cell>
          <cell r="B1068" t="str">
            <v>CNC</v>
          </cell>
          <cell r="C1068" t="str">
            <v>2008/2009</v>
          </cell>
          <cell r="D1068" t="str">
            <v>UBCO</v>
          </cell>
          <cell r="I1068">
            <v>4</v>
          </cell>
          <cell r="K1068">
            <v>4</v>
          </cell>
          <cell r="R1068">
            <v>4</v>
          </cell>
        </row>
        <row r="1069">
          <cell r="A1069" t="str">
            <v>CNC2008/2009UFV</v>
          </cell>
          <cell r="B1069" t="str">
            <v>CNC</v>
          </cell>
          <cell r="C1069" t="str">
            <v>2008/2009</v>
          </cell>
          <cell r="D1069" t="str">
            <v>UFV</v>
          </cell>
          <cell r="I1069">
            <v>9</v>
          </cell>
          <cell r="J1069">
            <v>1</v>
          </cell>
          <cell r="K1069">
            <v>10</v>
          </cell>
          <cell r="R1069">
            <v>10</v>
          </cell>
        </row>
        <row r="1070">
          <cell r="A1070" t="str">
            <v>CNC2008/2009UNBC</v>
          </cell>
          <cell r="B1070" t="str">
            <v>CNC</v>
          </cell>
          <cell r="C1070" t="str">
            <v>2008/2009</v>
          </cell>
          <cell r="D1070" t="str">
            <v>UNBC</v>
          </cell>
          <cell r="I1070">
            <v>171</v>
          </cell>
          <cell r="J1070">
            <v>293</v>
          </cell>
          <cell r="K1070">
            <v>464</v>
          </cell>
          <cell r="O1070">
            <v>10</v>
          </cell>
          <cell r="P1070">
            <v>3</v>
          </cell>
          <cell r="Q1070">
            <v>13</v>
          </cell>
          <cell r="R1070">
            <v>477</v>
          </cell>
        </row>
        <row r="1071">
          <cell r="A1071" t="str">
            <v>CNC2008/2009UVIC</v>
          </cell>
          <cell r="B1071" t="str">
            <v>CNC</v>
          </cell>
          <cell r="C1071" t="str">
            <v>2008/2009</v>
          </cell>
          <cell r="D1071" t="str">
            <v>UVIC</v>
          </cell>
          <cell r="I1071">
            <v>7</v>
          </cell>
          <cell r="J1071">
            <v>3</v>
          </cell>
          <cell r="K1071">
            <v>10</v>
          </cell>
          <cell r="O1071">
            <v>1</v>
          </cell>
          <cell r="Q1071">
            <v>1</v>
          </cell>
          <cell r="R1071">
            <v>11</v>
          </cell>
        </row>
        <row r="1072">
          <cell r="A1072" t="str">
            <v>CNC2008/2009VCC</v>
          </cell>
          <cell r="B1072" t="str">
            <v>CNC</v>
          </cell>
          <cell r="C1072" t="str">
            <v>2008/2009</v>
          </cell>
          <cell r="D1072" t="str">
            <v>VCC</v>
          </cell>
          <cell r="I1072">
            <v>11</v>
          </cell>
          <cell r="J1072">
            <v>11</v>
          </cell>
          <cell r="K1072">
            <v>22</v>
          </cell>
          <cell r="O1072">
            <v>2</v>
          </cell>
          <cell r="P1072">
            <v>1</v>
          </cell>
          <cell r="Q1072">
            <v>3</v>
          </cell>
          <cell r="R1072">
            <v>25</v>
          </cell>
        </row>
        <row r="1073">
          <cell r="A1073" t="str">
            <v>CNC2008/2009VIU</v>
          </cell>
          <cell r="B1073" t="str">
            <v>CNC</v>
          </cell>
          <cell r="C1073" t="str">
            <v>2008/2009</v>
          </cell>
          <cell r="D1073" t="str">
            <v>VIU</v>
          </cell>
          <cell r="I1073">
            <v>9</v>
          </cell>
          <cell r="J1073">
            <v>7</v>
          </cell>
          <cell r="K1073">
            <v>16</v>
          </cell>
          <cell r="O1073">
            <v>9</v>
          </cell>
          <cell r="P1073">
            <v>1</v>
          </cell>
          <cell r="Q1073">
            <v>10</v>
          </cell>
          <cell r="R1073">
            <v>26</v>
          </cell>
        </row>
        <row r="1074">
          <cell r="A1074" t="str">
            <v>CNC2008/2009 Total</v>
          </cell>
          <cell r="B1074" t="str">
            <v>CNC</v>
          </cell>
          <cell r="C1074" t="str">
            <v>2008/2009 Total</v>
          </cell>
          <cell r="E1074">
            <v>1688</v>
          </cell>
          <cell r="F1074">
            <v>1688</v>
          </cell>
          <cell r="G1074">
            <v>1126</v>
          </cell>
          <cell r="H1074">
            <v>1126</v>
          </cell>
          <cell r="I1074">
            <v>410</v>
          </cell>
          <cell r="J1074">
            <v>514</v>
          </cell>
          <cell r="K1074">
            <v>880</v>
          </cell>
          <cell r="N1074">
            <v>230</v>
          </cell>
          <cell r="O1074">
            <v>82</v>
          </cell>
          <cell r="P1074">
            <v>28</v>
          </cell>
          <cell r="Q1074">
            <v>340</v>
          </cell>
          <cell r="R1074">
            <v>3723</v>
          </cell>
        </row>
        <row r="1075">
          <cell r="A1075" t="str">
            <v/>
          </cell>
        </row>
        <row r="1076">
          <cell r="A1076" t="str">
            <v>CNC2009/2010</v>
          </cell>
          <cell r="B1076" t="str">
            <v>CNC</v>
          </cell>
          <cell r="C1076" t="str">
            <v>2009/2010</v>
          </cell>
          <cell r="G1076">
            <v>1430</v>
          </cell>
          <cell r="H1076">
            <v>1430</v>
          </cell>
          <cell r="R1076">
            <v>1430</v>
          </cell>
        </row>
        <row r="1077">
          <cell r="A1077" t="str">
            <v>CNC2009/2010BCIT</v>
          </cell>
          <cell r="B1077" t="str">
            <v>CNC</v>
          </cell>
          <cell r="C1077" t="str">
            <v>2009/2010</v>
          </cell>
          <cell r="D1077" t="str">
            <v>BCIT</v>
          </cell>
          <cell r="I1077">
            <v>26</v>
          </cell>
          <cell r="J1077">
            <v>10</v>
          </cell>
          <cell r="K1077">
            <v>36</v>
          </cell>
          <cell r="P1077">
            <v>2</v>
          </cell>
          <cell r="Q1077">
            <v>2</v>
          </cell>
          <cell r="R1077">
            <v>38</v>
          </cell>
        </row>
        <row r="1078">
          <cell r="A1078" t="str">
            <v>CNC2009/2010CAM</v>
          </cell>
          <cell r="B1078" t="str">
            <v>CNC</v>
          </cell>
          <cell r="C1078" t="str">
            <v>2009/2010</v>
          </cell>
          <cell r="D1078" t="str">
            <v>CAM</v>
          </cell>
          <cell r="I1078">
            <v>6</v>
          </cell>
          <cell r="J1078">
            <v>2</v>
          </cell>
          <cell r="K1078">
            <v>8</v>
          </cell>
          <cell r="R1078">
            <v>8</v>
          </cell>
        </row>
        <row r="1079">
          <cell r="A1079" t="str">
            <v>CNC2009/2010CAPU</v>
          </cell>
          <cell r="B1079" t="str">
            <v>CNC</v>
          </cell>
          <cell r="C1079" t="str">
            <v>2009/2010</v>
          </cell>
          <cell r="D1079" t="str">
            <v>CAPU</v>
          </cell>
          <cell r="I1079">
            <v>5</v>
          </cell>
          <cell r="K1079">
            <v>5</v>
          </cell>
          <cell r="O1079">
            <v>2</v>
          </cell>
          <cell r="Q1079">
            <v>2</v>
          </cell>
          <cell r="R1079">
            <v>7</v>
          </cell>
        </row>
        <row r="1080">
          <cell r="A1080" t="str">
            <v>CNC2009/2010CNC</v>
          </cell>
          <cell r="B1080" t="str">
            <v>CNC</v>
          </cell>
          <cell r="C1080" t="str">
            <v>2009/2010</v>
          </cell>
          <cell r="D1080" t="str">
            <v>CNC</v>
          </cell>
          <cell r="E1080">
            <v>1848</v>
          </cell>
          <cell r="F1080">
            <v>1848</v>
          </cell>
          <cell r="N1080">
            <v>64</v>
          </cell>
          <cell r="Q1080">
            <v>64</v>
          </cell>
          <cell r="R1080">
            <v>1912</v>
          </cell>
        </row>
        <row r="1081">
          <cell r="A1081" t="str">
            <v>CNC2009/2010COTR</v>
          </cell>
          <cell r="B1081" t="str">
            <v>CNC</v>
          </cell>
          <cell r="C1081" t="str">
            <v>2009/2010</v>
          </cell>
          <cell r="D1081" t="str">
            <v>COTR</v>
          </cell>
          <cell r="I1081">
            <v>2</v>
          </cell>
          <cell r="J1081">
            <v>3</v>
          </cell>
          <cell r="K1081">
            <v>5</v>
          </cell>
          <cell r="P1081">
            <v>1</v>
          </cell>
          <cell r="Q1081">
            <v>1</v>
          </cell>
          <cell r="R1081">
            <v>6</v>
          </cell>
        </row>
        <row r="1082">
          <cell r="A1082" t="str">
            <v>CNC2009/2010DOUG</v>
          </cell>
          <cell r="B1082" t="str">
            <v>CNC</v>
          </cell>
          <cell r="C1082" t="str">
            <v>2009/2010</v>
          </cell>
          <cell r="D1082" t="str">
            <v>DOUG</v>
          </cell>
          <cell r="I1082">
            <v>10</v>
          </cell>
          <cell r="J1082">
            <v>2</v>
          </cell>
          <cell r="K1082">
            <v>12</v>
          </cell>
          <cell r="O1082">
            <v>1</v>
          </cell>
          <cell r="Q1082">
            <v>1</v>
          </cell>
          <cell r="R1082">
            <v>13</v>
          </cell>
        </row>
        <row r="1083">
          <cell r="A1083" t="str">
            <v>CNC2009/2010ECU</v>
          </cell>
          <cell r="B1083" t="str">
            <v>CNC</v>
          </cell>
          <cell r="C1083" t="str">
            <v>2009/2010</v>
          </cell>
          <cell r="D1083" t="str">
            <v>ECU</v>
          </cell>
          <cell r="I1083">
            <v>3</v>
          </cell>
          <cell r="J1083">
            <v>1</v>
          </cell>
          <cell r="K1083">
            <v>4</v>
          </cell>
          <cell r="R1083">
            <v>4</v>
          </cell>
        </row>
        <row r="1084">
          <cell r="A1084" t="str">
            <v>CNC2009/2010JIBC</v>
          </cell>
          <cell r="B1084" t="str">
            <v>CNC</v>
          </cell>
          <cell r="C1084" t="str">
            <v>2009/2010</v>
          </cell>
          <cell r="D1084" t="str">
            <v>JIBC</v>
          </cell>
          <cell r="I1084">
            <v>23</v>
          </cell>
          <cell r="J1084">
            <v>34</v>
          </cell>
          <cell r="K1084">
            <v>57</v>
          </cell>
          <cell r="O1084">
            <v>1</v>
          </cell>
          <cell r="P1084">
            <v>2</v>
          </cell>
          <cell r="Q1084">
            <v>3</v>
          </cell>
          <cell r="R1084">
            <v>60</v>
          </cell>
        </row>
        <row r="1085">
          <cell r="A1085" t="str">
            <v>CNC2009/2010KWN</v>
          </cell>
          <cell r="B1085" t="str">
            <v>CNC</v>
          </cell>
          <cell r="C1085" t="str">
            <v>2009/2010</v>
          </cell>
          <cell r="D1085" t="str">
            <v>KWN</v>
          </cell>
          <cell r="I1085">
            <v>3</v>
          </cell>
          <cell r="J1085">
            <v>5</v>
          </cell>
          <cell r="K1085">
            <v>8</v>
          </cell>
          <cell r="R1085">
            <v>8</v>
          </cell>
        </row>
        <row r="1086">
          <cell r="A1086" t="str">
            <v>CNC2009/2010LANG</v>
          </cell>
          <cell r="B1086" t="str">
            <v>CNC</v>
          </cell>
          <cell r="C1086" t="str">
            <v>2009/2010</v>
          </cell>
          <cell r="D1086" t="str">
            <v>LANG</v>
          </cell>
          <cell r="I1086">
            <v>10</v>
          </cell>
          <cell r="J1086">
            <v>2</v>
          </cell>
          <cell r="K1086">
            <v>12</v>
          </cell>
          <cell r="R1086">
            <v>12</v>
          </cell>
        </row>
        <row r="1087">
          <cell r="A1087" t="str">
            <v>CNC2009/2010NIC</v>
          </cell>
          <cell r="B1087" t="str">
            <v>CNC</v>
          </cell>
          <cell r="C1087" t="str">
            <v>2009/2010</v>
          </cell>
          <cell r="D1087" t="str">
            <v>NIC</v>
          </cell>
          <cell r="I1087">
            <v>4</v>
          </cell>
          <cell r="J1087">
            <v>2</v>
          </cell>
          <cell r="K1087">
            <v>6</v>
          </cell>
          <cell r="R1087">
            <v>6</v>
          </cell>
        </row>
        <row r="1088">
          <cell r="A1088" t="str">
            <v>CNC2009/2010NLC</v>
          </cell>
          <cell r="B1088" t="str">
            <v>CNC</v>
          </cell>
          <cell r="C1088" t="str">
            <v>2009/2010</v>
          </cell>
          <cell r="D1088" t="str">
            <v>NLC</v>
          </cell>
          <cell r="I1088">
            <v>13</v>
          </cell>
          <cell r="J1088">
            <v>19</v>
          </cell>
          <cell r="K1088">
            <v>32</v>
          </cell>
          <cell r="O1088">
            <v>1</v>
          </cell>
          <cell r="P1088">
            <v>1</v>
          </cell>
          <cell r="Q1088">
            <v>2</v>
          </cell>
          <cell r="R1088">
            <v>34</v>
          </cell>
        </row>
        <row r="1089">
          <cell r="A1089" t="str">
            <v>CNC2009/2010NVIT</v>
          </cell>
          <cell r="B1089" t="str">
            <v>CNC</v>
          </cell>
          <cell r="C1089" t="str">
            <v>2009/2010</v>
          </cell>
          <cell r="D1089" t="str">
            <v>NVIT</v>
          </cell>
          <cell r="J1089">
            <v>3</v>
          </cell>
          <cell r="K1089">
            <v>3</v>
          </cell>
          <cell r="R1089">
            <v>3</v>
          </cell>
        </row>
        <row r="1090">
          <cell r="A1090" t="str">
            <v>CNC2009/2010NWCC</v>
          </cell>
          <cell r="B1090" t="str">
            <v>CNC</v>
          </cell>
          <cell r="C1090" t="str">
            <v>2009/2010</v>
          </cell>
          <cell r="D1090" t="str">
            <v>NWCC</v>
          </cell>
          <cell r="I1090">
            <v>12</v>
          </cell>
          <cell r="J1090">
            <v>7</v>
          </cell>
          <cell r="K1090">
            <v>19</v>
          </cell>
          <cell r="R1090">
            <v>19</v>
          </cell>
        </row>
        <row r="1091">
          <cell r="A1091" t="str">
            <v>CNC2009/2010OKAN</v>
          </cell>
          <cell r="B1091" t="str">
            <v>CNC</v>
          </cell>
          <cell r="C1091" t="str">
            <v>2009/2010</v>
          </cell>
          <cell r="D1091" t="str">
            <v>OKAN</v>
          </cell>
          <cell r="I1091">
            <v>17</v>
          </cell>
          <cell r="J1091">
            <v>4</v>
          </cell>
          <cell r="K1091">
            <v>21</v>
          </cell>
          <cell r="O1091">
            <v>1</v>
          </cell>
          <cell r="P1091">
            <v>1</v>
          </cell>
          <cell r="Q1091">
            <v>2</v>
          </cell>
          <cell r="R1091">
            <v>23</v>
          </cell>
        </row>
        <row r="1092">
          <cell r="A1092" t="str">
            <v>CNC2009/2010RRU</v>
          </cell>
          <cell r="B1092" t="str">
            <v>CNC</v>
          </cell>
          <cell r="C1092" t="str">
            <v>2009/2010</v>
          </cell>
          <cell r="D1092" t="str">
            <v>RRU</v>
          </cell>
          <cell r="I1092">
            <v>1</v>
          </cell>
          <cell r="K1092">
            <v>1</v>
          </cell>
          <cell r="R1092">
            <v>1</v>
          </cell>
        </row>
        <row r="1093">
          <cell r="A1093" t="str">
            <v>CNC2009/2010SEL</v>
          </cell>
          <cell r="B1093" t="str">
            <v>CNC</v>
          </cell>
          <cell r="C1093" t="str">
            <v>2009/2010</v>
          </cell>
          <cell r="D1093" t="str">
            <v>SEL</v>
          </cell>
          <cell r="I1093">
            <v>5</v>
          </cell>
          <cell r="J1093">
            <v>3</v>
          </cell>
          <cell r="K1093">
            <v>8</v>
          </cell>
          <cell r="R1093">
            <v>8</v>
          </cell>
        </row>
        <row r="1094">
          <cell r="A1094" t="str">
            <v>CNC2009/2010SFU</v>
          </cell>
          <cell r="B1094" t="str">
            <v>CNC</v>
          </cell>
          <cell r="C1094" t="str">
            <v>2009/2010</v>
          </cell>
          <cell r="D1094" t="str">
            <v>SFU</v>
          </cell>
          <cell r="I1094">
            <v>10</v>
          </cell>
          <cell r="J1094">
            <v>9</v>
          </cell>
          <cell r="K1094">
            <v>19</v>
          </cell>
          <cell r="O1094">
            <v>1</v>
          </cell>
          <cell r="Q1094">
            <v>1</v>
          </cell>
          <cell r="R1094">
            <v>20</v>
          </cell>
        </row>
        <row r="1095">
          <cell r="A1095" t="str">
            <v>CNC2009/2010TRU</v>
          </cell>
          <cell r="B1095" t="str">
            <v>CNC</v>
          </cell>
          <cell r="C1095" t="str">
            <v>2009/2010</v>
          </cell>
          <cell r="D1095" t="str">
            <v>TRU</v>
          </cell>
          <cell r="I1095">
            <v>15</v>
          </cell>
          <cell r="J1095">
            <v>10</v>
          </cell>
          <cell r="K1095">
            <v>25</v>
          </cell>
          <cell r="O1095">
            <v>2</v>
          </cell>
          <cell r="P1095">
            <v>2</v>
          </cell>
          <cell r="Q1095">
            <v>4</v>
          </cell>
          <cell r="R1095">
            <v>29</v>
          </cell>
        </row>
        <row r="1096">
          <cell r="A1096" t="str">
            <v>CNC2009/2010TRU-OL</v>
          </cell>
          <cell r="B1096" t="str">
            <v>CNC</v>
          </cell>
          <cell r="C1096" t="str">
            <v>2009/2010</v>
          </cell>
          <cell r="D1096" t="str">
            <v>TRU-OL</v>
          </cell>
          <cell r="I1096">
            <v>57</v>
          </cell>
          <cell r="J1096">
            <v>75</v>
          </cell>
          <cell r="K1096">
            <v>132</v>
          </cell>
          <cell r="O1096">
            <v>3</v>
          </cell>
          <cell r="Q1096">
            <v>3</v>
          </cell>
          <cell r="R1096">
            <v>135</v>
          </cell>
        </row>
        <row r="1097">
          <cell r="A1097" t="str">
            <v>CNC2009/2010UBC</v>
          </cell>
          <cell r="B1097" t="str">
            <v>CNC</v>
          </cell>
          <cell r="C1097" t="str">
            <v>2009/2010</v>
          </cell>
          <cell r="D1097" t="str">
            <v>UBC</v>
          </cell>
          <cell r="I1097">
            <v>12</v>
          </cell>
          <cell r="J1097">
            <v>3</v>
          </cell>
          <cell r="K1097">
            <v>15</v>
          </cell>
          <cell r="O1097">
            <v>2</v>
          </cell>
          <cell r="Q1097">
            <v>2</v>
          </cell>
          <cell r="R1097">
            <v>17</v>
          </cell>
        </row>
        <row r="1098">
          <cell r="A1098" t="str">
            <v>CNC2009/2010UBCO</v>
          </cell>
          <cell r="B1098" t="str">
            <v>CNC</v>
          </cell>
          <cell r="C1098" t="str">
            <v>2009/2010</v>
          </cell>
          <cell r="D1098" t="str">
            <v>UBCO</v>
          </cell>
          <cell r="I1098">
            <v>3</v>
          </cell>
          <cell r="J1098">
            <v>2</v>
          </cell>
          <cell r="K1098">
            <v>5</v>
          </cell>
          <cell r="R1098">
            <v>5</v>
          </cell>
        </row>
        <row r="1099">
          <cell r="A1099" t="str">
            <v>CNC2009/2010UFV</v>
          </cell>
          <cell r="B1099" t="str">
            <v>CNC</v>
          </cell>
          <cell r="C1099" t="str">
            <v>2009/2010</v>
          </cell>
          <cell r="D1099" t="str">
            <v>UFV</v>
          </cell>
          <cell r="I1099">
            <v>5</v>
          </cell>
          <cell r="J1099">
            <v>1</v>
          </cell>
          <cell r="K1099">
            <v>6</v>
          </cell>
          <cell r="R1099">
            <v>6</v>
          </cell>
        </row>
        <row r="1100">
          <cell r="A1100" t="str">
            <v>CNC2009/2010UNBC</v>
          </cell>
          <cell r="B1100" t="str">
            <v>CNC</v>
          </cell>
          <cell r="C1100" t="str">
            <v>2009/2010</v>
          </cell>
          <cell r="D1100" t="str">
            <v>UNBC</v>
          </cell>
          <cell r="I1100">
            <v>202</v>
          </cell>
          <cell r="J1100">
            <v>220</v>
          </cell>
          <cell r="K1100">
            <v>422</v>
          </cell>
          <cell r="O1100">
            <v>9</v>
          </cell>
          <cell r="P1100">
            <v>9</v>
          </cell>
          <cell r="Q1100">
            <v>18</v>
          </cell>
          <cell r="R1100">
            <v>440</v>
          </cell>
        </row>
        <row r="1101">
          <cell r="A1101" t="str">
            <v>CNC2009/2010UVIC</v>
          </cell>
          <cell r="B1101" t="str">
            <v>CNC</v>
          </cell>
          <cell r="C1101" t="str">
            <v>2009/2010</v>
          </cell>
          <cell r="D1101" t="str">
            <v>UVIC</v>
          </cell>
          <cell r="I1101">
            <v>7</v>
          </cell>
          <cell r="J1101">
            <v>4</v>
          </cell>
          <cell r="K1101">
            <v>11</v>
          </cell>
          <cell r="O1101">
            <v>1</v>
          </cell>
          <cell r="Q1101">
            <v>1</v>
          </cell>
          <cell r="R1101">
            <v>12</v>
          </cell>
        </row>
        <row r="1102">
          <cell r="A1102" t="str">
            <v>CNC2009/2010VCC</v>
          </cell>
          <cell r="B1102" t="str">
            <v>CNC</v>
          </cell>
          <cell r="C1102" t="str">
            <v>2009/2010</v>
          </cell>
          <cell r="D1102" t="str">
            <v>VCC</v>
          </cell>
          <cell r="I1102">
            <v>4</v>
          </cell>
          <cell r="J1102">
            <v>12</v>
          </cell>
          <cell r="K1102">
            <v>16</v>
          </cell>
          <cell r="R1102">
            <v>16</v>
          </cell>
        </row>
        <row r="1103">
          <cell r="A1103" t="str">
            <v>CNC2009/2010VIU</v>
          </cell>
          <cell r="B1103" t="str">
            <v>CNC</v>
          </cell>
          <cell r="C1103" t="str">
            <v>2009/2010</v>
          </cell>
          <cell r="D1103" t="str">
            <v>VIU</v>
          </cell>
          <cell r="I1103">
            <v>11</v>
          </cell>
          <cell r="J1103">
            <v>10</v>
          </cell>
          <cell r="K1103">
            <v>21</v>
          </cell>
          <cell r="O1103">
            <v>3</v>
          </cell>
          <cell r="P1103">
            <v>1</v>
          </cell>
          <cell r="Q1103">
            <v>4</v>
          </cell>
          <cell r="R1103">
            <v>25</v>
          </cell>
        </row>
        <row r="1104">
          <cell r="A1104" t="str">
            <v>CNC2009/2010 Total</v>
          </cell>
          <cell r="B1104" t="str">
            <v>CNC</v>
          </cell>
          <cell r="C1104" t="str">
            <v>2009/2010 Total</v>
          </cell>
          <cell r="E1104">
            <v>1848</v>
          </cell>
          <cell r="F1104">
            <v>1848</v>
          </cell>
          <cell r="G1104">
            <v>1430</v>
          </cell>
          <cell r="H1104">
            <v>1430</v>
          </cell>
          <cell r="I1104">
            <v>436</v>
          </cell>
          <cell r="J1104">
            <v>414</v>
          </cell>
          <cell r="K1104">
            <v>812</v>
          </cell>
          <cell r="N1104">
            <v>64</v>
          </cell>
          <cell r="O1104">
            <v>27</v>
          </cell>
          <cell r="P1104">
            <v>19</v>
          </cell>
          <cell r="Q1104">
            <v>110</v>
          </cell>
          <cell r="R1104">
            <v>3877</v>
          </cell>
        </row>
        <row r="1105">
          <cell r="A1105" t="str">
            <v/>
          </cell>
        </row>
        <row r="1106">
          <cell r="A1106" t="str">
            <v>CNC2010/2011</v>
          </cell>
          <cell r="B1106" t="str">
            <v>CNC</v>
          </cell>
          <cell r="C1106" t="str">
            <v>2010/2011</v>
          </cell>
          <cell r="G1106">
            <v>2204</v>
          </cell>
          <cell r="H1106">
            <v>2204</v>
          </cell>
          <cell r="R1106">
            <v>2204</v>
          </cell>
        </row>
        <row r="1107">
          <cell r="A1107" t="str">
            <v>CNC2010/2011BCIT</v>
          </cell>
          <cell r="B1107" t="str">
            <v>CNC</v>
          </cell>
          <cell r="C1107" t="str">
            <v>2010/2011</v>
          </cell>
          <cell r="D1107" t="str">
            <v>BCIT</v>
          </cell>
          <cell r="I1107">
            <v>12</v>
          </cell>
          <cell r="J1107">
            <v>10</v>
          </cell>
          <cell r="K1107">
            <v>22</v>
          </cell>
          <cell r="R1107">
            <v>22</v>
          </cell>
        </row>
        <row r="1108">
          <cell r="A1108" t="str">
            <v>CNC2010/2011CAM</v>
          </cell>
          <cell r="B1108" t="str">
            <v>CNC</v>
          </cell>
          <cell r="C1108" t="str">
            <v>2010/2011</v>
          </cell>
          <cell r="D1108" t="str">
            <v>CAM</v>
          </cell>
          <cell r="I1108">
            <v>5</v>
          </cell>
          <cell r="J1108">
            <v>1</v>
          </cell>
          <cell r="K1108">
            <v>6</v>
          </cell>
          <cell r="R1108">
            <v>6</v>
          </cell>
        </row>
        <row r="1109">
          <cell r="A1109" t="str">
            <v>CNC2010/2011CAPU</v>
          </cell>
          <cell r="B1109" t="str">
            <v>CNC</v>
          </cell>
          <cell r="C1109" t="str">
            <v>2010/2011</v>
          </cell>
          <cell r="D1109" t="str">
            <v>CAPU</v>
          </cell>
          <cell r="I1109">
            <v>4</v>
          </cell>
          <cell r="J1109">
            <v>1</v>
          </cell>
          <cell r="K1109">
            <v>5</v>
          </cell>
          <cell r="R1109">
            <v>5</v>
          </cell>
        </row>
        <row r="1110">
          <cell r="A1110" t="str">
            <v>CNC2010/2011CNC</v>
          </cell>
          <cell r="B1110" t="str">
            <v>CNC</v>
          </cell>
          <cell r="C1110" t="str">
            <v>2010/2011</v>
          </cell>
          <cell r="D1110" t="str">
            <v>CNC</v>
          </cell>
          <cell r="E1110">
            <v>1437</v>
          </cell>
          <cell r="F1110">
            <v>1437</v>
          </cell>
          <cell r="R1110">
            <v>1437</v>
          </cell>
        </row>
        <row r="1111">
          <cell r="A1111" t="str">
            <v>CNC2010/2011DOUG</v>
          </cell>
          <cell r="B1111" t="str">
            <v>CNC</v>
          </cell>
          <cell r="C1111" t="str">
            <v>2010/2011</v>
          </cell>
          <cell r="D1111" t="str">
            <v>DOUG</v>
          </cell>
          <cell r="I1111">
            <v>5</v>
          </cell>
          <cell r="J1111">
            <v>2</v>
          </cell>
          <cell r="K1111">
            <v>7</v>
          </cell>
          <cell r="R1111">
            <v>7</v>
          </cell>
        </row>
        <row r="1112">
          <cell r="A1112" t="str">
            <v>CNC2010/2011ECU</v>
          </cell>
          <cell r="B1112" t="str">
            <v>CNC</v>
          </cell>
          <cell r="C1112" t="str">
            <v>2010/2011</v>
          </cell>
          <cell r="D1112" t="str">
            <v>ECU</v>
          </cell>
          <cell r="I1112">
            <v>1</v>
          </cell>
          <cell r="J1112">
            <v>2</v>
          </cell>
          <cell r="K1112">
            <v>3</v>
          </cell>
          <cell r="R1112">
            <v>3</v>
          </cell>
        </row>
        <row r="1113">
          <cell r="A1113" t="str">
            <v>CNC2010/2011JIBC</v>
          </cell>
          <cell r="B1113" t="str">
            <v>CNC</v>
          </cell>
          <cell r="C1113" t="str">
            <v>2010/2011</v>
          </cell>
          <cell r="D1113" t="str">
            <v>JIBC</v>
          </cell>
          <cell r="I1113">
            <v>1</v>
          </cell>
          <cell r="J1113">
            <v>7</v>
          </cell>
          <cell r="K1113">
            <v>8</v>
          </cell>
          <cell r="R1113">
            <v>8</v>
          </cell>
        </row>
        <row r="1114">
          <cell r="A1114" t="str">
            <v>CNC2010/2011KWN</v>
          </cell>
          <cell r="B1114" t="str">
            <v>CNC</v>
          </cell>
          <cell r="C1114" t="str">
            <v>2010/2011</v>
          </cell>
          <cell r="D1114" t="str">
            <v>KWN</v>
          </cell>
          <cell r="J1114">
            <v>1</v>
          </cell>
          <cell r="K1114">
            <v>1</v>
          </cell>
          <cell r="R1114">
            <v>1</v>
          </cell>
        </row>
        <row r="1115">
          <cell r="A1115" t="str">
            <v>CNC2010/2011LANG</v>
          </cell>
          <cell r="B1115" t="str">
            <v>CNC</v>
          </cell>
          <cell r="C1115" t="str">
            <v>2010/2011</v>
          </cell>
          <cell r="D1115" t="str">
            <v>LANG</v>
          </cell>
          <cell r="I1115">
            <v>2</v>
          </cell>
          <cell r="K1115">
            <v>2</v>
          </cell>
          <cell r="R1115">
            <v>2</v>
          </cell>
        </row>
        <row r="1116">
          <cell r="A1116" t="str">
            <v>CNC2010/2011NIC</v>
          </cell>
          <cell r="B1116" t="str">
            <v>CNC</v>
          </cell>
          <cell r="C1116" t="str">
            <v>2010/2011</v>
          </cell>
          <cell r="D1116" t="str">
            <v>NIC</v>
          </cell>
          <cell r="J1116">
            <v>2</v>
          </cell>
          <cell r="K1116">
            <v>2</v>
          </cell>
          <cell r="R1116">
            <v>2</v>
          </cell>
        </row>
        <row r="1117">
          <cell r="A1117" t="str">
            <v>CNC2010/2011NLC</v>
          </cell>
          <cell r="B1117" t="str">
            <v>CNC</v>
          </cell>
          <cell r="C1117" t="str">
            <v>2010/2011</v>
          </cell>
          <cell r="D1117" t="str">
            <v>NLC</v>
          </cell>
          <cell r="I1117">
            <v>6</v>
          </cell>
          <cell r="J1117">
            <v>4</v>
          </cell>
          <cell r="K1117">
            <v>10</v>
          </cell>
          <cell r="R1117">
            <v>10</v>
          </cell>
        </row>
        <row r="1118">
          <cell r="A1118" t="str">
            <v>CNC2010/2011NVIT</v>
          </cell>
          <cell r="B1118" t="str">
            <v>CNC</v>
          </cell>
          <cell r="C1118" t="str">
            <v>2010/2011</v>
          </cell>
          <cell r="D1118" t="str">
            <v>NVIT</v>
          </cell>
          <cell r="I1118">
            <v>1</v>
          </cell>
          <cell r="K1118">
            <v>1</v>
          </cell>
          <cell r="R1118">
            <v>1</v>
          </cell>
        </row>
        <row r="1119">
          <cell r="A1119" t="str">
            <v>CNC2010/2011NWCC</v>
          </cell>
          <cell r="B1119" t="str">
            <v>CNC</v>
          </cell>
          <cell r="C1119" t="str">
            <v>2010/2011</v>
          </cell>
          <cell r="D1119" t="str">
            <v>NWCC</v>
          </cell>
          <cell r="I1119">
            <v>2</v>
          </cell>
          <cell r="J1119">
            <v>5</v>
          </cell>
          <cell r="K1119">
            <v>7</v>
          </cell>
          <cell r="R1119">
            <v>7</v>
          </cell>
        </row>
        <row r="1120">
          <cell r="A1120" t="str">
            <v>CNC2010/2011OKAN</v>
          </cell>
          <cell r="B1120" t="str">
            <v>CNC</v>
          </cell>
          <cell r="C1120" t="str">
            <v>2010/2011</v>
          </cell>
          <cell r="D1120" t="str">
            <v>OKAN</v>
          </cell>
          <cell r="I1120">
            <v>7</v>
          </cell>
          <cell r="J1120">
            <v>3</v>
          </cell>
          <cell r="K1120">
            <v>10</v>
          </cell>
          <cell r="R1120">
            <v>10</v>
          </cell>
        </row>
        <row r="1121">
          <cell r="A1121" t="str">
            <v>CNC2010/2011RRU</v>
          </cell>
          <cell r="B1121" t="str">
            <v>CNC</v>
          </cell>
          <cell r="C1121" t="str">
            <v>2010/2011</v>
          </cell>
          <cell r="D1121" t="str">
            <v>RRU</v>
          </cell>
          <cell r="J1121">
            <v>1</v>
          </cell>
          <cell r="K1121">
            <v>1</v>
          </cell>
          <cell r="R1121">
            <v>1</v>
          </cell>
        </row>
        <row r="1122">
          <cell r="A1122" t="str">
            <v>CNC2010/2011SEL</v>
          </cell>
          <cell r="B1122" t="str">
            <v>CNC</v>
          </cell>
          <cell r="C1122" t="str">
            <v>2010/2011</v>
          </cell>
          <cell r="D1122" t="str">
            <v>SEL</v>
          </cell>
          <cell r="J1122">
            <v>1</v>
          </cell>
          <cell r="K1122">
            <v>1</v>
          </cell>
          <cell r="R1122">
            <v>1</v>
          </cell>
        </row>
        <row r="1123">
          <cell r="A1123" t="str">
            <v>CNC2010/2011SFU</v>
          </cell>
          <cell r="B1123" t="str">
            <v>CNC</v>
          </cell>
          <cell r="C1123" t="str">
            <v>2010/2011</v>
          </cell>
          <cell r="D1123" t="str">
            <v>SFU</v>
          </cell>
          <cell r="I1123">
            <v>11</v>
          </cell>
          <cell r="J1123">
            <v>3</v>
          </cell>
          <cell r="K1123">
            <v>14</v>
          </cell>
          <cell r="R1123">
            <v>14</v>
          </cell>
        </row>
        <row r="1124">
          <cell r="A1124" t="str">
            <v>CNC2010/2011TRU</v>
          </cell>
          <cell r="B1124" t="str">
            <v>CNC</v>
          </cell>
          <cell r="C1124" t="str">
            <v>2010/2011</v>
          </cell>
          <cell r="D1124" t="str">
            <v>TRU</v>
          </cell>
          <cell r="I1124">
            <v>14</v>
          </cell>
          <cell r="J1124">
            <v>10</v>
          </cell>
          <cell r="K1124">
            <v>24</v>
          </cell>
          <cell r="R1124">
            <v>24</v>
          </cell>
        </row>
        <row r="1125">
          <cell r="A1125" t="str">
            <v>CNC2010/2011TRU-OL</v>
          </cell>
          <cell r="B1125" t="str">
            <v>CNC</v>
          </cell>
          <cell r="C1125" t="str">
            <v>2010/2011</v>
          </cell>
          <cell r="D1125" t="str">
            <v>TRU-OL</v>
          </cell>
          <cell r="I1125">
            <v>4</v>
          </cell>
          <cell r="J1125">
            <v>75</v>
          </cell>
          <cell r="K1125">
            <v>79</v>
          </cell>
          <cell r="R1125">
            <v>79</v>
          </cell>
        </row>
        <row r="1126">
          <cell r="A1126" t="str">
            <v>CNC2010/2011UBC</v>
          </cell>
          <cell r="B1126" t="str">
            <v>CNC</v>
          </cell>
          <cell r="C1126" t="str">
            <v>2010/2011</v>
          </cell>
          <cell r="D1126" t="str">
            <v>UBC</v>
          </cell>
          <cell r="I1126">
            <v>2</v>
          </cell>
          <cell r="J1126">
            <v>1</v>
          </cell>
          <cell r="K1126">
            <v>3</v>
          </cell>
          <cell r="R1126">
            <v>3</v>
          </cell>
        </row>
        <row r="1127">
          <cell r="A1127" t="str">
            <v>CNC2010/2011UBCO</v>
          </cell>
          <cell r="B1127" t="str">
            <v>CNC</v>
          </cell>
          <cell r="C1127" t="str">
            <v>2010/2011</v>
          </cell>
          <cell r="D1127" t="str">
            <v>UBCO</v>
          </cell>
          <cell r="I1127">
            <v>5</v>
          </cell>
          <cell r="K1127">
            <v>5</v>
          </cell>
          <cell r="R1127">
            <v>5</v>
          </cell>
        </row>
        <row r="1128">
          <cell r="A1128" t="str">
            <v>CNC2010/2011UFV</v>
          </cell>
          <cell r="B1128" t="str">
            <v>CNC</v>
          </cell>
          <cell r="C1128" t="str">
            <v>2010/2011</v>
          </cell>
          <cell r="D1128" t="str">
            <v>UFV</v>
          </cell>
          <cell r="I1128">
            <v>8</v>
          </cell>
          <cell r="J1128">
            <v>4</v>
          </cell>
          <cell r="K1128">
            <v>12</v>
          </cell>
          <cell r="R1128">
            <v>12</v>
          </cell>
        </row>
        <row r="1129">
          <cell r="A1129" t="str">
            <v>CNC2010/2011UNBC</v>
          </cell>
          <cell r="B1129" t="str">
            <v>CNC</v>
          </cell>
          <cell r="C1129" t="str">
            <v>2010/2011</v>
          </cell>
          <cell r="D1129" t="str">
            <v>UNBC</v>
          </cell>
          <cell r="I1129">
            <v>123</v>
          </cell>
          <cell r="J1129">
            <v>225</v>
          </cell>
          <cell r="K1129">
            <v>348</v>
          </cell>
          <cell r="R1129">
            <v>348</v>
          </cell>
        </row>
        <row r="1130">
          <cell r="A1130" t="str">
            <v>CNC2010/2011UVIC</v>
          </cell>
          <cell r="B1130" t="str">
            <v>CNC</v>
          </cell>
          <cell r="C1130" t="str">
            <v>2010/2011</v>
          </cell>
          <cell r="D1130" t="str">
            <v>UVIC</v>
          </cell>
          <cell r="I1130">
            <v>11</v>
          </cell>
          <cell r="J1130">
            <v>4</v>
          </cell>
          <cell r="K1130">
            <v>15</v>
          </cell>
          <cell r="R1130">
            <v>15</v>
          </cell>
        </row>
        <row r="1131">
          <cell r="A1131" t="str">
            <v>CNC2010/2011VCC</v>
          </cell>
          <cell r="B1131" t="str">
            <v>CNC</v>
          </cell>
          <cell r="C1131" t="str">
            <v>2010/2011</v>
          </cell>
          <cell r="D1131" t="str">
            <v>VCC</v>
          </cell>
          <cell r="J1131">
            <v>7</v>
          </cell>
          <cell r="K1131">
            <v>7</v>
          </cell>
          <cell r="R1131">
            <v>7</v>
          </cell>
        </row>
        <row r="1132">
          <cell r="A1132" t="str">
            <v>CNC2010/2011VIU</v>
          </cell>
          <cell r="B1132" t="str">
            <v>CNC</v>
          </cell>
          <cell r="C1132" t="str">
            <v>2010/2011</v>
          </cell>
          <cell r="D1132" t="str">
            <v>VIU</v>
          </cell>
          <cell r="I1132">
            <v>6</v>
          </cell>
          <cell r="J1132">
            <v>5</v>
          </cell>
          <cell r="K1132">
            <v>11</v>
          </cell>
          <cell r="R1132">
            <v>11</v>
          </cell>
        </row>
        <row r="1133">
          <cell r="A1133" t="str">
            <v>CNC2010/2011 Total</v>
          </cell>
          <cell r="B1133" t="str">
            <v>CNC</v>
          </cell>
          <cell r="C1133" t="str">
            <v>2010/2011 Total</v>
          </cell>
          <cell r="E1133">
            <v>1437</v>
          </cell>
          <cell r="F1133">
            <v>1437</v>
          </cell>
          <cell r="G1133">
            <v>2204</v>
          </cell>
          <cell r="H1133">
            <v>2204</v>
          </cell>
          <cell r="I1133">
            <v>230</v>
          </cell>
          <cell r="J1133">
            <v>350</v>
          </cell>
          <cell r="K1133">
            <v>570</v>
          </cell>
          <cell r="R1133">
            <v>4112</v>
          </cell>
        </row>
        <row r="1134">
          <cell r="A1134" t="str">
            <v/>
          </cell>
        </row>
        <row r="1135">
          <cell r="A1135" t="str">
            <v>CNC2011/2012</v>
          </cell>
          <cell r="B1135" t="str">
            <v>CNC</v>
          </cell>
          <cell r="C1135" t="str">
            <v>2011/2012</v>
          </cell>
          <cell r="G1135">
            <v>2313</v>
          </cell>
          <cell r="H1135">
            <v>2313</v>
          </cell>
          <cell r="R1135">
            <v>2313</v>
          </cell>
        </row>
        <row r="1136">
          <cell r="A1136" t="str">
            <v>CNC2011/2012 Total</v>
          </cell>
          <cell r="B1136" t="str">
            <v>CNC</v>
          </cell>
          <cell r="C1136" t="str">
            <v>2011/2012 Total</v>
          </cell>
          <cell r="G1136">
            <v>2313</v>
          </cell>
          <cell r="H1136">
            <v>2313</v>
          </cell>
          <cell r="R1136">
            <v>2313</v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>COTR2002/2003</v>
          </cell>
          <cell r="B1139" t="str">
            <v>COTR</v>
          </cell>
          <cell r="C1139" t="str">
            <v>2002/2003</v>
          </cell>
          <cell r="G1139">
            <v>490</v>
          </cell>
          <cell r="H1139">
            <v>490</v>
          </cell>
          <cell r="R1139">
            <v>490</v>
          </cell>
        </row>
        <row r="1140">
          <cell r="A1140" t="str">
            <v>COTR2002/2003BCIT</v>
          </cell>
          <cell r="B1140" t="str">
            <v>COTR</v>
          </cell>
          <cell r="C1140" t="str">
            <v>2002/2003</v>
          </cell>
          <cell r="D1140" t="str">
            <v>BCIT</v>
          </cell>
          <cell r="I1140">
            <v>28</v>
          </cell>
          <cell r="J1140">
            <v>34</v>
          </cell>
          <cell r="K1140">
            <v>62</v>
          </cell>
          <cell r="O1140">
            <v>18</v>
          </cell>
          <cell r="P1140">
            <v>1</v>
          </cell>
          <cell r="Q1140">
            <v>19</v>
          </cell>
          <cell r="R1140">
            <v>81</v>
          </cell>
        </row>
        <row r="1141">
          <cell r="A1141" t="str">
            <v>COTR2002/2003CAM</v>
          </cell>
          <cell r="B1141" t="str">
            <v>COTR</v>
          </cell>
          <cell r="C1141" t="str">
            <v>2002/2003</v>
          </cell>
          <cell r="D1141" t="str">
            <v>CAM</v>
          </cell>
          <cell r="I1141">
            <v>4</v>
          </cell>
          <cell r="K1141">
            <v>4</v>
          </cell>
          <cell r="O1141">
            <v>6</v>
          </cell>
          <cell r="P1141">
            <v>1</v>
          </cell>
          <cell r="Q1141">
            <v>7</v>
          </cell>
          <cell r="R1141">
            <v>11</v>
          </cell>
        </row>
        <row r="1142">
          <cell r="A1142" t="str">
            <v>COTR2002/2003CAPU</v>
          </cell>
          <cell r="B1142" t="str">
            <v>COTR</v>
          </cell>
          <cell r="C1142" t="str">
            <v>2002/2003</v>
          </cell>
          <cell r="D1142" t="str">
            <v>CAPU</v>
          </cell>
          <cell r="I1142">
            <v>4</v>
          </cell>
          <cell r="J1142">
            <v>2</v>
          </cell>
          <cell r="K1142">
            <v>6</v>
          </cell>
          <cell r="O1142">
            <v>1</v>
          </cell>
          <cell r="Q1142">
            <v>1</v>
          </cell>
          <cell r="R1142">
            <v>7</v>
          </cell>
        </row>
        <row r="1143">
          <cell r="A1143" t="str">
            <v>COTR2002/2003CNC</v>
          </cell>
          <cell r="B1143" t="str">
            <v>COTR</v>
          </cell>
          <cell r="C1143" t="str">
            <v>2002/2003</v>
          </cell>
          <cell r="D1143" t="str">
            <v>CNC</v>
          </cell>
          <cell r="I1143">
            <v>5</v>
          </cell>
          <cell r="J1143">
            <v>2</v>
          </cell>
          <cell r="K1143">
            <v>7</v>
          </cell>
          <cell r="O1143">
            <v>3</v>
          </cell>
          <cell r="Q1143">
            <v>3</v>
          </cell>
          <cell r="R1143">
            <v>10</v>
          </cell>
        </row>
        <row r="1144">
          <cell r="A1144" t="str">
            <v>COTR2002/2003COTR</v>
          </cell>
          <cell r="B1144" t="str">
            <v>COTR</v>
          </cell>
          <cell r="C1144" t="str">
            <v>2002/2003</v>
          </cell>
          <cell r="D1144" t="str">
            <v>COTR</v>
          </cell>
          <cell r="E1144">
            <v>676</v>
          </cell>
          <cell r="F1144">
            <v>676</v>
          </cell>
          <cell r="N1144">
            <v>283</v>
          </cell>
          <cell r="Q1144">
            <v>283</v>
          </cell>
          <cell r="R1144">
            <v>959</v>
          </cell>
        </row>
        <row r="1145">
          <cell r="A1145" t="str">
            <v>COTR2002/2003DOUG</v>
          </cell>
          <cell r="B1145" t="str">
            <v>COTR</v>
          </cell>
          <cell r="C1145" t="str">
            <v>2002/2003</v>
          </cell>
          <cell r="D1145" t="str">
            <v>DOUG</v>
          </cell>
          <cell r="I1145">
            <v>4</v>
          </cell>
          <cell r="J1145">
            <v>2</v>
          </cell>
          <cell r="K1145">
            <v>6</v>
          </cell>
          <cell r="O1145">
            <v>6</v>
          </cell>
          <cell r="Q1145">
            <v>6</v>
          </cell>
          <cell r="R1145">
            <v>12</v>
          </cell>
        </row>
        <row r="1146">
          <cell r="A1146" t="str">
            <v>COTR2002/2003ECU</v>
          </cell>
          <cell r="B1146" t="str">
            <v>COTR</v>
          </cell>
          <cell r="C1146" t="str">
            <v>2002/2003</v>
          </cell>
          <cell r="D1146" t="str">
            <v>ECU</v>
          </cell>
          <cell r="O1146">
            <v>1</v>
          </cell>
          <cell r="Q1146">
            <v>1</v>
          </cell>
          <cell r="R1146">
            <v>1</v>
          </cell>
        </row>
        <row r="1147">
          <cell r="A1147" t="str">
            <v>COTR2002/2003JIBC</v>
          </cell>
          <cell r="B1147" t="str">
            <v>COTR</v>
          </cell>
          <cell r="C1147" t="str">
            <v>2002/2003</v>
          </cell>
          <cell r="D1147" t="str">
            <v>JIBC</v>
          </cell>
          <cell r="I1147">
            <v>15</v>
          </cell>
          <cell r="J1147">
            <v>10</v>
          </cell>
          <cell r="K1147">
            <v>25</v>
          </cell>
          <cell r="O1147">
            <v>17</v>
          </cell>
          <cell r="P1147">
            <v>2</v>
          </cell>
          <cell r="Q1147">
            <v>19</v>
          </cell>
          <cell r="R1147">
            <v>44</v>
          </cell>
        </row>
        <row r="1148">
          <cell r="A1148" t="str">
            <v>COTR2002/2003KWN</v>
          </cell>
          <cell r="B1148" t="str">
            <v>COTR</v>
          </cell>
          <cell r="C1148" t="str">
            <v>2002/2003</v>
          </cell>
          <cell r="D1148" t="str">
            <v>KWN</v>
          </cell>
          <cell r="I1148">
            <v>2</v>
          </cell>
          <cell r="K1148">
            <v>2</v>
          </cell>
          <cell r="O1148">
            <v>1</v>
          </cell>
          <cell r="Q1148">
            <v>1</v>
          </cell>
          <cell r="R1148">
            <v>3</v>
          </cell>
        </row>
        <row r="1149">
          <cell r="A1149" t="str">
            <v>COTR2002/2003LANG</v>
          </cell>
          <cell r="B1149" t="str">
            <v>COTR</v>
          </cell>
          <cell r="C1149" t="str">
            <v>2002/2003</v>
          </cell>
          <cell r="D1149" t="str">
            <v>LANG</v>
          </cell>
          <cell r="I1149">
            <v>3</v>
          </cell>
          <cell r="J1149">
            <v>3</v>
          </cell>
          <cell r="K1149">
            <v>6</v>
          </cell>
          <cell r="O1149">
            <v>2</v>
          </cell>
          <cell r="Q1149">
            <v>2</v>
          </cell>
          <cell r="R1149">
            <v>8</v>
          </cell>
        </row>
        <row r="1150">
          <cell r="A1150" t="str">
            <v>COTR2002/2003NIC</v>
          </cell>
          <cell r="B1150" t="str">
            <v>COTR</v>
          </cell>
          <cell r="C1150" t="str">
            <v>2002/2003</v>
          </cell>
          <cell r="D1150" t="str">
            <v>NIC</v>
          </cell>
          <cell r="I1150">
            <v>2</v>
          </cell>
          <cell r="K1150">
            <v>2</v>
          </cell>
          <cell r="O1150">
            <v>3</v>
          </cell>
          <cell r="Q1150">
            <v>3</v>
          </cell>
          <cell r="R1150">
            <v>5</v>
          </cell>
        </row>
        <row r="1151">
          <cell r="A1151" t="str">
            <v>COTR2002/2003NLC</v>
          </cell>
          <cell r="B1151" t="str">
            <v>COTR</v>
          </cell>
          <cell r="C1151" t="str">
            <v>2002/2003</v>
          </cell>
          <cell r="D1151" t="str">
            <v>NLC</v>
          </cell>
          <cell r="I1151">
            <v>3</v>
          </cell>
          <cell r="J1151">
            <v>1</v>
          </cell>
          <cell r="K1151">
            <v>4</v>
          </cell>
          <cell r="O1151">
            <v>5</v>
          </cell>
          <cell r="Q1151">
            <v>5</v>
          </cell>
          <cell r="R1151">
            <v>9</v>
          </cell>
        </row>
        <row r="1152">
          <cell r="A1152" t="str">
            <v>COTR2002/2003NWCC</v>
          </cell>
          <cell r="B1152" t="str">
            <v>COTR</v>
          </cell>
          <cell r="C1152" t="str">
            <v>2002/2003</v>
          </cell>
          <cell r="D1152" t="str">
            <v>NWCC</v>
          </cell>
          <cell r="O1152">
            <v>3</v>
          </cell>
          <cell r="Q1152">
            <v>3</v>
          </cell>
          <cell r="R1152">
            <v>3</v>
          </cell>
        </row>
        <row r="1153">
          <cell r="A1153" t="str">
            <v>COTR2002/2003OKAN</v>
          </cell>
          <cell r="B1153" t="str">
            <v>COTR</v>
          </cell>
          <cell r="C1153" t="str">
            <v>2002/2003</v>
          </cell>
          <cell r="D1153" t="str">
            <v>OKAN</v>
          </cell>
          <cell r="I1153">
            <v>16</v>
          </cell>
          <cell r="J1153">
            <v>2</v>
          </cell>
          <cell r="K1153">
            <v>18</v>
          </cell>
          <cell r="O1153">
            <v>13</v>
          </cell>
          <cell r="Q1153">
            <v>13</v>
          </cell>
          <cell r="R1153">
            <v>31</v>
          </cell>
        </row>
        <row r="1154">
          <cell r="A1154" t="str">
            <v>COTR2002/2003RRU</v>
          </cell>
          <cell r="B1154" t="str">
            <v>COTR</v>
          </cell>
          <cell r="C1154" t="str">
            <v>2002/2003</v>
          </cell>
          <cell r="D1154" t="str">
            <v>RRU</v>
          </cell>
          <cell r="I1154">
            <v>4</v>
          </cell>
          <cell r="J1154">
            <v>1</v>
          </cell>
          <cell r="K1154">
            <v>5</v>
          </cell>
          <cell r="O1154">
            <v>1</v>
          </cell>
          <cell r="Q1154">
            <v>1</v>
          </cell>
          <cell r="R1154">
            <v>6</v>
          </cell>
        </row>
        <row r="1155">
          <cell r="A1155" t="str">
            <v>COTR2002/2003SEL</v>
          </cell>
          <cell r="B1155" t="str">
            <v>COTR</v>
          </cell>
          <cell r="C1155" t="str">
            <v>2002/2003</v>
          </cell>
          <cell r="D1155" t="str">
            <v>SEL</v>
          </cell>
          <cell r="I1155">
            <v>17</v>
          </cell>
          <cell r="J1155">
            <v>4</v>
          </cell>
          <cell r="K1155">
            <v>21</v>
          </cell>
          <cell r="O1155">
            <v>14</v>
          </cell>
          <cell r="P1155">
            <v>1</v>
          </cell>
          <cell r="Q1155">
            <v>15</v>
          </cell>
          <cell r="R1155">
            <v>36</v>
          </cell>
        </row>
        <row r="1156">
          <cell r="A1156" t="str">
            <v>COTR2002/2003SFU</v>
          </cell>
          <cell r="B1156" t="str">
            <v>COTR</v>
          </cell>
          <cell r="C1156" t="str">
            <v>2002/2003</v>
          </cell>
          <cell r="D1156" t="str">
            <v>SFU</v>
          </cell>
          <cell r="I1156">
            <v>7</v>
          </cell>
          <cell r="K1156">
            <v>7</v>
          </cell>
          <cell r="O1156">
            <v>2</v>
          </cell>
          <cell r="Q1156">
            <v>2</v>
          </cell>
          <cell r="R1156">
            <v>9</v>
          </cell>
        </row>
        <row r="1157">
          <cell r="A1157" t="str">
            <v>COTR2002/2003TRU</v>
          </cell>
          <cell r="B1157" t="str">
            <v>COTR</v>
          </cell>
          <cell r="C1157" t="str">
            <v>2002/2003</v>
          </cell>
          <cell r="D1157" t="str">
            <v>TRU</v>
          </cell>
          <cell r="I1157">
            <v>15</v>
          </cell>
          <cell r="J1157">
            <v>9</v>
          </cell>
          <cell r="K1157">
            <v>24</v>
          </cell>
          <cell r="O1157">
            <v>5</v>
          </cell>
          <cell r="P1157">
            <v>2</v>
          </cell>
          <cell r="Q1157">
            <v>7</v>
          </cell>
          <cell r="R1157">
            <v>31</v>
          </cell>
        </row>
        <row r="1158">
          <cell r="A1158" t="str">
            <v>COTR2002/2003TRU-OL</v>
          </cell>
          <cell r="B1158" t="str">
            <v>COTR</v>
          </cell>
          <cell r="C1158" t="str">
            <v>2002/2003</v>
          </cell>
          <cell r="D1158" t="str">
            <v>TRU-OL</v>
          </cell>
          <cell r="I1158">
            <v>23</v>
          </cell>
          <cell r="J1158">
            <v>31</v>
          </cell>
          <cell r="K1158">
            <v>54</v>
          </cell>
          <cell r="O1158">
            <v>7</v>
          </cell>
          <cell r="Q1158">
            <v>7</v>
          </cell>
          <cell r="R1158">
            <v>61</v>
          </cell>
        </row>
        <row r="1159">
          <cell r="A1159" t="str">
            <v>COTR2002/2003UBC</v>
          </cell>
          <cell r="B1159" t="str">
            <v>COTR</v>
          </cell>
          <cell r="C1159" t="str">
            <v>2002/2003</v>
          </cell>
          <cell r="D1159" t="str">
            <v>UBC</v>
          </cell>
          <cell r="I1159">
            <v>10</v>
          </cell>
          <cell r="K1159">
            <v>10</v>
          </cell>
          <cell r="O1159">
            <v>5</v>
          </cell>
          <cell r="Q1159">
            <v>5</v>
          </cell>
          <cell r="R1159">
            <v>15</v>
          </cell>
        </row>
        <row r="1160">
          <cell r="A1160" t="str">
            <v>COTR2002/2003UBCO</v>
          </cell>
          <cell r="B1160" t="str">
            <v>COTR</v>
          </cell>
          <cell r="C1160" t="str">
            <v>2002/2003</v>
          </cell>
          <cell r="D1160" t="str">
            <v>UBCO</v>
          </cell>
          <cell r="O1160">
            <v>3</v>
          </cell>
          <cell r="Q1160">
            <v>3</v>
          </cell>
          <cell r="R1160">
            <v>3</v>
          </cell>
        </row>
        <row r="1161">
          <cell r="A1161" t="str">
            <v>COTR2002/2003UFV</v>
          </cell>
          <cell r="B1161" t="str">
            <v>COTR</v>
          </cell>
          <cell r="C1161" t="str">
            <v>2002/2003</v>
          </cell>
          <cell r="D1161" t="str">
            <v>UFV</v>
          </cell>
          <cell r="I1161">
            <v>2</v>
          </cell>
          <cell r="J1161">
            <v>5</v>
          </cell>
          <cell r="K1161">
            <v>7</v>
          </cell>
          <cell r="O1161">
            <v>1</v>
          </cell>
          <cell r="Q1161">
            <v>1</v>
          </cell>
          <cell r="R1161">
            <v>8</v>
          </cell>
        </row>
        <row r="1162">
          <cell r="A1162" t="str">
            <v>COTR2002/2003UNBC</v>
          </cell>
          <cell r="B1162" t="str">
            <v>COTR</v>
          </cell>
          <cell r="C1162" t="str">
            <v>2002/2003</v>
          </cell>
          <cell r="D1162" t="str">
            <v>UNBC</v>
          </cell>
          <cell r="I1162">
            <v>4</v>
          </cell>
          <cell r="J1162">
            <v>2</v>
          </cell>
          <cell r="K1162">
            <v>6</v>
          </cell>
          <cell r="R1162">
            <v>6</v>
          </cell>
        </row>
        <row r="1163">
          <cell r="A1163" t="str">
            <v>COTR2002/2003UVIC</v>
          </cell>
          <cell r="B1163" t="str">
            <v>COTR</v>
          </cell>
          <cell r="C1163" t="str">
            <v>2002/2003</v>
          </cell>
          <cell r="D1163" t="str">
            <v>UVIC</v>
          </cell>
          <cell r="I1163">
            <v>31</v>
          </cell>
          <cell r="J1163">
            <v>9</v>
          </cell>
          <cell r="K1163">
            <v>40</v>
          </cell>
          <cell r="O1163">
            <v>3</v>
          </cell>
          <cell r="P1163">
            <v>1</v>
          </cell>
          <cell r="Q1163">
            <v>4</v>
          </cell>
          <cell r="R1163">
            <v>44</v>
          </cell>
        </row>
        <row r="1164">
          <cell r="A1164" t="str">
            <v>COTR2002/2003VCC</v>
          </cell>
          <cell r="B1164" t="str">
            <v>COTR</v>
          </cell>
          <cell r="C1164" t="str">
            <v>2002/2003</v>
          </cell>
          <cell r="D1164" t="str">
            <v>VCC</v>
          </cell>
          <cell r="I1164">
            <v>6</v>
          </cell>
          <cell r="J1164">
            <v>1</v>
          </cell>
          <cell r="K1164">
            <v>7</v>
          </cell>
          <cell r="O1164">
            <v>7</v>
          </cell>
          <cell r="Q1164">
            <v>7</v>
          </cell>
          <cell r="R1164">
            <v>14</v>
          </cell>
        </row>
        <row r="1165">
          <cell r="A1165" t="str">
            <v>COTR2002/2003VIU</v>
          </cell>
          <cell r="B1165" t="str">
            <v>COTR</v>
          </cell>
          <cell r="C1165" t="str">
            <v>2002/2003</v>
          </cell>
          <cell r="D1165" t="str">
            <v>VIU</v>
          </cell>
          <cell r="I1165">
            <v>6</v>
          </cell>
          <cell r="J1165">
            <v>3</v>
          </cell>
          <cell r="K1165">
            <v>9</v>
          </cell>
          <cell r="O1165">
            <v>4</v>
          </cell>
          <cell r="Q1165">
            <v>4</v>
          </cell>
          <cell r="R1165">
            <v>13</v>
          </cell>
        </row>
        <row r="1166">
          <cell r="A1166" t="str">
            <v>COTR2002/2003 Total</v>
          </cell>
          <cell r="B1166" t="str">
            <v>COTR</v>
          </cell>
          <cell r="C1166" t="str">
            <v>2002/2003 Total</v>
          </cell>
          <cell r="E1166">
            <v>676</v>
          </cell>
          <cell r="F1166">
            <v>676</v>
          </cell>
          <cell r="G1166">
            <v>490</v>
          </cell>
          <cell r="H1166">
            <v>490</v>
          </cell>
          <cell r="I1166">
            <v>193</v>
          </cell>
          <cell r="J1166">
            <v>116</v>
          </cell>
          <cell r="K1166">
            <v>291</v>
          </cell>
          <cell r="N1166">
            <v>283</v>
          </cell>
          <cell r="O1166">
            <v>131</v>
          </cell>
          <cell r="P1166">
            <v>8</v>
          </cell>
          <cell r="Q1166">
            <v>422</v>
          </cell>
          <cell r="R1166">
            <v>1799</v>
          </cell>
        </row>
        <row r="1167">
          <cell r="A1167" t="str">
            <v/>
          </cell>
        </row>
        <row r="1168">
          <cell r="A1168" t="str">
            <v>COTR2003/2004</v>
          </cell>
          <cell r="B1168" t="str">
            <v>COTR</v>
          </cell>
          <cell r="C1168" t="str">
            <v>2003/2004</v>
          </cell>
          <cell r="G1168">
            <v>513</v>
          </cell>
          <cell r="H1168">
            <v>513</v>
          </cell>
          <cell r="R1168">
            <v>513</v>
          </cell>
        </row>
        <row r="1169">
          <cell r="A1169" t="str">
            <v>COTR2003/2004BCIT</v>
          </cell>
          <cell r="B1169" t="str">
            <v>COTR</v>
          </cell>
          <cell r="C1169" t="str">
            <v>2003/2004</v>
          </cell>
          <cell r="D1169" t="str">
            <v>BCIT</v>
          </cell>
          <cell r="I1169">
            <v>28</v>
          </cell>
          <cell r="J1169">
            <v>32</v>
          </cell>
          <cell r="K1169">
            <v>60</v>
          </cell>
          <cell r="O1169">
            <v>9</v>
          </cell>
          <cell r="P1169">
            <v>3</v>
          </cell>
          <cell r="Q1169">
            <v>12</v>
          </cell>
          <cell r="R1169">
            <v>72</v>
          </cell>
        </row>
        <row r="1170">
          <cell r="A1170" t="str">
            <v>COTR2003/2004CAM</v>
          </cell>
          <cell r="B1170" t="str">
            <v>COTR</v>
          </cell>
          <cell r="C1170" t="str">
            <v>2003/2004</v>
          </cell>
          <cell r="D1170" t="str">
            <v>CAM</v>
          </cell>
          <cell r="I1170">
            <v>6</v>
          </cell>
          <cell r="J1170">
            <v>2</v>
          </cell>
          <cell r="K1170">
            <v>8</v>
          </cell>
          <cell r="O1170">
            <v>4</v>
          </cell>
          <cell r="Q1170">
            <v>4</v>
          </cell>
          <cell r="R1170">
            <v>12</v>
          </cell>
        </row>
        <row r="1171">
          <cell r="A1171" t="str">
            <v>COTR2003/2004CAPU</v>
          </cell>
          <cell r="B1171" t="str">
            <v>COTR</v>
          </cell>
          <cell r="C1171" t="str">
            <v>2003/2004</v>
          </cell>
          <cell r="D1171" t="str">
            <v>CAPU</v>
          </cell>
          <cell r="I1171">
            <v>5</v>
          </cell>
          <cell r="J1171">
            <v>2</v>
          </cell>
          <cell r="K1171">
            <v>7</v>
          </cell>
          <cell r="O1171">
            <v>2</v>
          </cell>
          <cell r="Q1171">
            <v>2</v>
          </cell>
          <cell r="R1171">
            <v>9</v>
          </cell>
        </row>
        <row r="1172">
          <cell r="A1172" t="str">
            <v>COTR2003/2004CNC</v>
          </cell>
          <cell r="B1172" t="str">
            <v>COTR</v>
          </cell>
          <cell r="C1172" t="str">
            <v>2003/2004</v>
          </cell>
          <cell r="D1172" t="str">
            <v>CNC</v>
          </cell>
          <cell r="I1172">
            <v>2</v>
          </cell>
          <cell r="J1172">
            <v>4</v>
          </cell>
          <cell r="K1172">
            <v>6</v>
          </cell>
          <cell r="O1172">
            <v>7</v>
          </cell>
          <cell r="Q1172">
            <v>7</v>
          </cell>
          <cell r="R1172">
            <v>13</v>
          </cell>
        </row>
        <row r="1173">
          <cell r="A1173" t="str">
            <v>COTR2003/2004COTR</v>
          </cell>
          <cell r="B1173" t="str">
            <v>COTR</v>
          </cell>
          <cell r="C1173" t="str">
            <v>2003/2004</v>
          </cell>
          <cell r="D1173" t="str">
            <v>COTR</v>
          </cell>
          <cell r="E1173">
            <v>696</v>
          </cell>
          <cell r="F1173">
            <v>696</v>
          </cell>
          <cell r="N1173">
            <v>320</v>
          </cell>
          <cell r="Q1173">
            <v>320</v>
          </cell>
          <cell r="R1173">
            <v>1016</v>
          </cell>
        </row>
        <row r="1174">
          <cell r="A1174" t="str">
            <v>COTR2003/2004DOUG</v>
          </cell>
          <cell r="B1174" t="str">
            <v>COTR</v>
          </cell>
          <cell r="C1174" t="str">
            <v>2003/2004</v>
          </cell>
          <cell r="D1174" t="str">
            <v>DOUG</v>
          </cell>
          <cell r="I1174">
            <v>3</v>
          </cell>
          <cell r="J1174">
            <v>1</v>
          </cell>
          <cell r="K1174">
            <v>4</v>
          </cell>
          <cell r="O1174">
            <v>6</v>
          </cell>
          <cell r="Q1174">
            <v>6</v>
          </cell>
          <cell r="R1174">
            <v>10</v>
          </cell>
        </row>
        <row r="1175">
          <cell r="A1175" t="str">
            <v>COTR2003/2004ECU</v>
          </cell>
          <cell r="B1175" t="str">
            <v>COTR</v>
          </cell>
          <cell r="C1175" t="str">
            <v>2003/2004</v>
          </cell>
          <cell r="D1175" t="str">
            <v>ECU</v>
          </cell>
          <cell r="O1175">
            <v>2</v>
          </cell>
          <cell r="Q1175">
            <v>2</v>
          </cell>
          <cell r="R1175">
            <v>2</v>
          </cell>
        </row>
        <row r="1176">
          <cell r="A1176" t="str">
            <v>COTR2003/2004JIBC</v>
          </cell>
          <cell r="B1176" t="str">
            <v>COTR</v>
          </cell>
          <cell r="C1176" t="str">
            <v>2003/2004</v>
          </cell>
          <cell r="D1176" t="str">
            <v>JIBC</v>
          </cell>
          <cell r="I1176">
            <v>12</v>
          </cell>
          <cell r="J1176">
            <v>20</v>
          </cell>
          <cell r="K1176">
            <v>32</v>
          </cell>
          <cell r="O1176">
            <v>13</v>
          </cell>
          <cell r="P1176">
            <v>6</v>
          </cell>
          <cell r="Q1176">
            <v>19</v>
          </cell>
          <cell r="R1176">
            <v>51</v>
          </cell>
        </row>
        <row r="1177">
          <cell r="A1177" t="str">
            <v>COTR2003/2004KWN</v>
          </cell>
          <cell r="B1177" t="str">
            <v>COTR</v>
          </cell>
          <cell r="C1177" t="str">
            <v>2003/2004</v>
          </cell>
          <cell r="D1177" t="str">
            <v>KWN</v>
          </cell>
          <cell r="I1177">
            <v>2</v>
          </cell>
          <cell r="J1177">
            <v>3</v>
          </cell>
          <cell r="K1177">
            <v>5</v>
          </cell>
          <cell r="O1177">
            <v>3</v>
          </cell>
          <cell r="Q1177">
            <v>3</v>
          </cell>
          <cell r="R1177">
            <v>8</v>
          </cell>
        </row>
        <row r="1178">
          <cell r="A1178" t="str">
            <v>COTR2003/2004LANG</v>
          </cell>
          <cell r="B1178" t="str">
            <v>COTR</v>
          </cell>
          <cell r="C1178" t="str">
            <v>2003/2004</v>
          </cell>
          <cell r="D1178" t="str">
            <v>LANG</v>
          </cell>
          <cell r="I1178">
            <v>4</v>
          </cell>
          <cell r="J1178">
            <v>3</v>
          </cell>
          <cell r="K1178">
            <v>7</v>
          </cell>
          <cell r="O1178">
            <v>3</v>
          </cell>
          <cell r="P1178">
            <v>1</v>
          </cell>
          <cell r="Q1178">
            <v>4</v>
          </cell>
          <cell r="R1178">
            <v>11</v>
          </cell>
        </row>
        <row r="1179">
          <cell r="A1179" t="str">
            <v>COTR2003/2004NIC</v>
          </cell>
          <cell r="B1179" t="str">
            <v>COTR</v>
          </cell>
          <cell r="C1179" t="str">
            <v>2003/2004</v>
          </cell>
          <cell r="D1179" t="str">
            <v>NIC</v>
          </cell>
          <cell r="I1179">
            <v>2</v>
          </cell>
          <cell r="K1179">
            <v>2</v>
          </cell>
          <cell r="O1179">
            <v>5</v>
          </cell>
          <cell r="Q1179">
            <v>5</v>
          </cell>
          <cell r="R1179">
            <v>7</v>
          </cell>
        </row>
        <row r="1180">
          <cell r="A1180" t="str">
            <v>COTR2003/2004NLC</v>
          </cell>
          <cell r="B1180" t="str">
            <v>COTR</v>
          </cell>
          <cell r="C1180" t="str">
            <v>2003/2004</v>
          </cell>
          <cell r="D1180" t="str">
            <v>NLC</v>
          </cell>
          <cell r="I1180">
            <v>4</v>
          </cell>
          <cell r="K1180">
            <v>4</v>
          </cell>
          <cell r="O1180">
            <v>2</v>
          </cell>
          <cell r="Q1180">
            <v>2</v>
          </cell>
          <cell r="R1180">
            <v>6</v>
          </cell>
        </row>
        <row r="1181">
          <cell r="A1181" t="str">
            <v>COTR2003/2004NVIT</v>
          </cell>
          <cell r="B1181" t="str">
            <v>COTR</v>
          </cell>
          <cell r="C1181" t="str">
            <v>2003/2004</v>
          </cell>
          <cell r="D1181" t="str">
            <v>NVIT</v>
          </cell>
          <cell r="I1181">
            <v>2</v>
          </cell>
          <cell r="K1181">
            <v>2</v>
          </cell>
          <cell r="O1181">
            <v>1</v>
          </cell>
          <cell r="Q1181">
            <v>1</v>
          </cell>
          <cell r="R1181">
            <v>3</v>
          </cell>
        </row>
        <row r="1182">
          <cell r="A1182" t="str">
            <v>COTR2003/2004NWCC</v>
          </cell>
          <cell r="B1182" t="str">
            <v>COTR</v>
          </cell>
          <cell r="C1182" t="str">
            <v>2003/2004</v>
          </cell>
          <cell r="D1182" t="str">
            <v>NWCC</v>
          </cell>
          <cell r="I1182">
            <v>1</v>
          </cell>
          <cell r="K1182">
            <v>1</v>
          </cell>
          <cell r="O1182">
            <v>3</v>
          </cell>
          <cell r="Q1182">
            <v>3</v>
          </cell>
          <cell r="R1182">
            <v>4</v>
          </cell>
        </row>
        <row r="1183">
          <cell r="A1183" t="str">
            <v>COTR2003/2004OKAN</v>
          </cell>
          <cell r="B1183" t="str">
            <v>COTR</v>
          </cell>
          <cell r="C1183" t="str">
            <v>2003/2004</v>
          </cell>
          <cell r="D1183" t="str">
            <v>OKAN</v>
          </cell>
          <cell r="I1183">
            <v>13</v>
          </cell>
          <cell r="J1183">
            <v>2</v>
          </cell>
          <cell r="K1183">
            <v>15</v>
          </cell>
          <cell r="O1183">
            <v>10</v>
          </cell>
          <cell r="P1183">
            <v>1</v>
          </cell>
          <cell r="Q1183">
            <v>11</v>
          </cell>
          <cell r="R1183">
            <v>26</v>
          </cell>
        </row>
        <row r="1184">
          <cell r="A1184" t="str">
            <v>COTR2003/2004RRU</v>
          </cell>
          <cell r="B1184" t="str">
            <v>COTR</v>
          </cell>
          <cell r="C1184" t="str">
            <v>2003/2004</v>
          </cell>
          <cell r="D1184" t="str">
            <v>RRU</v>
          </cell>
          <cell r="I1184">
            <v>4</v>
          </cell>
          <cell r="J1184">
            <v>3</v>
          </cell>
          <cell r="K1184">
            <v>7</v>
          </cell>
          <cell r="O1184">
            <v>3</v>
          </cell>
          <cell r="Q1184">
            <v>3</v>
          </cell>
          <cell r="R1184">
            <v>10</v>
          </cell>
        </row>
        <row r="1185">
          <cell r="A1185" t="str">
            <v>COTR2003/2004SEL</v>
          </cell>
          <cell r="B1185" t="str">
            <v>COTR</v>
          </cell>
          <cell r="C1185" t="str">
            <v>2003/2004</v>
          </cell>
          <cell r="D1185" t="str">
            <v>SEL</v>
          </cell>
          <cell r="I1185">
            <v>11</v>
          </cell>
          <cell r="J1185">
            <v>9</v>
          </cell>
          <cell r="K1185">
            <v>20</v>
          </cell>
          <cell r="O1185">
            <v>14</v>
          </cell>
          <cell r="P1185">
            <v>3</v>
          </cell>
          <cell r="Q1185">
            <v>17</v>
          </cell>
          <cell r="R1185">
            <v>37</v>
          </cell>
        </row>
        <row r="1186">
          <cell r="A1186" t="str">
            <v>COTR2003/2004SFU</v>
          </cell>
          <cell r="B1186" t="str">
            <v>COTR</v>
          </cell>
          <cell r="C1186" t="str">
            <v>2003/2004</v>
          </cell>
          <cell r="D1186" t="str">
            <v>SFU</v>
          </cell>
          <cell r="I1186">
            <v>8</v>
          </cell>
          <cell r="J1186">
            <v>2</v>
          </cell>
          <cell r="K1186">
            <v>10</v>
          </cell>
          <cell r="R1186">
            <v>10</v>
          </cell>
        </row>
        <row r="1187">
          <cell r="A1187" t="str">
            <v>COTR2003/2004TRU</v>
          </cell>
          <cell r="B1187" t="str">
            <v>COTR</v>
          </cell>
          <cell r="C1187" t="str">
            <v>2003/2004</v>
          </cell>
          <cell r="D1187" t="str">
            <v>TRU</v>
          </cell>
          <cell r="I1187">
            <v>13</v>
          </cell>
          <cell r="J1187">
            <v>11</v>
          </cell>
          <cell r="K1187">
            <v>24</v>
          </cell>
          <cell r="O1187">
            <v>2</v>
          </cell>
          <cell r="Q1187">
            <v>2</v>
          </cell>
          <cell r="R1187">
            <v>26</v>
          </cell>
        </row>
        <row r="1188">
          <cell r="A1188" t="str">
            <v>COTR2003/2004TRU-OL</v>
          </cell>
          <cell r="B1188" t="str">
            <v>COTR</v>
          </cell>
          <cell r="C1188" t="str">
            <v>2003/2004</v>
          </cell>
          <cell r="D1188" t="str">
            <v>TRU-OL</v>
          </cell>
          <cell r="I1188">
            <v>21</v>
          </cell>
          <cell r="J1188">
            <v>28</v>
          </cell>
          <cell r="K1188">
            <v>49</v>
          </cell>
          <cell r="O1188">
            <v>5</v>
          </cell>
          <cell r="Q1188">
            <v>5</v>
          </cell>
          <cell r="R1188">
            <v>54</v>
          </cell>
        </row>
        <row r="1189">
          <cell r="A1189" t="str">
            <v>COTR2003/2004UBC</v>
          </cell>
          <cell r="B1189" t="str">
            <v>COTR</v>
          </cell>
          <cell r="C1189" t="str">
            <v>2003/2004</v>
          </cell>
          <cell r="D1189" t="str">
            <v>UBC</v>
          </cell>
          <cell r="I1189">
            <v>8</v>
          </cell>
          <cell r="J1189">
            <v>1</v>
          </cell>
          <cell r="K1189">
            <v>9</v>
          </cell>
          <cell r="O1189">
            <v>3</v>
          </cell>
          <cell r="Q1189">
            <v>3</v>
          </cell>
          <cell r="R1189">
            <v>12</v>
          </cell>
        </row>
        <row r="1190">
          <cell r="A1190" t="str">
            <v>COTR2003/2004UBCO</v>
          </cell>
          <cell r="B1190" t="str">
            <v>COTR</v>
          </cell>
          <cell r="C1190" t="str">
            <v>2003/2004</v>
          </cell>
          <cell r="D1190" t="str">
            <v>UBCO</v>
          </cell>
          <cell r="O1190">
            <v>2</v>
          </cell>
          <cell r="Q1190">
            <v>2</v>
          </cell>
          <cell r="R1190">
            <v>2</v>
          </cell>
        </row>
        <row r="1191">
          <cell r="A1191" t="str">
            <v>COTR2003/2004UFV</v>
          </cell>
          <cell r="B1191" t="str">
            <v>COTR</v>
          </cell>
          <cell r="C1191" t="str">
            <v>2003/2004</v>
          </cell>
          <cell r="D1191" t="str">
            <v>UFV</v>
          </cell>
          <cell r="I1191">
            <v>4</v>
          </cell>
          <cell r="J1191">
            <v>2</v>
          </cell>
          <cell r="K1191">
            <v>6</v>
          </cell>
          <cell r="R1191">
            <v>6</v>
          </cell>
        </row>
        <row r="1192">
          <cell r="A1192" t="str">
            <v>COTR2003/2004UNBC</v>
          </cell>
          <cell r="B1192" t="str">
            <v>COTR</v>
          </cell>
          <cell r="C1192" t="str">
            <v>2003/2004</v>
          </cell>
          <cell r="D1192" t="str">
            <v>UNBC</v>
          </cell>
          <cell r="I1192">
            <v>5</v>
          </cell>
          <cell r="J1192">
            <v>1</v>
          </cell>
          <cell r="K1192">
            <v>6</v>
          </cell>
          <cell r="O1192">
            <v>1</v>
          </cell>
          <cell r="Q1192">
            <v>1</v>
          </cell>
          <cell r="R1192">
            <v>7</v>
          </cell>
        </row>
        <row r="1193">
          <cell r="A1193" t="str">
            <v>COTR2003/2004UVIC</v>
          </cell>
          <cell r="B1193" t="str">
            <v>COTR</v>
          </cell>
          <cell r="C1193" t="str">
            <v>2003/2004</v>
          </cell>
          <cell r="D1193" t="str">
            <v>UVIC</v>
          </cell>
          <cell r="I1193">
            <v>32</v>
          </cell>
          <cell r="J1193">
            <v>10</v>
          </cell>
          <cell r="K1193">
            <v>42</v>
          </cell>
          <cell r="O1193">
            <v>3</v>
          </cell>
          <cell r="P1193">
            <v>1</v>
          </cell>
          <cell r="Q1193">
            <v>4</v>
          </cell>
          <cell r="R1193">
            <v>46</v>
          </cell>
        </row>
        <row r="1194">
          <cell r="A1194" t="str">
            <v>COTR2003/2004VCC</v>
          </cell>
          <cell r="B1194" t="str">
            <v>COTR</v>
          </cell>
          <cell r="C1194" t="str">
            <v>2003/2004</v>
          </cell>
          <cell r="D1194" t="str">
            <v>VCC</v>
          </cell>
          <cell r="I1194">
            <v>3</v>
          </cell>
          <cell r="J1194">
            <v>2</v>
          </cell>
          <cell r="K1194">
            <v>5</v>
          </cell>
          <cell r="O1194">
            <v>5</v>
          </cell>
          <cell r="Q1194">
            <v>5</v>
          </cell>
          <cell r="R1194">
            <v>10</v>
          </cell>
        </row>
        <row r="1195">
          <cell r="A1195" t="str">
            <v>COTR2003/2004VIU</v>
          </cell>
          <cell r="B1195" t="str">
            <v>COTR</v>
          </cell>
          <cell r="C1195" t="str">
            <v>2003/2004</v>
          </cell>
          <cell r="D1195" t="str">
            <v>VIU</v>
          </cell>
          <cell r="I1195">
            <v>10</v>
          </cell>
          <cell r="J1195">
            <v>2</v>
          </cell>
          <cell r="K1195">
            <v>12</v>
          </cell>
          <cell r="O1195">
            <v>3</v>
          </cell>
          <cell r="Q1195">
            <v>3</v>
          </cell>
          <cell r="R1195">
            <v>15</v>
          </cell>
        </row>
        <row r="1196">
          <cell r="A1196" t="str">
            <v>COTR2003/2004 Total</v>
          </cell>
          <cell r="B1196" t="str">
            <v>COTR</v>
          </cell>
          <cell r="C1196" t="str">
            <v>2003/2004 Total</v>
          </cell>
          <cell r="E1196">
            <v>696</v>
          </cell>
          <cell r="F1196">
            <v>696</v>
          </cell>
          <cell r="G1196">
            <v>513</v>
          </cell>
          <cell r="H1196">
            <v>513</v>
          </cell>
          <cell r="I1196">
            <v>189</v>
          </cell>
          <cell r="J1196">
            <v>133</v>
          </cell>
          <cell r="K1196">
            <v>307</v>
          </cell>
          <cell r="N1196">
            <v>320</v>
          </cell>
          <cell r="O1196">
            <v>111</v>
          </cell>
          <cell r="P1196">
            <v>15</v>
          </cell>
          <cell r="Q1196">
            <v>446</v>
          </cell>
          <cell r="R1196">
            <v>1875</v>
          </cell>
        </row>
        <row r="1197">
          <cell r="A1197" t="str">
            <v/>
          </cell>
        </row>
        <row r="1198">
          <cell r="A1198" t="str">
            <v>COTR2004/2005</v>
          </cell>
          <cell r="B1198" t="str">
            <v>COTR</v>
          </cell>
          <cell r="C1198" t="str">
            <v>2004/2005</v>
          </cell>
          <cell r="G1198">
            <v>503</v>
          </cell>
          <cell r="H1198">
            <v>503</v>
          </cell>
          <cell r="R1198">
            <v>503</v>
          </cell>
        </row>
        <row r="1199">
          <cell r="A1199" t="str">
            <v>COTR2004/2005BCIT</v>
          </cell>
          <cell r="B1199" t="str">
            <v>COTR</v>
          </cell>
          <cell r="C1199" t="str">
            <v>2004/2005</v>
          </cell>
          <cell r="D1199" t="str">
            <v>BCIT</v>
          </cell>
          <cell r="I1199">
            <v>21</v>
          </cell>
          <cell r="J1199">
            <v>38</v>
          </cell>
          <cell r="K1199">
            <v>59</v>
          </cell>
          <cell r="O1199">
            <v>6</v>
          </cell>
          <cell r="P1199">
            <v>1</v>
          </cell>
          <cell r="Q1199">
            <v>7</v>
          </cell>
          <cell r="R1199">
            <v>66</v>
          </cell>
        </row>
        <row r="1200">
          <cell r="A1200" t="str">
            <v>COTR2004/2005CAM</v>
          </cell>
          <cell r="B1200" t="str">
            <v>COTR</v>
          </cell>
          <cell r="C1200" t="str">
            <v>2004/2005</v>
          </cell>
          <cell r="D1200" t="str">
            <v>CAM</v>
          </cell>
          <cell r="I1200">
            <v>9</v>
          </cell>
          <cell r="J1200">
            <v>2</v>
          </cell>
          <cell r="K1200">
            <v>11</v>
          </cell>
          <cell r="O1200">
            <v>5</v>
          </cell>
          <cell r="Q1200">
            <v>5</v>
          </cell>
          <cell r="R1200">
            <v>16</v>
          </cell>
        </row>
        <row r="1201">
          <cell r="A1201" t="str">
            <v>COTR2004/2005CAPU</v>
          </cell>
          <cell r="B1201" t="str">
            <v>COTR</v>
          </cell>
          <cell r="C1201" t="str">
            <v>2004/2005</v>
          </cell>
          <cell r="D1201" t="str">
            <v>CAPU</v>
          </cell>
          <cell r="I1201">
            <v>3</v>
          </cell>
          <cell r="J1201">
            <v>4</v>
          </cell>
          <cell r="K1201">
            <v>7</v>
          </cell>
          <cell r="O1201">
            <v>3</v>
          </cell>
          <cell r="P1201">
            <v>1</v>
          </cell>
          <cell r="Q1201">
            <v>4</v>
          </cell>
          <cell r="R1201">
            <v>11</v>
          </cell>
        </row>
        <row r="1202">
          <cell r="A1202" t="str">
            <v>COTR2004/2005CNC</v>
          </cell>
          <cell r="B1202" t="str">
            <v>COTR</v>
          </cell>
          <cell r="C1202" t="str">
            <v>2004/2005</v>
          </cell>
          <cell r="D1202" t="str">
            <v>CNC</v>
          </cell>
          <cell r="I1202">
            <v>1</v>
          </cell>
          <cell r="J1202">
            <v>2</v>
          </cell>
          <cell r="K1202">
            <v>3</v>
          </cell>
          <cell r="O1202">
            <v>2</v>
          </cell>
          <cell r="P1202">
            <v>1</v>
          </cell>
          <cell r="Q1202">
            <v>3</v>
          </cell>
          <cell r="R1202">
            <v>6</v>
          </cell>
        </row>
        <row r="1203">
          <cell r="A1203" t="str">
            <v>COTR2004/2005COTR</v>
          </cell>
          <cell r="B1203" t="str">
            <v>COTR</v>
          </cell>
          <cell r="C1203" t="str">
            <v>2004/2005</v>
          </cell>
          <cell r="D1203" t="str">
            <v>COTR</v>
          </cell>
          <cell r="E1203">
            <v>754</v>
          </cell>
          <cell r="F1203">
            <v>754</v>
          </cell>
          <cell r="N1203">
            <v>290</v>
          </cell>
          <cell r="Q1203">
            <v>290</v>
          </cell>
          <cell r="R1203">
            <v>1044</v>
          </cell>
        </row>
        <row r="1204">
          <cell r="A1204" t="str">
            <v>COTR2004/2005DOUG</v>
          </cell>
          <cell r="B1204" t="str">
            <v>COTR</v>
          </cell>
          <cell r="C1204" t="str">
            <v>2004/2005</v>
          </cell>
          <cell r="D1204" t="str">
            <v>DOUG</v>
          </cell>
          <cell r="I1204">
            <v>6</v>
          </cell>
          <cell r="J1204">
            <v>2</v>
          </cell>
          <cell r="K1204">
            <v>8</v>
          </cell>
          <cell r="O1204">
            <v>1</v>
          </cell>
          <cell r="Q1204">
            <v>1</v>
          </cell>
          <cell r="R1204">
            <v>9</v>
          </cell>
        </row>
        <row r="1205">
          <cell r="A1205" t="str">
            <v>COTR2004/2005JIBC</v>
          </cell>
          <cell r="B1205" t="str">
            <v>COTR</v>
          </cell>
          <cell r="C1205" t="str">
            <v>2004/2005</v>
          </cell>
          <cell r="D1205" t="str">
            <v>JIBC</v>
          </cell>
          <cell r="I1205">
            <v>17</v>
          </cell>
          <cell r="J1205">
            <v>39</v>
          </cell>
          <cell r="K1205">
            <v>56</v>
          </cell>
          <cell r="O1205">
            <v>14</v>
          </cell>
          <cell r="P1205">
            <v>6</v>
          </cell>
          <cell r="Q1205">
            <v>20</v>
          </cell>
          <cell r="R1205">
            <v>76</v>
          </cell>
        </row>
        <row r="1206">
          <cell r="A1206" t="str">
            <v>COTR2004/2005KWN</v>
          </cell>
          <cell r="B1206" t="str">
            <v>COTR</v>
          </cell>
          <cell r="C1206" t="str">
            <v>2004/2005</v>
          </cell>
          <cell r="D1206" t="str">
            <v>KWN</v>
          </cell>
          <cell r="I1206">
            <v>1</v>
          </cell>
          <cell r="J1206">
            <v>1</v>
          </cell>
          <cell r="K1206">
            <v>2</v>
          </cell>
          <cell r="R1206">
            <v>2</v>
          </cell>
        </row>
        <row r="1207">
          <cell r="A1207" t="str">
            <v>COTR2004/2005LANG</v>
          </cell>
          <cell r="B1207" t="str">
            <v>COTR</v>
          </cell>
          <cell r="C1207" t="str">
            <v>2004/2005</v>
          </cell>
          <cell r="D1207" t="str">
            <v>LANG</v>
          </cell>
          <cell r="I1207">
            <v>2</v>
          </cell>
          <cell r="J1207">
            <v>2</v>
          </cell>
          <cell r="K1207">
            <v>4</v>
          </cell>
          <cell r="O1207">
            <v>3</v>
          </cell>
          <cell r="Q1207">
            <v>3</v>
          </cell>
          <cell r="R1207">
            <v>7</v>
          </cell>
        </row>
        <row r="1208">
          <cell r="A1208" t="str">
            <v>COTR2004/2005NIC</v>
          </cell>
          <cell r="B1208" t="str">
            <v>COTR</v>
          </cell>
          <cell r="C1208" t="str">
            <v>2004/2005</v>
          </cell>
          <cell r="D1208" t="str">
            <v>NIC</v>
          </cell>
          <cell r="I1208">
            <v>3</v>
          </cell>
          <cell r="J1208">
            <v>1</v>
          </cell>
          <cell r="K1208">
            <v>4</v>
          </cell>
          <cell r="O1208">
            <v>5</v>
          </cell>
          <cell r="Q1208">
            <v>5</v>
          </cell>
          <cell r="R1208">
            <v>9</v>
          </cell>
        </row>
        <row r="1209">
          <cell r="A1209" t="str">
            <v>COTR2004/2005NLC</v>
          </cell>
          <cell r="B1209" t="str">
            <v>COTR</v>
          </cell>
          <cell r="C1209" t="str">
            <v>2004/2005</v>
          </cell>
          <cell r="D1209" t="str">
            <v>NLC</v>
          </cell>
          <cell r="I1209">
            <v>2</v>
          </cell>
          <cell r="J1209">
            <v>2</v>
          </cell>
          <cell r="K1209">
            <v>4</v>
          </cell>
          <cell r="O1209">
            <v>1</v>
          </cell>
          <cell r="P1209">
            <v>1</v>
          </cell>
          <cell r="Q1209">
            <v>2</v>
          </cell>
          <cell r="R1209">
            <v>6</v>
          </cell>
        </row>
        <row r="1210">
          <cell r="A1210" t="str">
            <v>COTR2004/2005NWCC</v>
          </cell>
          <cell r="B1210" t="str">
            <v>COTR</v>
          </cell>
          <cell r="C1210" t="str">
            <v>2004/2005</v>
          </cell>
          <cell r="D1210" t="str">
            <v>NWCC</v>
          </cell>
          <cell r="I1210">
            <v>3</v>
          </cell>
          <cell r="K1210">
            <v>3</v>
          </cell>
          <cell r="O1210">
            <v>4</v>
          </cell>
          <cell r="Q1210">
            <v>4</v>
          </cell>
          <cell r="R1210">
            <v>7</v>
          </cell>
        </row>
        <row r="1211">
          <cell r="A1211" t="str">
            <v>COTR2004/2005OKAN</v>
          </cell>
          <cell r="B1211" t="str">
            <v>COTR</v>
          </cell>
          <cell r="C1211" t="str">
            <v>2004/2005</v>
          </cell>
          <cell r="D1211" t="str">
            <v>OKAN</v>
          </cell>
          <cell r="I1211">
            <v>15</v>
          </cell>
          <cell r="J1211">
            <v>4</v>
          </cell>
          <cell r="K1211">
            <v>19</v>
          </cell>
          <cell r="O1211">
            <v>20</v>
          </cell>
          <cell r="P1211">
            <v>1</v>
          </cell>
          <cell r="Q1211">
            <v>21</v>
          </cell>
          <cell r="R1211">
            <v>40</v>
          </cell>
        </row>
        <row r="1212">
          <cell r="A1212" t="str">
            <v>COTR2004/2005RRU</v>
          </cell>
          <cell r="B1212" t="str">
            <v>COTR</v>
          </cell>
          <cell r="C1212" t="str">
            <v>2004/2005</v>
          </cell>
          <cell r="D1212" t="str">
            <v>RRU</v>
          </cell>
          <cell r="I1212">
            <v>1</v>
          </cell>
          <cell r="J1212">
            <v>1</v>
          </cell>
          <cell r="K1212">
            <v>2</v>
          </cell>
          <cell r="O1212">
            <v>4</v>
          </cell>
          <cell r="Q1212">
            <v>4</v>
          </cell>
          <cell r="R1212">
            <v>6</v>
          </cell>
        </row>
        <row r="1213">
          <cell r="A1213" t="str">
            <v>COTR2004/2005SEL</v>
          </cell>
          <cell r="B1213" t="str">
            <v>COTR</v>
          </cell>
          <cell r="C1213" t="str">
            <v>2004/2005</v>
          </cell>
          <cell r="D1213" t="str">
            <v>SEL</v>
          </cell>
          <cell r="I1213">
            <v>26</v>
          </cell>
          <cell r="J1213">
            <v>10</v>
          </cell>
          <cell r="K1213">
            <v>36</v>
          </cell>
          <cell r="O1213">
            <v>21</v>
          </cell>
          <cell r="P1213">
            <v>3</v>
          </cell>
          <cell r="Q1213">
            <v>24</v>
          </cell>
          <cell r="R1213">
            <v>60</v>
          </cell>
        </row>
        <row r="1214">
          <cell r="A1214" t="str">
            <v>COTR2004/2005SFU</v>
          </cell>
          <cell r="B1214" t="str">
            <v>COTR</v>
          </cell>
          <cell r="C1214" t="str">
            <v>2004/2005</v>
          </cell>
          <cell r="D1214" t="str">
            <v>SFU</v>
          </cell>
          <cell r="I1214">
            <v>7</v>
          </cell>
          <cell r="J1214">
            <v>2</v>
          </cell>
          <cell r="K1214">
            <v>9</v>
          </cell>
          <cell r="R1214">
            <v>9</v>
          </cell>
        </row>
        <row r="1215">
          <cell r="A1215" t="str">
            <v>COTR2004/2005TRU</v>
          </cell>
          <cell r="B1215" t="str">
            <v>COTR</v>
          </cell>
          <cell r="C1215" t="str">
            <v>2004/2005</v>
          </cell>
          <cell r="D1215" t="str">
            <v>TRU</v>
          </cell>
          <cell r="I1215">
            <v>8</v>
          </cell>
          <cell r="J1215">
            <v>10</v>
          </cell>
          <cell r="K1215">
            <v>18</v>
          </cell>
          <cell r="O1215">
            <v>4</v>
          </cell>
          <cell r="P1215">
            <v>1</v>
          </cell>
          <cell r="Q1215">
            <v>5</v>
          </cell>
          <cell r="R1215">
            <v>23</v>
          </cell>
        </row>
        <row r="1216">
          <cell r="A1216" t="str">
            <v>COTR2004/2005TRU-OL</v>
          </cell>
          <cell r="B1216" t="str">
            <v>COTR</v>
          </cell>
          <cell r="C1216" t="str">
            <v>2004/2005</v>
          </cell>
          <cell r="D1216" t="str">
            <v>TRU-OL</v>
          </cell>
          <cell r="I1216">
            <v>15</v>
          </cell>
          <cell r="J1216">
            <v>23</v>
          </cell>
          <cell r="K1216">
            <v>38</v>
          </cell>
          <cell r="O1216">
            <v>3</v>
          </cell>
          <cell r="P1216">
            <v>3</v>
          </cell>
          <cell r="Q1216">
            <v>6</v>
          </cell>
          <cell r="R1216">
            <v>44</v>
          </cell>
        </row>
        <row r="1217">
          <cell r="A1217" t="str">
            <v>COTR2004/2005UBC</v>
          </cell>
          <cell r="B1217" t="str">
            <v>COTR</v>
          </cell>
          <cell r="C1217" t="str">
            <v>2004/2005</v>
          </cell>
          <cell r="D1217" t="str">
            <v>UBC</v>
          </cell>
          <cell r="I1217">
            <v>10</v>
          </cell>
          <cell r="J1217">
            <v>1</v>
          </cell>
          <cell r="K1217">
            <v>11</v>
          </cell>
          <cell r="O1217">
            <v>1</v>
          </cell>
          <cell r="Q1217">
            <v>1</v>
          </cell>
          <cell r="R1217">
            <v>12</v>
          </cell>
        </row>
        <row r="1218">
          <cell r="A1218" t="str">
            <v>COTR2004/2005UBCO</v>
          </cell>
          <cell r="B1218" t="str">
            <v>COTR</v>
          </cell>
          <cell r="C1218" t="str">
            <v>2004/2005</v>
          </cell>
          <cell r="D1218" t="str">
            <v>UBCO</v>
          </cell>
          <cell r="I1218">
            <v>5</v>
          </cell>
          <cell r="J1218">
            <v>1</v>
          </cell>
          <cell r="K1218">
            <v>6</v>
          </cell>
          <cell r="O1218">
            <v>2</v>
          </cell>
          <cell r="Q1218">
            <v>2</v>
          </cell>
          <cell r="R1218">
            <v>8</v>
          </cell>
        </row>
        <row r="1219">
          <cell r="A1219" t="str">
            <v>COTR2004/2005UFV</v>
          </cell>
          <cell r="B1219" t="str">
            <v>COTR</v>
          </cell>
          <cell r="C1219" t="str">
            <v>2004/2005</v>
          </cell>
          <cell r="D1219" t="str">
            <v>UFV</v>
          </cell>
          <cell r="I1219">
            <v>6</v>
          </cell>
          <cell r="J1219">
            <v>14</v>
          </cell>
          <cell r="K1219">
            <v>20</v>
          </cell>
          <cell r="O1219">
            <v>2</v>
          </cell>
          <cell r="Q1219">
            <v>2</v>
          </cell>
          <cell r="R1219">
            <v>22</v>
          </cell>
        </row>
        <row r="1220">
          <cell r="A1220" t="str">
            <v>COTR2004/2005UNBC</v>
          </cell>
          <cell r="B1220" t="str">
            <v>COTR</v>
          </cell>
          <cell r="C1220" t="str">
            <v>2004/2005</v>
          </cell>
          <cell r="D1220" t="str">
            <v>UNBC</v>
          </cell>
          <cell r="I1220">
            <v>3</v>
          </cell>
          <cell r="J1220">
            <v>1</v>
          </cell>
          <cell r="K1220">
            <v>4</v>
          </cell>
          <cell r="O1220">
            <v>2</v>
          </cell>
          <cell r="Q1220">
            <v>2</v>
          </cell>
          <cell r="R1220">
            <v>6</v>
          </cell>
        </row>
        <row r="1221">
          <cell r="A1221" t="str">
            <v>COTR2004/2005UVIC</v>
          </cell>
          <cell r="B1221" t="str">
            <v>COTR</v>
          </cell>
          <cell r="C1221" t="str">
            <v>2004/2005</v>
          </cell>
          <cell r="D1221" t="str">
            <v>UVIC</v>
          </cell>
          <cell r="I1221">
            <v>18</v>
          </cell>
          <cell r="J1221">
            <v>4</v>
          </cell>
          <cell r="K1221">
            <v>22</v>
          </cell>
          <cell r="O1221">
            <v>4</v>
          </cell>
          <cell r="Q1221">
            <v>4</v>
          </cell>
          <cell r="R1221">
            <v>26</v>
          </cell>
        </row>
        <row r="1222">
          <cell r="A1222" t="str">
            <v>COTR2004/2005VCC</v>
          </cell>
          <cell r="B1222" t="str">
            <v>COTR</v>
          </cell>
          <cell r="C1222" t="str">
            <v>2004/2005</v>
          </cell>
          <cell r="D1222" t="str">
            <v>VCC</v>
          </cell>
          <cell r="I1222">
            <v>3</v>
          </cell>
          <cell r="J1222">
            <v>7</v>
          </cell>
          <cell r="K1222">
            <v>10</v>
          </cell>
          <cell r="O1222">
            <v>3</v>
          </cell>
          <cell r="Q1222">
            <v>3</v>
          </cell>
          <cell r="R1222">
            <v>13</v>
          </cell>
        </row>
        <row r="1223">
          <cell r="A1223" t="str">
            <v>COTR2004/2005VIU</v>
          </cell>
          <cell r="B1223" t="str">
            <v>COTR</v>
          </cell>
          <cell r="C1223" t="str">
            <v>2004/2005</v>
          </cell>
          <cell r="D1223" t="str">
            <v>VIU</v>
          </cell>
          <cell r="I1223">
            <v>10</v>
          </cell>
          <cell r="J1223">
            <v>4</v>
          </cell>
          <cell r="K1223">
            <v>14</v>
          </cell>
          <cell r="O1223">
            <v>7</v>
          </cell>
          <cell r="P1223">
            <v>2</v>
          </cell>
          <cell r="Q1223">
            <v>9</v>
          </cell>
          <cell r="R1223">
            <v>23</v>
          </cell>
        </row>
        <row r="1224">
          <cell r="A1224" t="str">
            <v>COTR2004/2005 Total</v>
          </cell>
          <cell r="B1224" t="str">
            <v>COTR</v>
          </cell>
          <cell r="C1224" t="str">
            <v>2004/2005 Total</v>
          </cell>
          <cell r="E1224">
            <v>754</v>
          </cell>
          <cell r="F1224">
            <v>754</v>
          </cell>
          <cell r="G1224">
            <v>503</v>
          </cell>
          <cell r="H1224">
            <v>503</v>
          </cell>
          <cell r="I1224">
            <v>183</v>
          </cell>
          <cell r="J1224">
            <v>163</v>
          </cell>
          <cell r="K1224">
            <v>322</v>
          </cell>
          <cell r="N1224">
            <v>290</v>
          </cell>
          <cell r="O1224">
            <v>117</v>
          </cell>
          <cell r="P1224">
            <v>20</v>
          </cell>
          <cell r="Q1224">
            <v>427</v>
          </cell>
          <cell r="R1224">
            <v>1915</v>
          </cell>
        </row>
        <row r="1225">
          <cell r="A1225" t="str">
            <v/>
          </cell>
        </row>
        <row r="1226">
          <cell r="A1226" t="str">
            <v>COTR2005/2006</v>
          </cell>
          <cell r="B1226" t="str">
            <v>COTR</v>
          </cell>
          <cell r="C1226" t="str">
            <v>2005/2006</v>
          </cell>
          <cell r="G1226">
            <v>594</v>
          </cell>
          <cell r="H1226">
            <v>594</v>
          </cell>
          <cell r="R1226">
            <v>594</v>
          </cell>
        </row>
        <row r="1227">
          <cell r="A1227" t="str">
            <v>COTR2005/2006BCIT</v>
          </cell>
          <cell r="B1227" t="str">
            <v>COTR</v>
          </cell>
          <cell r="C1227" t="str">
            <v>2005/2006</v>
          </cell>
          <cell r="D1227" t="str">
            <v>BCIT</v>
          </cell>
          <cell r="I1227">
            <v>8</v>
          </cell>
          <cell r="J1227">
            <v>34</v>
          </cell>
          <cell r="K1227">
            <v>42</v>
          </cell>
          <cell r="O1227">
            <v>18</v>
          </cell>
          <cell r="P1227">
            <v>2</v>
          </cell>
          <cell r="Q1227">
            <v>20</v>
          </cell>
          <cell r="R1227">
            <v>62</v>
          </cell>
        </row>
        <row r="1228">
          <cell r="A1228" t="str">
            <v>COTR2005/2006CAM</v>
          </cell>
          <cell r="B1228" t="str">
            <v>COTR</v>
          </cell>
          <cell r="C1228" t="str">
            <v>2005/2006</v>
          </cell>
          <cell r="D1228" t="str">
            <v>CAM</v>
          </cell>
          <cell r="I1228">
            <v>3</v>
          </cell>
          <cell r="J1228">
            <v>4</v>
          </cell>
          <cell r="K1228">
            <v>7</v>
          </cell>
          <cell r="O1228">
            <v>9</v>
          </cell>
          <cell r="P1228">
            <v>2</v>
          </cell>
          <cell r="Q1228">
            <v>11</v>
          </cell>
          <cell r="R1228">
            <v>18</v>
          </cell>
        </row>
        <row r="1229">
          <cell r="A1229" t="str">
            <v>COTR2005/2006CAPU</v>
          </cell>
          <cell r="B1229" t="str">
            <v>COTR</v>
          </cell>
          <cell r="C1229" t="str">
            <v>2005/2006</v>
          </cell>
          <cell r="D1229" t="str">
            <v>CAPU</v>
          </cell>
          <cell r="I1229">
            <v>4</v>
          </cell>
          <cell r="J1229">
            <v>1</v>
          </cell>
          <cell r="K1229">
            <v>5</v>
          </cell>
          <cell r="R1229">
            <v>5</v>
          </cell>
        </row>
        <row r="1230">
          <cell r="A1230" t="str">
            <v>COTR2005/2006CNC</v>
          </cell>
          <cell r="B1230" t="str">
            <v>COTR</v>
          </cell>
          <cell r="C1230" t="str">
            <v>2005/2006</v>
          </cell>
          <cell r="D1230" t="str">
            <v>CNC</v>
          </cell>
          <cell r="I1230">
            <v>2</v>
          </cell>
          <cell r="J1230">
            <v>3</v>
          </cell>
          <cell r="K1230">
            <v>5</v>
          </cell>
          <cell r="O1230">
            <v>3</v>
          </cell>
          <cell r="P1230">
            <v>1</v>
          </cell>
          <cell r="Q1230">
            <v>4</v>
          </cell>
          <cell r="R1230">
            <v>9</v>
          </cell>
        </row>
        <row r="1231">
          <cell r="A1231" t="str">
            <v>COTR2005/2006COTR</v>
          </cell>
          <cell r="B1231" t="str">
            <v>COTR</v>
          </cell>
          <cell r="C1231" t="str">
            <v>2005/2006</v>
          </cell>
          <cell r="D1231" t="str">
            <v>COTR</v>
          </cell>
          <cell r="E1231">
            <v>833</v>
          </cell>
          <cell r="F1231">
            <v>833</v>
          </cell>
          <cell r="N1231">
            <v>296</v>
          </cell>
          <cell r="Q1231">
            <v>296</v>
          </cell>
          <cell r="R1231">
            <v>1129</v>
          </cell>
        </row>
        <row r="1232">
          <cell r="A1232" t="str">
            <v>COTR2005/2006DOUG</v>
          </cell>
          <cell r="B1232" t="str">
            <v>COTR</v>
          </cell>
          <cell r="C1232" t="str">
            <v>2005/2006</v>
          </cell>
          <cell r="D1232" t="str">
            <v>DOUG</v>
          </cell>
          <cell r="I1232">
            <v>4</v>
          </cell>
          <cell r="K1232">
            <v>4</v>
          </cell>
          <cell r="O1232">
            <v>1</v>
          </cell>
          <cell r="P1232">
            <v>1</v>
          </cell>
          <cell r="Q1232">
            <v>2</v>
          </cell>
          <cell r="R1232">
            <v>6</v>
          </cell>
        </row>
        <row r="1233">
          <cell r="A1233" t="str">
            <v>COTR2005/2006ECU</v>
          </cell>
          <cell r="B1233" t="str">
            <v>COTR</v>
          </cell>
          <cell r="C1233" t="str">
            <v>2005/2006</v>
          </cell>
          <cell r="D1233" t="str">
            <v>ECU</v>
          </cell>
          <cell r="O1233">
            <v>1</v>
          </cell>
          <cell r="Q1233">
            <v>1</v>
          </cell>
          <cell r="R1233">
            <v>1</v>
          </cell>
        </row>
        <row r="1234">
          <cell r="A1234" t="str">
            <v>COTR2005/2006JIBC</v>
          </cell>
          <cell r="B1234" t="str">
            <v>COTR</v>
          </cell>
          <cell r="C1234" t="str">
            <v>2005/2006</v>
          </cell>
          <cell r="D1234" t="str">
            <v>JIBC</v>
          </cell>
          <cell r="I1234">
            <v>17</v>
          </cell>
          <cell r="J1234">
            <v>43</v>
          </cell>
          <cell r="K1234">
            <v>60</v>
          </cell>
          <cell r="O1234">
            <v>13</v>
          </cell>
          <cell r="P1234">
            <v>9</v>
          </cell>
          <cell r="Q1234">
            <v>22</v>
          </cell>
          <cell r="R1234">
            <v>82</v>
          </cell>
        </row>
        <row r="1235">
          <cell r="A1235" t="str">
            <v>COTR2005/2006KWN</v>
          </cell>
          <cell r="B1235" t="str">
            <v>COTR</v>
          </cell>
          <cell r="C1235" t="str">
            <v>2005/2006</v>
          </cell>
          <cell r="D1235" t="str">
            <v>KWN</v>
          </cell>
          <cell r="I1235">
            <v>1</v>
          </cell>
          <cell r="J1235">
            <v>2</v>
          </cell>
          <cell r="K1235">
            <v>3</v>
          </cell>
          <cell r="O1235">
            <v>2</v>
          </cell>
          <cell r="Q1235">
            <v>2</v>
          </cell>
          <cell r="R1235">
            <v>5</v>
          </cell>
        </row>
        <row r="1236">
          <cell r="A1236" t="str">
            <v>COTR2005/2006LANG</v>
          </cell>
          <cell r="B1236" t="str">
            <v>COTR</v>
          </cell>
          <cell r="C1236" t="str">
            <v>2005/2006</v>
          </cell>
          <cell r="D1236" t="str">
            <v>LANG</v>
          </cell>
          <cell r="I1236">
            <v>4</v>
          </cell>
          <cell r="J1236">
            <v>1</v>
          </cell>
          <cell r="K1236">
            <v>5</v>
          </cell>
          <cell r="O1236">
            <v>1</v>
          </cell>
          <cell r="Q1236">
            <v>1</v>
          </cell>
          <cell r="R1236">
            <v>6</v>
          </cell>
        </row>
        <row r="1237">
          <cell r="A1237" t="str">
            <v>COTR2005/2006NIC</v>
          </cell>
          <cell r="B1237" t="str">
            <v>COTR</v>
          </cell>
          <cell r="C1237" t="str">
            <v>2005/2006</v>
          </cell>
          <cell r="D1237" t="str">
            <v>NIC</v>
          </cell>
          <cell r="I1237">
            <v>2</v>
          </cell>
          <cell r="J1237">
            <v>2</v>
          </cell>
          <cell r="K1237">
            <v>4</v>
          </cell>
          <cell r="O1237">
            <v>1</v>
          </cell>
          <cell r="P1237">
            <v>1</v>
          </cell>
          <cell r="Q1237">
            <v>2</v>
          </cell>
          <cell r="R1237">
            <v>6</v>
          </cell>
        </row>
        <row r="1238">
          <cell r="A1238" t="str">
            <v>COTR2005/2006NLC</v>
          </cell>
          <cell r="B1238" t="str">
            <v>COTR</v>
          </cell>
          <cell r="C1238" t="str">
            <v>2005/2006</v>
          </cell>
          <cell r="D1238" t="str">
            <v>NLC</v>
          </cell>
          <cell r="I1238">
            <v>5</v>
          </cell>
          <cell r="J1238">
            <v>1</v>
          </cell>
          <cell r="K1238">
            <v>6</v>
          </cell>
          <cell r="O1238">
            <v>6</v>
          </cell>
          <cell r="P1238">
            <v>1</v>
          </cell>
          <cell r="Q1238">
            <v>7</v>
          </cell>
          <cell r="R1238">
            <v>13</v>
          </cell>
        </row>
        <row r="1239">
          <cell r="A1239" t="str">
            <v>COTR2005/2006NWCC</v>
          </cell>
          <cell r="B1239" t="str">
            <v>COTR</v>
          </cell>
          <cell r="C1239" t="str">
            <v>2005/2006</v>
          </cell>
          <cell r="D1239" t="str">
            <v>NWCC</v>
          </cell>
          <cell r="I1239">
            <v>1</v>
          </cell>
          <cell r="J1239">
            <v>2</v>
          </cell>
          <cell r="K1239">
            <v>3</v>
          </cell>
          <cell r="O1239">
            <v>1</v>
          </cell>
          <cell r="P1239">
            <v>1</v>
          </cell>
          <cell r="Q1239">
            <v>2</v>
          </cell>
          <cell r="R1239">
            <v>5</v>
          </cell>
        </row>
        <row r="1240">
          <cell r="A1240" t="str">
            <v>COTR2005/2006OKAN</v>
          </cell>
          <cell r="B1240" t="str">
            <v>COTR</v>
          </cell>
          <cell r="C1240" t="str">
            <v>2005/2006</v>
          </cell>
          <cell r="D1240" t="str">
            <v>OKAN</v>
          </cell>
          <cell r="I1240">
            <v>12</v>
          </cell>
          <cell r="J1240">
            <v>1</v>
          </cell>
          <cell r="K1240">
            <v>13</v>
          </cell>
          <cell r="O1240">
            <v>16</v>
          </cell>
          <cell r="Q1240">
            <v>16</v>
          </cell>
          <cell r="R1240">
            <v>29</v>
          </cell>
        </row>
        <row r="1241">
          <cell r="A1241" t="str">
            <v>COTR2005/2006RRU</v>
          </cell>
          <cell r="B1241" t="str">
            <v>COTR</v>
          </cell>
          <cell r="C1241" t="str">
            <v>2005/2006</v>
          </cell>
          <cell r="D1241" t="str">
            <v>RRU</v>
          </cell>
          <cell r="I1241">
            <v>5</v>
          </cell>
          <cell r="J1241">
            <v>2</v>
          </cell>
          <cell r="K1241">
            <v>7</v>
          </cell>
          <cell r="O1241">
            <v>2</v>
          </cell>
          <cell r="Q1241">
            <v>2</v>
          </cell>
          <cell r="R1241">
            <v>9</v>
          </cell>
        </row>
        <row r="1242">
          <cell r="A1242" t="str">
            <v>COTR2005/2006SEL</v>
          </cell>
          <cell r="B1242" t="str">
            <v>COTR</v>
          </cell>
          <cell r="C1242" t="str">
            <v>2005/2006</v>
          </cell>
          <cell r="D1242" t="str">
            <v>SEL</v>
          </cell>
          <cell r="I1242">
            <v>10</v>
          </cell>
          <cell r="J1242">
            <v>15</v>
          </cell>
          <cell r="K1242">
            <v>25</v>
          </cell>
          <cell r="O1242">
            <v>13</v>
          </cell>
          <cell r="P1242">
            <v>4</v>
          </cell>
          <cell r="Q1242">
            <v>17</v>
          </cell>
          <cell r="R1242">
            <v>42</v>
          </cell>
        </row>
        <row r="1243">
          <cell r="A1243" t="str">
            <v>COTR2005/2006SFU</v>
          </cell>
          <cell r="B1243" t="str">
            <v>COTR</v>
          </cell>
          <cell r="C1243" t="str">
            <v>2005/2006</v>
          </cell>
          <cell r="D1243" t="str">
            <v>SFU</v>
          </cell>
          <cell r="I1243">
            <v>1</v>
          </cell>
          <cell r="J1243">
            <v>2</v>
          </cell>
          <cell r="K1243">
            <v>3</v>
          </cell>
          <cell r="O1243">
            <v>1</v>
          </cell>
          <cell r="Q1243">
            <v>1</v>
          </cell>
          <cell r="R1243">
            <v>4</v>
          </cell>
        </row>
        <row r="1244">
          <cell r="A1244" t="str">
            <v>COTR2005/2006TRU</v>
          </cell>
          <cell r="B1244" t="str">
            <v>COTR</v>
          </cell>
          <cell r="C1244" t="str">
            <v>2005/2006</v>
          </cell>
          <cell r="D1244" t="str">
            <v>TRU</v>
          </cell>
          <cell r="I1244">
            <v>10</v>
          </cell>
          <cell r="J1244">
            <v>7</v>
          </cell>
          <cell r="K1244">
            <v>17</v>
          </cell>
          <cell r="O1244">
            <v>6</v>
          </cell>
          <cell r="Q1244">
            <v>6</v>
          </cell>
          <cell r="R1244">
            <v>23</v>
          </cell>
        </row>
        <row r="1245">
          <cell r="A1245" t="str">
            <v>COTR2005/2006TRU-OL</v>
          </cell>
          <cell r="B1245" t="str">
            <v>COTR</v>
          </cell>
          <cell r="C1245" t="str">
            <v>2005/2006</v>
          </cell>
          <cell r="D1245" t="str">
            <v>TRU-OL</v>
          </cell>
          <cell r="I1245">
            <v>23</v>
          </cell>
          <cell r="J1245">
            <v>25</v>
          </cell>
          <cell r="K1245">
            <v>48</v>
          </cell>
          <cell r="O1245">
            <v>6</v>
          </cell>
          <cell r="P1245">
            <v>1</v>
          </cell>
          <cell r="Q1245">
            <v>7</v>
          </cell>
          <cell r="R1245">
            <v>55</v>
          </cell>
        </row>
        <row r="1246">
          <cell r="A1246" t="str">
            <v>COTR2005/2006UBC</v>
          </cell>
          <cell r="B1246" t="str">
            <v>COTR</v>
          </cell>
          <cell r="C1246" t="str">
            <v>2005/2006</v>
          </cell>
          <cell r="D1246" t="str">
            <v>UBC</v>
          </cell>
          <cell r="I1246">
            <v>7</v>
          </cell>
          <cell r="J1246">
            <v>3</v>
          </cell>
          <cell r="K1246">
            <v>10</v>
          </cell>
          <cell r="O1246">
            <v>1</v>
          </cell>
          <cell r="Q1246">
            <v>1</v>
          </cell>
          <cell r="R1246">
            <v>11</v>
          </cell>
        </row>
        <row r="1247">
          <cell r="A1247" t="str">
            <v>COTR2005/2006UBCO</v>
          </cell>
          <cell r="B1247" t="str">
            <v>COTR</v>
          </cell>
          <cell r="C1247" t="str">
            <v>2005/2006</v>
          </cell>
          <cell r="D1247" t="str">
            <v>UBCO</v>
          </cell>
          <cell r="I1247">
            <v>5</v>
          </cell>
          <cell r="J1247">
            <v>3</v>
          </cell>
          <cell r="K1247">
            <v>8</v>
          </cell>
          <cell r="R1247">
            <v>8</v>
          </cell>
        </row>
        <row r="1248">
          <cell r="A1248" t="str">
            <v>COTR2005/2006UFV</v>
          </cell>
          <cell r="B1248" t="str">
            <v>COTR</v>
          </cell>
          <cell r="C1248" t="str">
            <v>2005/2006</v>
          </cell>
          <cell r="D1248" t="str">
            <v>UFV</v>
          </cell>
          <cell r="I1248">
            <v>1</v>
          </cell>
          <cell r="J1248">
            <v>6</v>
          </cell>
          <cell r="K1248">
            <v>7</v>
          </cell>
          <cell r="O1248">
            <v>3</v>
          </cell>
          <cell r="Q1248">
            <v>3</v>
          </cell>
          <cell r="R1248">
            <v>10</v>
          </cell>
        </row>
        <row r="1249">
          <cell r="A1249" t="str">
            <v>COTR2005/2006UNBC</v>
          </cell>
          <cell r="B1249" t="str">
            <v>COTR</v>
          </cell>
          <cell r="C1249" t="str">
            <v>2005/2006</v>
          </cell>
          <cell r="D1249" t="str">
            <v>UNBC</v>
          </cell>
          <cell r="I1249">
            <v>1</v>
          </cell>
          <cell r="J1249">
            <v>1</v>
          </cell>
          <cell r="K1249">
            <v>2</v>
          </cell>
          <cell r="R1249">
            <v>2</v>
          </cell>
        </row>
        <row r="1250">
          <cell r="A1250" t="str">
            <v>COTR2005/2006UVIC</v>
          </cell>
          <cell r="B1250" t="str">
            <v>COTR</v>
          </cell>
          <cell r="C1250" t="str">
            <v>2005/2006</v>
          </cell>
          <cell r="D1250" t="str">
            <v>UVIC</v>
          </cell>
          <cell r="I1250">
            <v>29</v>
          </cell>
          <cell r="J1250">
            <v>25</v>
          </cell>
          <cell r="K1250">
            <v>54</v>
          </cell>
          <cell r="O1250">
            <v>2</v>
          </cell>
          <cell r="Q1250">
            <v>2</v>
          </cell>
          <cell r="R1250">
            <v>56</v>
          </cell>
        </row>
        <row r="1251">
          <cell r="A1251" t="str">
            <v>COTR2005/2006VCC</v>
          </cell>
          <cell r="B1251" t="str">
            <v>COTR</v>
          </cell>
          <cell r="C1251" t="str">
            <v>2005/2006</v>
          </cell>
          <cell r="D1251" t="str">
            <v>VCC</v>
          </cell>
          <cell r="I1251">
            <v>13</v>
          </cell>
          <cell r="J1251">
            <v>5</v>
          </cell>
          <cell r="K1251">
            <v>18</v>
          </cell>
          <cell r="O1251">
            <v>3</v>
          </cell>
          <cell r="P1251">
            <v>1</v>
          </cell>
          <cell r="Q1251">
            <v>4</v>
          </cell>
          <cell r="R1251">
            <v>22</v>
          </cell>
        </row>
        <row r="1252">
          <cell r="A1252" t="str">
            <v>COTR2005/2006VIU</v>
          </cell>
          <cell r="B1252" t="str">
            <v>COTR</v>
          </cell>
          <cell r="C1252" t="str">
            <v>2005/2006</v>
          </cell>
          <cell r="D1252" t="str">
            <v>VIU</v>
          </cell>
          <cell r="I1252">
            <v>7</v>
          </cell>
          <cell r="J1252">
            <v>3</v>
          </cell>
          <cell r="K1252">
            <v>10</v>
          </cell>
          <cell r="O1252">
            <v>5</v>
          </cell>
          <cell r="Q1252">
            <v>5</v>
          </cell>
          <cell r="R1252">
            <v>15</v>
          </cell>
        </row>
        <row r="1253">
          <cell r="A1253" t="str">
            <v>COTR2005/2006 Total</v>
          </cell>
          <cell r="B1253" t="str">
            <v>COTR</v>
          </cell>
          <cell r="C1253" t="str">
            <v>2005/2006 Total</v>
          </cell>
          <cell r="E1253">
            <v>833</v>
          </cell>
          <cell r="F1253">
            <v>833</v>
          </cell>
          <cell r="G1253">
            <v>594</v>
          </cell>
          <cell r="H1253">
            <v>594</v>
          </cell>
          <cell r="I1253">
            <v>166</v>
          </cell>
          <cell r="J1253">
            <v>177</v>
          </cell>
          <cell r="K1253">
            <v>325</v>
          </cell>
          <cell r="N1253">
            <v>296</v>
          </cell>
          <cell r="O1253">
            <v>114</v>
          </cell>
          <cell r="P1253">
            <v>24</v>
          </cell>
          <cell r="Q1253">
            <v>434</v>
          </cell>
          <cell r="R1253">
            <v>2095</v>
          </cell>
        </row>
        <row r="1254">
          <cell r="A1254" t="str">
            <v/>
          </cell>
        </row>
        <row r="1255">
          <cell r="A1255" t="str">
            <v>COTR2006/2007</v>
          </cell>
          <cell r="B1255" t="str">
            <v>COTR</v>
          </cell>
          <cell r="C1255" t="str">
            <v>2006/2007</v>
          </cell>
          <cell r="G1255">
            <v>673</v>
          </cell>
          <cell r="H1255">
            <v>673</v>
          </cell>
          <cell r="R1255">
            <v>673</v>
          </cell>
        </row>
        <row r="1256">
          <cell r="A1256" t="str">
            <v>COTR2006/2007BCIT</v>
          </cell>
          <cell r="B1256" t="str">
            <v>COTR</v>
          </cell>
          <cell r="C1256" t="str">
            <v>2006/2007</v>
          </cell>
          <cell r="D1256" t="str">
            <v>BCIT</v>
          </cell>
          <cell r="I1256">
            <v>10</v>
          </cell>
          <cell r="J1256">
            <v>10</v>
          </cell>
          <cell r="K1256">
            <v>20</v>
          </cell>
          <cell r="O1256">
            <v>9</v>
          </cell>
          <cell r="P1256">
            <v>1</v>
          </cell>
          <cell r="Q1256">
            <v>10</v>
          </cell>
          <cell r="R1256">
            <v>30</v>
          </cell>
        </row>
        <row r="1257">
          <cell r="A1257" t="str">
            <v>COTR2006/2007CAM</v>
          </cell>
          <cell r="B1257" t="str">
            <v>COTR</v>
          </cell>
          <cell r="C1257" t="str">
            <v>2006/2007</v>
          </cell>
          <cell r="D1257" t="str">
            <v>CAM</v>
          </cell>
          <cell r="I1257">
            <v>7</v>
          </cell>
          <cell r="J1257">
            <v>4</v>
          </cell>
          <cell r="K1257">
            <v>11</v>
          </cell>
          <cell r="O1257">
            <v>8</v>
          </cell>
          <cell r="P1257">
            <v>1</v>
          </cell>
          <cell r="Q1257">
            <v>9</v>
          </cell>
          <cell r="R1257">
            <v>20</v>
          </cell>
        </row>
        <row r="1258">
          <cell r="A1258" t="str">
            <v>COTR2006/2007CAPU</v>
          </cell>
          <cell r="B1258" t="str">
            <v>COTR</v>
          </cell>
          <cell r="C1258" t="str">
            <v>2006/2007</v>
          </cell>
          <cell r="D1258" t="str">
            <v>CAPU</v>
          </cell>
          <cell r="I1258">
            <v>3</v>
          </cell>
          <cell r="K1258">
            <v>3</v>
          </cell>
          <cell r="O1258">
            <v>2</v>
          </cell>
          <cell r="Q1258">
            <v>2</v>
          </cell>
          <cell r="R1258">
            <v>5</v>
          </cell>
        </row>
        <row r="1259">
          <cell r="A1259" t="str">
            <v>COTR2006/2007CNC</v>
          </cell>
          <cell r="B1259" t="str">
            <v>COTR</v>
          </cell>
          <cell r="C1259" t="str">
            <v>2006/2007</v>
          </cell>
          <cell r="D1259" t="str">
            <v>CNC</v>
          </cell>
          <cell r="I1259">
            <v>2</v>
          </cell>
          <cell r="J1259">
            <v>6</v>
          </cell>
          <cell r="K1259">
            <v>8</v>
          </cell>
          <cell r="O1259">
            <v>3</v>
          </cell>
          <cell r="P1259">
            <v>4</v>
          </cell>
          <cell r="Q1259">
            <v>7</v>
          </cell>
          <cell r="R1259">
            <v>15</v>
          </cell>
        </row>
        <row r="1260">
          <cell r="A1260" t="str">
            <v>COTR2006/2007COTR</v>
          </cell>
          <cell r="B1260" t="str">
            <v>COTR</v>
          </cell>
          <cell r="C1260" t="str">
            <v>2006/2007</v>
          </cell>
          <cell r="D1260" t="str">
            <v>COTR</v>
          </cell>
          <cell r="E1260">
            <v>910</v>
          </cell>
          <cell r="F1260">
            <v>910</v>
          </cell>
          <cell r="N1260">
            <v>305</v>
          </cell>
          <cell r="Q1260">
            <v>305</v>
          </cell>
          <cell r="R1260">
            <v>1215</v>
          </cell>
        </row>
        <row r="1261">
          <cell r="A1261" t="str">
            <v>COTR2006/2007DOUG</v>
          </cell>
          <cell r="B1261" t="str">
            <v>COTR</v>
          </cell>
          <cell r="C1261" t="str">
            <v>2006/2007</v>
          </cell>
          <cell r="D1261" t="str">
            <v>DOUG</v>
          </cell>
          <cell r="I1261">
            <v>5</v>
          </cell>
          <cell r="J1261">
            <v>2</v>
          </cell>
          <cell r="K1261">
            <v>7</v>
          </cell>
          <cell r="O1261">
            <v>2</v>
          </cell>
          <cell r="P1261">
            <v>1</v>
          </cell>
          <cell r="Q1261">
            <v>3</v>
          </cell>
          <cell r="R1261">
            <v>10</v>
          </cell>
        </row>
        <row r="1262">
          <cell r="A1262" t="str">
            <v>COTR2006/2007ECU</v>
          </cell>
          <cell r="B1262" t="str">
            <v>COTR</v>
          </cell>
          <cell r="C1262" t="str">
            <v>2006/2007</v>
          </cell>
          <cell r="D1262" t="str">
            <v>ECU</v>
          </cell>
          <cell r="O1262">
            <v>2</v>
          </cell>
          <cell r="Q1262">
            <v>2</v>
          </cell>
          <cell r="R1262">
            <v>2</v>
          </cell>
        </row>
        <row r="1263">
          <cell r="A1263" t="str">
            <v>COTR2006/2007JIBC</v>
          </cell>
          <cell r="B1263" t="str">
            <v>COTR</v>
          </cell>
          <cell r="C1263" t="str">
            <v>2006/2007</v>
          </cell>
          <cell r="D1263" t="str">
            <v>JIBC</v>
          </cell>
          <cell r="I1263">
            <v>12</v>
          </cell>
          <cell r="J1263">
            <v>60</v>
          </cell>
          <cell r="K1263">
            <v>72</v>
          </cell>
          <cell r="O1263">
            <v>4</v>
          </cell>
          <cell r="P1263">
            <v>11</v>
          </cell>
          <cell r="Q1263">
            <v>15</v>
          </cell>
          <cell r="R1263">
            <v>87</v>
          </cell>
        </row>
        <row r="1264">
          <cell r="A1264" t="str">
            <v>COTR2006/2007KWN</v>
          </cell>
          <cell r="B1264" t="str">
            <v>COTR</v>
          </cell>
          <cell r="C1264" t="str">
            <v>2006/2007</v>
          </cell>
          <cell r="D1264" t="str">
            <v>KWN</v>
          </cell>
          <cell r="I1264">
            <v>3</v>
          </cell>
          <cell r="J1264">
            <v>1</v>
          </cell>
          <cell r="K1264">
            <v>4</v>
          </cell>
          <cell r="O1264">
            <v>1</v>
          </cell>
          <cell r="Q1264">
            <v>1</v>
          </cell>
          <cell r="R1264">
            <v>5</v>
          </cell>
        </row>
        <row r="1265">
          <cell r="A1265" t="str">
            <v>COTR2006/2007LANG</v>
          </cell>
          <cell r="B1265" t="str">
            <v>COTR</v>
          </cell>
          <cell r="C1265" t="str">
            <v>2006/2007</v>
          </cell>
          <cell r="D1265" t="str">
            <v>LANG</v>
          </cell>
          <cell r="I1265">
            <v>3</v>
          </cell>
          <cell r="K1265">
            <v>3</v>
          </cell>
          <cell r="R1265">
            <v>3</v>
          </cell>
        </row>
        <row r="1266">
          <cell r="A1266" t="str">
            <v>COTR2006/2007NIC</v>
          </cell>
          <cell r="B1266" t="str">
            <v>COTR</v>
          </cell>
          <cell r="C1266" t="str">
            <v>2006/2007</v>
          </cell>
          <cell r="D1266" t="str">
            <v>NIC</v>
          </cell>
          <cell r="I1266">
            <v>2</v>
          </cell>
          <cell r="J1266">
            <v>1</v>
          </cell>
          <cell r="K1266">
            <v>3</v>
          </cell>
          <cell r="P1266">
            <v>3</v>
          </cell>
          <cell r="Q1266">
            <v>3</v>
          </cell>
          <cell r="R1266">
            <v>6</v>
          </cell>
        </row>
        <row r="1267">
          <cell r="A1267" t="str">
            <v>COTR2006/2007NLC</v>
          </cell>
          <cell r="B1267" t="str">
            <v>COTR</v>
          </cell>
          <cell r="C1267" t="str">
            <v>2006/2007</v>
          </cell>
          <cell r="D1267" t="str">
            <v>NLC</v>
          </cell>
          <cell r="I1267">
            <v>1</v>
          </cell>
          <cell r="J1267">
            <v>4</v>
          </cell>
          <cell r="K1267">
            <v>5</v>
          </cell>
          <cell r="O1267">
            <v>3</v>
          </cell>
          <cell r="P1267">
            <v>1</v>
          </cell>
          <cell r="Q1267">
            <v>4</v>
          </cell>
          <cell r="R1267">
            <v>9</v>
          </cell>
        </row>
        <row r="1268">
          <cell r="A1268" t="str">
            <v>COTR2006/2007NVIT</v>
          </cell>
          <cell r="B1268" t="str">
            <v>COTR</v>
          </cell>
          <cell r="C1268" t="str">
            <v>2006/2007</v>
          </cell>
          <cell r="D1268" t="str">
            <v>NVIT</v>
          </cell>
          <cell r="I1268">
            <v>2</v>
          </cell>
          <cell r="J1268">
            <v>1</v>
          </cell>
          <cell r="K1268">
            <v>3</v>
          </cell>
          <cell r="O1268">
            <v>2</v>
          </cell>
          <cell r="Q1268">
            <v>2</v>
          </cell>
          <cell r="R1268">
            <v>5</v>
          </cell>
        </row>
        <row r="1269">
          <cell r="A1269" t="str">
            <v>COTR2006/2007NWCC</v>
          </cell>
          <cell r="B1269" t="str">
            <v>COTR</v>
          </cell>
          <cell r="C1269" t="str">
            <v>2006/2007</v>
          </cell>
          <cell r="D1269" t="str">
            <v>NWCC</v>
          </cell>
          <cell r="I1269">
            <v>1</v>
          </cell>
          <cell r="J1269">
            <v>1</v>
          </cell>
          <cell r="K1269">
            <v>2</v>
          </cell>
          <cell r="O1269">
            <v>1</v>
          </cell>
          <cell r="Q1269">
            <v>1</v>
          </cell>
          <cell r="R1269">
            <v>3</v>
          </cell>
        </row>
        <row r="1270">
          <cell r="A1270" t="str">
            <v>COTR2006/2007OKAN</v>
          </cell>
          <cell r="B1270" t="str">
            <v>COTR</v>
          </cell>
          <cell r="C1270" t="str">
            <v>2006/2007</v>
          </cell>
          <cell r="D1270" t="str">
            <v>OKAN</v>
          </cell>
          <cell r="I1270">
            <v>13</v>
          </cell>
          <cell r="J1270">
            <v>4</v>
          </cell>
          <cell r="K1270">
            <v>17</v>
          </cell>
          <cell r="O1270">
            <v>12</v>
          </cell>
          <cell r="P1270">
            <v>1</v>
          </cell>
          <cell r="Q1270">
            <v>13</v>
          </cell>
          <cell r="R1270">
            <v>30</v>
          </cell>
        </row>
        <row r="1271">
          <cell r="A1271" t="str">
            <v>COTR2006/2007RRU</v>
          </cell>
          <cell r="B1271" t="str">
            <v>COTR</v>
          </cell>
          <cell r="C1271" t="str">
            <v>2006/2007</v>
          </cell>
          <cell r="D1271" t="str">
            <v>RRU</v>
          </cell>
          <cell r="I1271">
            <v>2</v>
          </cell>
          <cell r="J1271">
            <v>6</v>
          </cell>
          <cell r="K1271">
            <v>8</v>
          </cell>
          <cell r="R1271">
            <v>8</v>
          </cell>
        </row>
        <row r="1272">
          <cell r="A1272" t="str">
            <v>COTR2006/2007SEL</v>
          </cell>
          <cell r="B1272" t="str">
            <v>COTR</v>
          </cell>
          <cell r="C1272" t="str">
            <v>2006/2007</v>
          </cell>
          <cell r="D1272" t="str">
            <v>SEL</v>
          </cell>
          <cell r="I1272">
            <v>44</v>
          </cell>
          <cell r="J1272">
            <v>30</v>
          </cell>
          <cell r="K1272">
            <v>74</v>
          </cell>
          <cell r="O1272">
            <v>11</v>
          </cell>
          <cell r="P1272">
            <v>5</v>
          </cell>
          <cell r="Q1272">
            <v>16</v>
          </cell>
          <cell r="R1272">
            <v>90</v>
          </cell>
        </row>
        <row r="1273">
          <cell r="A1273" t="str">
            <v>COTR2006/2007SFU</v>
          </cell>
          <cell r="B1273" t="str">
            <v>COTR</v>
          </cell>
          <cell r="C1273" t="str">
            <v>2006/2007</v>
          </cell>
          <cell r="D1273" t="str">
            <v>SFU</v>
          </cell>
          <cell r="I1273">
            <v>2</v>
          </cell>
          <cell r="J1273">
            <v>1</v>
          </cell>
          <cell r="K1273">
            <v>3</v>
          </cell>
          <cell r="O1273">
            <v>2</v>
          </cell>
          <cell r="Q1273">
            <v>2</v>
          </cell>
          <cell r="R1273">
            <v>5</v>
          </cell>
        </row>
        <row r="1274">
          <cell r="A1274" t="str">
            <v>COTR2006/2007TRU</v>
          </cell>
          <cell r="B1274" t="str">
            <v>COTR</v>
          </cell>
          <cell r="C1274" t="str">
            <v>2006/2007</v>
          </cell>
          <cell r="D1274" t="str">
            <v>TRU</v>
          </cell>
          <cell r="I1274">
            <v>7</v>
          </cell>
          <cell r="J1274">
            <v>11</v>
          </cell>
          <cell r="K1274">
            <v>18</v>
          </cell>
          <cell r="O1274">
            <v>2</v>
          </cell>
          <cell r="P1274">
            <v>1</v>
          </cell>
          <cell r="Q1274">
            <v>3</v>
          </cell>
          <cell r="R1274">
            <v>21</v>
          </cell>
        </row>
        <row r="1275">
          <cell r="A1275" t="str">
            <v>COTR2006/2007TRU-OL</v>
          </cell>
          <cell r="B1275" t="str">
            <v>COTR</v>
          </cell>
          <cell r="C1275" t="str">
            <v>2006/2007</v>
          </cell>
          <cell r="D1275" t="str">
            <v>TRU-OL</v>
          </cell>
          <cell r="I1275">
            <v>19</v>
          </cell>
          <cell r="J1275">
            <v>25</v>
          </cell>
          <cell r="K1275">
            <v>44</v>
          </cell>
          <cell r="O1275">
            <v>3</v>
          </cell>
          <cell r="Q1275">
            <v>3</v>
          </cell>
          <cell r="R1275">
            <v>47</v>
          </cell>
        </row>
        <row r="1276">
          <cell r="A1276" t="str">
            <v>COTR2006/2007UBC</v>
          </cell>
          <cell r="B1276" t="str">
            <v>COTR</v>
          </cell>
          <cell r="C1276" t="str">
            <v>2006/2007</v>
          </cell>
          <cell r="D1276" t="str">
            <v>UBC</v>
          </cell>
          <cell r="I1276">
            <v>8</v>
          </cell>
          <cell r="J1276">
            <v>2</v>
          </cell>
          <cell r="K1276">
            <v>10</v>
          </cell>
          <cell r="O1276">
            <v>4</v>
          </cell>
          <cell r="Q1276">
            <v>4</v>
          </cell>
          <cell r="R1276">
            <v>14</v>
          </cell>
        </row>
        <row r="1277">
          <cell r="A1277" t="str">
            <v>COTR2006/2007UBCO</v>
          </cell>
          <cell r="B1277" t="str">
            <v>COTR</v>
          </cell>
          <cell r="C1277" t="str">
            <v>2006/2007</v>
          </cell>
          <cell r="D1277" t="str">
            <v>UBCO</v>
          </cell>
          <cell r="I1277">
            <v>5</v>
          </cell>
          <cell r="K1277">
            <v>5</v>
          </cell>
          <cell r="R1277">
            <v>5</v>
          </cell>
        </row>
        <row r="1278">
          <cell r="A1278" t="str">
            <v>COTR2006/2007UFV</v>
          </cell>
          <cell r="B1278" t="str">
            <v>COTR</v>
          </cell>
          <cell r="C1278" t="str">
            <v>2006/2007</v>
          </cell>
          <cell r="D1278" t="str">
            <v>UFV</v>
          </cell>
          <cell r="I1278">
            <v>3</v>
          </cell>
          <cell r="J1278">
            <v>3</v>
          </cell>
          <cell r="K1278">
            <v>6</v>
          </cell>
          <cell r="O1278">
            <v>1</v>
          </cell>
          <cell r="Q1278">
            <v>1</v>
          </cell>
          <cell r="R1278">
            <v>7</v>
          </cell>
        </row>
        <row r="1279">
          <cell r="A1279" t="str">
            <v>COTR2006/2007UNBC</v>
          </cell>
          <cell r="B1279" t="str">
            <v>COTR</v>
          </cell>
          <cell r="C1279" t="str">
            <v>2006/2007</v>
          </cell>
          <cell r="D1279" t="str">
            <v>UNBC</v>
          </cell>
          <cell r="I1279">
            <v>2</v>
          </cell>
          <cell r="J1279">
            <v>1</v>
          </cell>
          <cell r="K1279">
            <v>3</v>
          </cell>
          <cell r="O1279">
            <v>2</v>
          </cell>
          <cell r="Q1279">
            <v>2</v>
          </cell>
          <cell r="R1279">
            <v>5</v>
          </cell>
        </row>
        <row r="1280">
          <cell r="A1280" t="str">
            <v>COTR2006/2007UVIC</v>
          </cell>
          <cell r="B1280" t="str">
            <v>COTR</v>
          </cell>
          <cell r="C1280" t="str">
            <v>2006/2007</v>
          </cell>
          <cell r="D1280" t="str">
            <v>UVIC</v>
          </cell>
          <cell r="I1280">
            <v>41</v>
          </cell>
          <cell r="J1280">
            <v>7</v>
          </cell>
          <cell r="K1280">
            <v>48</v>
          </cell>
          <cell r="O1280">
            <v>2</v>
          </cell>
          <cell r="P1280">
            <v>2</v>
          </cell>
          <cell r="Q1280">
            <v>4</v>
          </cell>
          <cell r="R1280">
            <v>52</v>
          </cell>
        </row>
        <row r="1281">
          <cell r="A1281" t="str">
            <v>COTR2006/2007VCC</v>
          </cell>
          <cell r="B1281" t="str">
            <v>COTR</v>
          </cell>
          <cell r="C1281" t="str">
            <v>2006/2007</v>
          </cell>
          <cell r="D1281" t="str">
            <v>VCC</v>
          </cell>
          <cell r="I1281">
            <v>13</v>
          </cell>
          <cell r="J1281">
            <v>11</v>
          </cell>
          <cell r="K1281">
            <v>24</v>
          </cell>
          <cell r="O1281">
            <v>5</v>
          </cell>
          <cell r="P1281">
            <v>1</v>
          </cell>
          <cell r="Q1281">
            <v>6</v>
          </cell>
          <cell r="R1281">
            <v>30</v>
          </cell>
        </row>
        <row r="1282">
          <cell r="A1282" t="str">
            <v>COTR2006/2007VIU</v>
          </cell>
          <cell r="B1282" t="str">
            <v>COTR</v>
          </cell>
          <cell r="C1282" t="str">
            <v>2006/2007</v>
          </cell>
          <cell r="D1282" t="str">
            <v>VIU</v>
          </cell>
          <cell r="I1282">
            <v>11</v>
          </cell>
          <cell r="J1282">
            <v>6</v>
          </cell>
          <cell r="K1282">
            <v>17</v>
          </cell>
          <cell r="O1282">
            <v>2</v>
          </cell>
          <cell r="P1282">
            <v>1</v>
          </cell>
          <cell r="Q1282">
            <v>3</v>
          </cell>
          <cell r="R1282">
            <v>20</v>
          </cell>
        </row>
        <row r="1283">
          <cell r="A1283" t="str">
            <v>COTR2006/2007 Total</v>
          </cell>
          <cell r="B1283" t="str">
            <v>COTR</v>
          </cell>
          <cell r="C1283" t="str">
            <v>2006/2007 Total</v>
          </cell>
          <cell r="E1283">
            <v>910</v>
          </cell>
          <cell r="F1283">
            <v>910</v>
          </cell>
          <cell r="G1283">
            <v>673</v>
          </cell>
          <cell r="H1283">
            <v>673</v>
          </cell>
          <cell r="I1283">
            <v>208</v>
          </cell>
          <cell r="J1283">
            <v>183</v>
          </cell>
          <cell r="K1283">
            <v>366</v>
          </cell>
          <cell r="N1283">
            <v>305</v>
          </cell>
          <cell r="O1283">
            <v>83</v>
          </cell>
          <cell r="P1283">
            <v>33</v>
          </cell>
          <cell r="Q1283">
            <v>421</v>
          </cell>
          <cell r="R1283">
            <v>2215</v>
          </cell>
        </row>
        <row r="1284">
          <cell r="A1284" t="str">
            <v/>
          </cell>
        </row>
        <row r="1285">
          <cell r="A1285" t="str">
            <v>COTR2007/2008</v>
          </cell>
          <cell r="B1285" t="str">
            <v>COTR</v>
          </cell>
          <cell r="C1285" t="str">
            <v>2007/2008</v>
          </cell>
          <cell r="G1285">
            <v>866</v>
          </cell>
          <cell r="H1285">
            <v>866</v>
          </cell>
          <cell r="R1285">
            <v>866</v>
          </cell>
        </row>
        <row r="1286">
          <cell r="A1286" t="str">
            <v>COTR2007/2008BCIT</v>
          </cell>
          <cell r="B1286" t="str">
            <v>COTR</v>
          </cell>
          <cell r="C1286" t="str">
            <v>2007/2008</v>
          </cell>
          <cell r="D1286" t="str">
            <v>BCIT</v>
          </cell>
          <cell r="I1286">
            <v>8</v>
          </cell>
          <cell r="J1286">
            <v>15</v>
          </cell>
          <cell r="K1286">
            <v>23</v>
          </cell>
          <cell r="O1286">
            <v>5</v>
          </cell>
          <cell r="Q1286">
            <v>5</v>
          </cell>
          <cell r="R1286">
            <v>28</v>
          </cell>
        </row>
        <row r="1287">
          <cell r="A1287" t="str">
            <v>COTR2007/2008CAM</v>
          </cell>
          <cell r="B1287" t="str">
            <v>COTR</v>
          </cell>
          <cell r="C1287" t="str">
            <v>2007/2008</v>
          </cell>
          <cell r="D1287" t="str">
            <v>CAM</v>
          </cell>
          <cell r="I1287">
            <v>10</v>
          </cell>
          <cell r="J1287">
            <v>6</v>
          </cell>
          <cell r="K1287">
            <v>16</v>
          </cell>
          <cell r="O1287">
            <v>3</v>
          </cell>
          <cell r="P1287">
            <v>1</v>
          </cell>
          <cell r="Q1287">
            <v>4</v>
          </cell>
          <cell r="R1287">
            <v>20</v>
          </cell>
        </row>
        <row r="1288">
          <cell r="A1288" t="str">
            <v>COTR2007/2008CAPU</v>
          </cell>
          <cell r="B1288" t="str">
            <v>COTR</v>
          </cell>
          <cell r="C1288" t="str">
            <v>2007/2008</v>
          </cell>
          <cell r="D1288" t="str">
            <v>CAPU</v>
          </cell>
          <cell r="I1288">
            <v>3</v>
          </cell>
          <cell r="J1288">
            <v>1</v>
          </cell>
          <cell r="K1288">
            <v>4</v>
          </cell>
          <cell r="O1288">
            <v>2</v>
          </cell>
          <cell r="Q1288">
            <v>2</v>
          </cell>
          <cell r="R1288">
            <v>6</v>
          </cell>
        </row>
        <row r="1289">
          <cell r="A1289" t="str">
            <v>COTR2007/2008CNC</v>
          </cell>
          <cell r="B1289" t="str">
            <v>COTR</v>
          </cell>
          <cell r="C1289" t="str">
            <v>2007/2008</v>
          </cell>
          <cell r="D1289" t="str">
            <v>CNC</v>
          </cell>
          <cell r="I1289">
            <v>5</v>
          </cell>
          <cell r="J1289">
            <v>3</v>
          </cell>
          <cell r="K1289">
            <v>8</v>
          </cell>
          <cell r="O1289">
            <v>2</v>
          </cell>
          <cell r="Q1289">
            <v>2</v>
          </cell>
          <cell r="R1289">
            <v>10</v>
          </cell>
        </row>
        <row r="1290">
          <cell r="A1290" t="str">
            <v>COTR2007/2008COTR</v>
          </cell>
          <cell r="B1290" t="str">
            <v>COTR</v>
          </cell>
          <cell r="C1290" t="str">
            <v>2007/2008</v>
          </cell>
          <cell r="D1290" t="str">
            <v>COTR</v>
          </cell>
          <cell r="E1290">
            <v>992</v>
          </cell>
          <cell r="F1290">
            <v>992</v>
          </cell>
          <cell r="N1290">
            <v>286</v>
          </cell>
          <cell r="Q1290">
            <v>286</v>
          </cell>
          <cell r="R1290">
            <v>1278</v>
          </cell>
        </row>
        <row r="1291">
          <cell r="A1291" t="str">
            <v>COTR2007/2008DOUG</v>
          </cell>
          <cell r="B1291" t="str">
            <v>COTR</v>
          </cell>
          <cell r="C1291" t="str">
            <v>2007/2008</v>
          </cell>
          <cell r="D1291" t="str">
            <v>DOUG</v>
          </cell>
          <cell r="I1291">
            <v>3</v>
          </cell>
          <cell r="J1291">
            <v>3</v>
          </cell>
          <cell r="K1291">
            <v>6</v>
          </cell>
          <cell r="O1291">
            <v>4</v>
          </cell>
          <cell r="P1291">
            <v>1</v>
          </cell>
          <cell r="Q1291">
            <v>5</v>
          </cell>
          <cell r="R1291">
            <v>11</v>
          </cell>
        </row>
        <row r="1292">
          <cell r="A1292" t="str">
            <v>COTR2007/2008JIBC</v>
          </cell>
          <cell r="B1292" t="str">
            <v>COTR</v>
          </cell>
          <cell r="C1292" t="str">
            <v>2007/2008</v>
          </cell>
          <cell r="D1292" t="str">
            <v>JIBC</v>
          </cell>
          <cell r="I1292">
            <v>22</v>
          </cell>
          <cell r="J1292">
            <v>55</v>
          </cell>
          <cell r="K1292">
            <v>77</v>
          </cell>
          <cell r="O1292">
            <v>2</v>
          </cell>
          <cell r="P1292">
            <v>11</v>
          </cell>
          <cell r="Q1292">
            <v>13</v>
          </cell>
          <cell r="R1292">
            <v>90</v>
          </cell>
        </row>
        <row r="1293">
          <cell r="A1293" t="str">
            <v>COTR2007/2008KWN</v>
          </cell>
          <cell r="B1293" t="str">
            <v>COTR</v>
          </cell>
          <cell r="C1293" t="str">
            <v>2007/2008</v>
          </cell>
          <cell r="D1293" t="str">
            <v>KWN</v>
          </cell>
          <cell r="J1293">
            <v>2</v>
          </cell>
          <cell r="K1293">
            <v>2</v>
          </cell>
          <cell r="O1293">
            <v>1</v>
          </cell>
          <cell r="Q1293">
            <v>1</v>
          </cell>
          <cell r="R1293">
            <v>3</v>
          </cell>
        </row>
        <row r="1294">
          <cell r="A1294" t="str">
            <v>COTR2007/2008LANG</v>
          </cell>
          <cell r="B1294" t="str">
            <v>COTR</v>
          </cell>
          <cell r="C1294" t="str">
            <v>2007/2008</v>
          </cell>
          <cell r="D1294" t="str">
            <v>LANG</v>
          </cell>
          <cell r="I1294">
            <v>6</v>
          </cell>
          <cell r="J1294">
            <v>1</v>
          </cell>
          <cell r="K1294">
            <v>7</v>
          </cell>
          <cell r="O1294">
            <v>3</v>
          </cell>
          <cell r="Q1294">
            <v>3</v>
          </cell>
          <cell r="R1294">
            <v>10</v>
          </cell>
        </row>
        <row r="1295">
          <cell r="A1295" t="str">
            <v>COTR2007/2008NIC</v>
          </cell>
          <cell r="B1295" t="str">
            <v>COTR</v>
          </cell>
          <cell r="C1295" t="str">
            <v>2007/2008</v>
          </cell>
          <cell r="D1295" t="str">
            <v>NIC</v>
          </cell>
          <cell r="I1295">
            <v>5</v>
          </cell>
          <cell r="J1295">
            <v>1</v>
          </cell>
          <cell r="K1295">
            <v>6</v>
          </cell>
          <cell r="O1295">
            <v>2</v>
          </cell>
          <cell r="Q1295">
            <v>2</v>
          </cell>
          <cell r="R1295">
            <v>8</v>
          </cell>
        </row>
        <row r="1296">
          <cell r="A1296" t="str">
            <v>COTR2007/2008NLC</v>
          </cell>
          <cell r="B1296" t="str">
            <v>COTR</v>
          </cell>
          <cell r="C1296" t="str">
            <v>2007/2008</v>
          </cell>
          <cell r="D1296" t="str">
            <v>NLC</v>
          </cell>
          <cell r="I1296">
            <v>2</v>
          </cell>
          <cell r="J1296">
            <v>1</v>
          </cell>
          <cell r="K1296">
            <v>3</v>
          </cell>
          <cell r="R1296">
            <v>3</v>
          </cell>
        </row>
        <row r="1297">
          <cell r="A1297" t="str">
            <v>COTR2007/2008NVIT</v>
          </cell>
          <cell r="B1297" t="str">
            <v>COTR</v>
          </cell>
          <cell r="C1297" t="str">
            <v>2007/2008</v>
          </cell>
          <cell r="D1297" t="str">
            <v>NVIT</v>
          </cell>
          <cell r="I1297">
            <v>2</v>
          </cell>
          <cell r="J1297">
            <v>2</v>
          </cell>
          <cell r="K1297">
            <v>4</v>
          </cell>
          <cell r="R1297">
            <v>4</v>
          </cell>
        </row>
        <row r="1298">
          <cell r="A1298" t="str">
            <v>COTR2007/2008NWCC</v>
          </cell>
          <cell r="B1298" t="str">
            <v>COTR</v>
          </cell>
          <cell r="C1298" t="str">
            <v>2007/2008</v>
          </cell>
          <cell r="D1298" t="str">
            <v>NWCC</v>
          </cell>
          <cell r="I1298">
            <v>3</v>
          </cell>
          <cell r="J1298">
            <v>2</v>
          </cell>
          <cell r="K1298">
            <v>5</v>
          </cell>
          <cell r="O1298">
            <v>1</v>
          </cell>
          <cell r="Q1298">
            <v>1</v>
          </cell>
          <cell r="R1298">
            <v>6</v>
          </cell>
        </row>
        <row r="1299">
          <cell r="A1299" t="str">
            <v>COTR2007/2008OKAN</v>
          </cell>
          <cell r="B1299" t="str">
            <v>COTR</v>
          </cell>
          <cell r="C1299" t="str">
            <v>2007/2008</v>
          </cell>
          <cell r="D1299" t="str">
            <v>OKAN</v>
          </cell>
          <cell r="I1299">
            <v>10</v>
          </cell>
          <cell r="J1299">
            <v>7</v>
          </cell>
          <cell r="K1299">
            <v>17</v>
          </cell>
          <cell r="O1299">
            <v>7</v>
          </cell>
          <cell r="P1299">
            <v>1</v>
          </cell>
          <cell r="Q1299">
            <v>8</v>
          </cell>
          <cell r="R1299">
            <v>25</v>
          </cell>
        </row>
        <row r="1300">
          <cell r="A1300" t="str">
            <v>COTR2007/2008RRU</v>
          </cell>
          <cell r="B1300" t="str">
            <v>COTR</v>
          </cell>
          <cell r="C1300" t="str">
            <v>2007/2008</v>
          </cell>
          <cell r="D1300" t="str">
            <v>RRU</v>
          </cell>
          <cell r="I1300">
            <v>1</v>
          </cell>
          <cell r="J1300">
            <v>7</v>
          </cell>
          <cell r="K1300">
            <v>8</v>
          </cell>
          <cell r="O1300">
            <v>1</v>
          </cell>
          <cell r="Q1300">
            <v>1</v>
          </cell>
          <cell r="R1300">
            <v>9</v>
          </cell>
        </row>
        <row r="1301">
          <cell r="A1301" t="str">
            <v>COTR2007/2008SEL</v>
          </cell>
          <cell r="B1301" t="str">
            <v>COTR</v>
          </cell>
          <cell r="C1301" t="str">
            <v>2007/2008</v>
          </cell>
          <cell r="D1301" t="str">
            <v>SEL</v>
          </cell>
          <cell r="I1301">
            <v>23</v>
          </cell>
          <cell r="J1301">
            <v>26</v>
          </cell>
          <cell r="K1301">
            <v>49</v>
          </cell>
          <cell r="O1301">
            <v>7</v>
          </cell>
          <cell r="P1301">
            <v>4</v>
          </cell>
          <cell r="Q1301">
            <v>11</v>
          </cell>
          <cell r="R1301">
            <v>60</v>
          </cell>
        </row>
        <row r="1302">
          <cell r="A1302" t="str">
            <v>COTR2007/2008SFU</v>
          </cell>
          <cell r="B1302" t="str">
            <v>COTR</v>
          </cell>
          <cell r="C1302" t="str">
            <v>2007/2008</v>
          </cell>
          <cell r="D1302" t="str">
            <v>SFU</v>
          </cell>
          <cell r="I1302">
            <v>3</v>
          </cell>
          <cell r="J1302">
            <v>2</v>
          </cell>
          <cell r="K1302">
            <v>5</v>
          </cell>
          <cell r="R1302">
            <v>5</v>
          </cell>
        </row>
        <row r="1303">
          <cell r="A1303" t="str">
            <v>COTR2007/2008TRU</v>
          </cell>
          <cell r="B1303" t="str">
            <v>COTR</v>
          </cell>
          <cell r="C1303" t="str">
            <v>2007/2008</v>
          </cell>
          <cell r="D1303" t="str">
            <v>TRU</v>
          </cell>
          <cell r="I1303">
            <v>10</v>
          </cell>
          <cell r="J1303">
            <v>5</v>
          </cell>
          <cell r="K1303">
            <v>15</v>
          </cell>
          <cell r="O1303">
            <v>2</v>
          </cell>
          <cell r="P1303">
            <v>3</v>
          </cell>
          <cell r="Q1303">
            <v>5</v>
          </cell>
          <cell r="R1303">
            <v>20</v>
          </cell>
        </row>
        <row r="1304">
          <cell r="A1304" t="str">
            <v>COTR2007/2008TRU-OL</v>
          </cell>
          <cell r="B1304" t="str">
            <v>COTR</v>
          </cell>
          <cell r="C1304" t="str">
            <v>2007/2008</v>
          </cell>
          <cell r="D1304" t="str">
            <v>TRU-OL</v>
          </cell>
          <cell r="I1304">
            <v>17</v>
          </cell>
          <cell r="J1304">
            <v>34</v>
          </cell>
          <cell r="K1304">
            <v>51</v>
          </cell>
          <cell r="O1304">
            <v>4</v>
          </cell>
          <cell r="Q1304">
            <v>4</v>
          </cell>
          <cell r="R1304">
            <v>55</v>
          </cell>
        </row>
        <row r="1305">
          <cell r="A1305" t="str">
            <v>COTR2007/2008UBC</v>
          </cell>
          <cell r="B1305" t="str">
            <v>COTR</v>
          </cell>
          <cell r="C1305" t="str">
            <v>2007/2008</v>
          </cell>
          <cell r="D1305" t="str">
            <v>UBC</v>
          </cell>
          <cell r="I1305">
            <v>7</v>
          </cell>
          <cell r="J1305">
            <v>1</v>
          </cell>
          <cell r="K1305">
            <v>8</v>
          </cell>
          <cell r="O1305">
            <v>3</v>
          </cell>
          <cell r="Q1305">
            <v>3</v>
          </cell>
          <cell r="R1305">
            <v>11</v>
          </cell>
        </row>
        <row r="1306">
          <cell r="A1306" t="str">
            <v>COTR2007/2008UBCO</v>
          </cell>
          <cell r="B1306" t="str">
            <v>COTR</v>
          </cell>
          <cell r="C1306" t="str">
            <v>2007/2008</v>
          </cell>
          <cell r="D1306" t="str">
            <v>UBCO</v>
          </cell>
          <cell r="I1306">
            <v>9</v>
          </cell>
          <cell r="K1306">
            <v>9</v>
          </cell>
          <cell r="O1306">
            <v>1</v>
          </cell>
          <cell r="Q1306">
            <v>1</v>
          </cell>
          <cell r="R1306">
            <v>10</v>
          </cell>
        </row>
        <row r="1307">
          <cell r="A1307" t="str">
            <v>COTR2007/2008UFV</v>
          </cell>
          <cell r="B1307" t="str">
            <v>COTR</v>
          </cell>
          <cell r="C1307" t="str">
            <v>2007/2008</v>
          </cell>
          <cell r="D1307" t="str">
            <v>UFV</v>
          </cell>
          <cell r="I1307">
            <v>5</v>
          </cell>
          <cell r="J1307">
            <v>2</v>
          </cell>
          <cell r="K1307">
            <v>7</v>
          </cell>
          <cell r="O1307">
            <v>1</v>
          </cell>
          <cell r="Q1307">
            <v>1</v>
          </cell>
          <cell r="R1307">
            <v>8</v>
          </cell>
        </row>
        <row r="1308">
          <cell r="A1308" t="str">
            <v>COTR2007/2008UNBC</v>
          </cell>
          <cell r="B1308" t="str">
            <v>COTR</v>
          </cell>
          <cell r="C1308" t="str">
            <v>2007/2008</v>
          </cell>
          <cell r="D1308" t="str">
            <v>UNBC</v>
          </cell>
          <cell r="I1308">
            <v>4</v>
          </cell>
          <cell r="J1308">
            <v>1</v>
          </cell>
          <cell r="K1308">
            <v>5</v>
          </cell>
          <cell r="O1308">
            <v>1</v>
          </cell>
          <cell r="Q1308">
            <v>1</v>
          </cell>
          <cell r="R1308">
            <v>6</v>
          </cell>
        </row>
        <row r="1309">
          <cell r="A1309" t="str">
            <v>COTR2007/2008UVIC</v>
          </cell>
          <cell r="B1309" t="str">
            <v>COTR</v>
          </cell>
          <cell r="C1309" t="str">
            <v>2007/2008</v>
          </cell>
          <cell r="D1309" t="str">
            <v>UVIC</v>
          </cell>
          <cell r="I1309">
            <v>36</v>
          </cell>
          <cell r="J1309">
            <v>32</v>
          </cell>
          <cell r="K1309">
            <v>68</v>
          </cell>
          <cell r="O1309">
            <v>4</v>
          </cell>
          <cell r="Q1309">
            <v>4</v>
          </cell>
          <cell r="R1309">
            <v>72</v>
          </cell>
        </row>
        <row r="1310">
          <cell r="A1310" t="str">
            <v>COTR2007/2008VCC</v>
          </cell>
          <cell r="B1310" t="str">
            <v>COTR</v>
          </cell>
          <cell r="C1310" t="str">
            <v>2007/2008</v>
          </cell>
          <cell r="D1310" t="str">
            <v>VCC</v>
          </cell>
          <cell r="I1310">
            <v>4</v>
          </cell>
          <cell r="J1310">
            <v>9</v>
          </cell>
          <cell r="K1310">
            <v>13</v>
          </cell>
          <cell r="O1310">
            <v>3</v>
          </cell>
          <cell r="P1310">
            <v>1</v>
          </cell>
          <cell r="Q1310">
            <v>4</v>
          </cell>
          <cell r="R1310">
            <v>17</v>
          </cell>
        </row>
        <row r="1311">
          <cell r="A1311" t="str">
            <v>COTR2007/2008VIU</v>
          </cell>
          <cell r="B1311" t="str">
            <v>COTR</v>
          </cell>
          <cell r="C1311" t="str">
            <v>2007/2008</v>
          </cell>
          <cell r="D1311" t="str">
            <v>VIU</v>
          </cell>
          <cell r="I1311">
            <v>8</v>
          </cell>
          <cell r="J1311">
            <v>5</v>
          </cell>
          <cell r="K1311">
            <v>13</v>
          </cell>
          <cell r="O1311">
            <v>5</v>
          </cell>
          <cell r="Q1311">
            <v>5</v>
          </cell>
          <cell r="R1311">
            <v>18</v>
          </cell>
        </row>
        <row r="1312">
          <cell r="A1312" t="str">
            <v>COTR2007/2008 Total</v>
          </cell>
          <cell r="B1312" t="str">
            <v>COTR</v>
          </cell>
          <cell r="C1312" t="str">
            <v>2007/2008 Total</v>
          </cell>
          <cell r="E1312">
            <v>992</v>
          </cell>
          <cell r="F1312">
            <v>992</v>
          </cell>
          <cell r="G1312">
            <v>866</v>
          </cell>
          <cell r="H1312">
            <v>866</v>
          </cell>
          <cell r="I1312">
            <v>189</v>
          </cell>
          <cell r="J1312">
            <v>212</v>
          </cell>
          <cell r="K1312">
            <v>384</v>
          </cell>
          <cell r="N1312">
            <v>286</v>
          </cell>
          <cell r="O1312">
            <v>64</v>
          </cell>
          <cell r="P1312">
            <v>22</v>
          </cell>
          <cell r="Q1312">
            <v>372</v>
          </cell>
          <cell r="R1312">
            <v>2468</v>
          </cell>
        </row>
        <row r="1313">
          <cell r="A1313" t="str">
            <v/>
          </cell>
        </row>
        <row r="1314">
          <cell r="A1314" t="str">
            <v>COTR2008/2009</v>
          </cell>
          <cell r="B1314" t="str">
            <v>COTR</v>
          </cell>
          <cell r="C1314" t="str">
            <v>2008/2009</v>
          </cell>
          <cell r="G1314">
            <v>959</v>
          </cell>
          <cell r="H1314">
            <v>959</v>
          </cell>
          <cell r="R1314">
            <v>959</v>
          </cell>
        </row>
        <row r="1315">
          <cell r="A1315" t="str">
            <v>COTR2008/2009BCIT</v>
          </cell>
          <cell r="B1315" t="str">
            <v>COTR</v>
          </cell>
          <cell r="C1315" t="str">
            <v>2008/2009</v>
          </cell>
          <cell r="D1315" t="str">
            <v>BCIT</v>
          </cell>
          <cell r="I1315">
            <v>15</v>
          </cell>
          <cell r="J1315">
            <v>20</v>
          </cell>
          <cell r="K1315">
            <v>35</v>
          </cell>
          <cell r="O1315">
            <v>4</v>
          </cell>
          <cell r="P1315">
            <v>1</v>
          </cell>
          <cell r="Q1315">
            <v>5</v>
          </cell>
          <cell r="R1315">
            <v>40</v>
          </cell>
        </row>
        <row r="1316">
          <cell r="A1316" t="str">
            <v>COTR2008/2009CAM</v>
          </cell>
          <cell r="B1316" t="str">
            <v>COTR</v>
          </cell>
          <cell r="C1316" t="str">
            <v>2008/2009</v>
          </cell>
          <cell r="D1316" t="str">
            <v>CAM</v>
          </cell>
          <cell r="I1316">
            <v>1</v>
          </cell>
          <cell r="J1316">
            <v>1</v>
          </cell>
          <cell r="K1316">
            <v>2</v>
          </cell>
          <cell r="O1316">
            <v>1</v>
          </cell>
          <cell r="P1316">
            <v>1</v>
          </cell>
          <cell r="Q1316">
            <v>2</v>
          </cell>
          <cell r="R1316">
            <v>4</v>
          </cell>
        </row>
        <row r="1317">
          <cell r="A1317" t="str">
            <v>COTR2008/2009CAPU</v>
          </cell>
          <cell r="B1317" t="str">
            <v>COTR</v>
          </cell>
          <cell r="C1317" t="str">
            <v>2008/2009</v>
          </cell>
          <cell r="D1317" t="str">
            <v>CAPU</v>
          </cell>
          <cell r="I1317">
            <v>4</v>
          </cell>
          <cell r="J1317">
            <v>1</v>
          </cell>
          <cell r="K1317">
            <v>5</v>
          </cell>
          <cell r="O1317">
            <v>2</v>
          </cell>
          <cell r="Q1317">
            <v>2</v>
          </cell>
          <cell r="R1317">
            <v>7</v>
          </cell>
        </row>
        <row r="1318">
          <cell r="A1318" t="str">
            <v>COTR2008/2009CNC</v>
          </cell>
          <cell r="B1318" t="str">
            <v>COTR</v>
          </cell>
          <cell r="C1318" t="str">
            <v>2008/2009</v>
          </cell>
          <cell r="D1318" t="str">
            <v>CNC</v>
          </cell>
          <cell r="I1318">
            <v>3</v>
          </cell>
          <cell r="J1318">
            <v>6</v>
          </cell>
          <cell r="K1318">
            <v>9</v>
          </cell>
          <cell r="O1318">
            <v>1</v>
          </cell>
          <cell r="Q1318">
            <v>1</v>
          </cell>
          <cell r="R1318">
            <v>10</v>
          </cell>
        </row>
        <row r="1319">
          <cell r="A1319" t="str">
            <v>COTR2008/2009COTR</v>
          </cell>
          <cell r="B1319" t="str">
            <v>COTR</v>
          </cell>
          <cell r="C1319" t="str">
            <v>2008/2009</v>
          </cell>
          <cell r="D1319" t="str">
            <v>COTR</v>
          </cell>
          <cell r="E1319">
            <v>1146</v>
          </cell>
          <cell r="F1319">
            <v>1146</v>
          </cell>
          <cell r="N1319">
            <v>270</v>
          </cell>
          <cell r="Q1319">
            <v>270</v>
          </cell>
          <cell r="R1319">
            <v>1416</v>
          </cell>
        </row>
        <row r="1320">
          <cell r="A1320" t="str">
            <v>COTR2008/2009DOUG</v>
          </cell>
          <cell r="B1320" t="str">
            <v>COTR</v>
          </cell>
          <cell r="C1320" t="str">
            <v>2008/2009</v>
          </cell>
          <cell r="D1320" t="str">
            <v>DOUG</v>
          </cell>
          <cell r="I1320">
            <v>5</v>
          </cell>
          <cell r="J1320">
            <v>3</v>
          </cell>
          <cell r="K1320">
            <v>8</v>
          </cell>
          <cell r="O1320">
            <v>1</v>
          </cell>
          <cell r="Q1320">
            <v>1</v>
          </cell>
          <cell r="R1320">
            <v>9</v>
          </cell>
        </row>
        <row r="1321">
          <cell r="A1321" t="str">
            <v>COTR2008/2009JIBC</v>
          </cell>
          <cell r="B1321" t="str">
            <v>COTR</v>
          </cell>
          <cell r="C1321" t="str">
            <v>2008/2009</v>
          </cell>
          <cell r="D1321" t="str">
            <v>JIBC</v>
          </cell>
          <cell r="I1321">
            <v>13</v>
          </cell>
          <cell r="J1321">
            <v>66</v>
          </cell>
          <cell r="K1321">
            <v>79</v>
          </cell>
          <cell r="O1321">
            <v>3</v>
          </cell>
          <cell r="P1321">
            <v>6</v>
          </cell>
          <cell r="Q1321">
            <v>9</v>
          </cell>
          <cell r="R1321">
            <v>88</v>
          </cell>
        </row>
        <row r="1322">
          <cell r="A1322" t="str">
            <v>COTR2008/2009KWN</v>
          </cell>
          <cell r="B1322" t="str">
            <v>COTR</v>
          </cell>
          <cell r="C1322" t="str">
            <v>2008/2009</v>
          </cell>
          <cell r="D1322" t="str">
            <v>KWN</v>
          </cell>
          <cell r="J1322">
            <v>1</v>
          </cell>
          <cell r="K1322">
            <v>1</v>
          </cell>
          <cell r="R1322">
            <v>1</v>
          </cell>
        </row>
        <row r="1323">
          <cell r="A1323" t="str">
            <v>COTR2008/2009LANG</v>
          </cell>
          <cell r="B1323" t="str">
            <v>COTR</v>
          </cell>
          <cell r="C1323" t="str">
            <v>2008/2009</v>
          </cell>
          <cell r="D1323" t="str">
            <v>LANG</v>
          </cell>
          <cell r="I1323">
            <v>2</v>
          </cell>
          <cell r="K1323">
            <v>2</v>
          </cell>
          <cell r="R1323">
            <v>2</v>
          </cell>
        </row>
        <row r="1324">
          <cell r="A1324" t="str">
            <v>COTR2008/2009NIC</v>
          </cell>
          <cell r="B1324" t="str">
            <v>COTR</v>
          </cell>
          <cell r="C1324" t="str">
            <v>2008/2009</v>
          </cell>
          <cell r="D1324" t="str">
            <v>NIC</v>
          </cell>
          <cell r="I1324">
            <v>1</v>
          </cell>
          <cell r="J1324">
            <v>1</v>
          </cell>
          <cell r="K1324">
            <v>2</v>
          </cell>
          <cell r="O1324">
            <v>1</v>
          </cell>
          <cell r="Q1324">
            <v>1</v>
          </cell>
          <cell r="R1324">
            <v>3</v>
          </cell>
        </row>
        <row r="1325">
          <cell r="A1325" t="str">
            <v>COTR2008/2009NLC</v>
          </cell>
          <cell r="B1325" t="str">
            <v>COTR</v>
          </cell>
          <cell r="C1325" t="str">
            <v>2008/2009</v>
          </cell>
          <cell r="D1325" t="str">
            <v>NLC</v>
          </cell>
          <cell r="I1325">
            <v>2</v>
          </cell>
          <cell r="J1325">
            <v>5</v>
          </cell>
          <cell r="K1325">
            <v>7</v>
          </cell>
          <cell r="O1325">
            <v>1</v>
          </cell>
          <cell r="P1325">
            <v>1</v>
          </cell>
          <cell r="Q1325">
            <v>2</v>
          </cell>
          <cell r="R1325">
            <v>9</v>
          </cell>
        </row>
        <row r="1326">
          <cell r="A1326" t="str">
            <v>COTR2008/2009NVIT</v>
          </cell>
          <cell r="B1326" t="str">
            <v>COTR</v>
          </cell>
          <cell r="C1326" t="str">
            <v>2008/2009</v>
          </cell>
          <cell r="D1326" t="str">
            <v>NVIT</v>
          </cell>
          <cell r="J1326">
            <v>4</v>
          </cell>
          <cell r="K1326">
            <v>4</v>
          </cell>
          <cell r="O1326">
            <v>1</v>
          </cell>
          <cell r="Q1326">
            <v>1</v>
          </cell>
          <cell r="R1326">
            <v>5</v>
          </cell>
        </row>
        <row r="1327">
          <cell r="A1327" t="str">
            <v>COTR2008/2009NWCC</v>
          </cell>
          <cell r="B1327" t="str">
            <v>COTR</v>
          </cell>
          <cell r="C1327" t="str">
            <v>2008/2009</v>
          </cell>
          <cell r="D1327" t="str">
            <v>NWCC</v>
          </cell>
          <cell r="I1327">
            <v>1</v>
          </cell>
          <cell r="J1327">
            <v>1</v>
          </cell>
          <cell r="K1327">
            <v>2</v>
          </cell>
          <cell r="O1327">
            <v>1</v>
          </cell>
          <cell r="Q1327">
            <v>1</v>
          </cell>
          <cell r="R1327">
            <v>3</v>
          </cell>
        </row>
        <row r="1328">
          <cell r="A1328" t="str">
            <v>COTR2008/2009OKAN</v>
          </cell>
          <cell r="B1328" t="str">
            <v>COTR</v>
          </cell>
          <cell r="C1328" t="str">
            <v>2008/2009</v>
          </cell>
          <cell r="D1328" t="str">
            <v>OKAN</v>
          </cell>
          <cell r="I1328">
            <v>12</v>
          </cell>
          <cell r="J1328">
            <v>5</v>
          </cell>
          <cell r="K1328">
            <v>17</v>
          </cell>
          <cell r="O1328">
            <v>8</v>
          </cell>
          <cell r="Q1328">
            <v>8</v>
          </cell>
          <cell r="R1328">
            <v>25</v>
          </cell>
        </row>
        <row r="1329">
          <cell r="A1329" t="str">
            <v>COTR2008/2009RRU</v>
          </cell>
          <cell r="B1329" t="str">
            <v>COTR</v>
          </cell>
          <cell r="C1329" t="str">
            <v>2008/2009</v>
          </cell>
          <cell r="D1329" t="str">
            <v>RRU</v>
          </cell>
          <cell r="I1329">
            <v>1</v>
          </cell>
          <cell r="J1329">
            <v>5</v>
          </cell>
          <cell r="K1329">
            <v>6</v>
          </cell>
          <cell r="P1329">
            <v>1</v>
          </cell>
          <cell r="Q1329">
            <v>1</v>
          </cell>
          <cell r="R1329">
            <v>7</v>
          </cell>
        </row>
        <row r="1330">
          <cell r="A1330" t="str">
            <v>COTR2008/2009SEL</v>
          </cell>
          <cell r="B1330" t="str">
            <v>COTR</v>
          </cell>
          <cell r="C1330" t="str">
            <v>2008/2009</v>
          </cell>
          <cell r="D1330" t="str">
            <v>SEL</v>
          </cell>
          <cell r="I1330">
            <v>30</v>
          </cell>
          <cell r="J1330">
            <v>36</v>
          </cell>
          <cell r="K1330">
            <v>66</v>
          </cell>
          <cell r="O1330">
            <v>3</v>
          </cell>
          <cell r="P1330">
            <v>2</v>
          </cell>
          <cell r="Q1330">
            <v>5</v>
          </cell>
          <cell r="R1330">
            <v>71</v>
          </cell>
        </row>
        <row r="1331">
          <cell r="A1331" t="str">
            <v>COTR2008/2009SFU</v>
          </cell>
          <cell r="B1331" t="str">
            <v>COTR</v>
          </cell>
          <cell r="C1331" t="str">
            <v>2008/2009</v>
          </cell>
          <cell r="D1331" t="str">
            <v>SFU</v>
          </cell>
          <cell r="I1331">
            <v>5</v>
          </cell>
          <cell r="J1331">
            <v>2</v>
          </cell>
          <cell r="K1331">
            <v>7</v>
          </cell>
          <cell r="R1331">
            <v>7</v>
          </cell>
        </row>
        <row r="1332">
          <cell r="A1332" t="str">
            <v>COTR2008/2009TRU</v>
          </cell>
          <cell r="B1332" t="str">
            <v>COTR</v>
          </cell>
          <cell r="C1332" t="str">
            <v>2008/2009</v>
          </cell>
          <cell r="D1332" t="str">
            <v>TRU</v>
          </cell>
          <cell r="I1332">
            <v>8</v>
          </cell>
          <cell r="J1332">
            <v>9</v>
          </cell>
          <cell r="K1332">
            <v>17</v>
          </cell>
          <cell r="O1332">
            <v>1</v>
          </cell>
          <cell r="Q1332">
            <v>1</v>
          </cell>
          <cell r="R1332">
            <v>18</v>
          </cell>
        </row>
        <row r="1333">
          <cell r="A1333" t="str">
            <v>COTR2008/2009TRU-OL</v>
          </cell>
          <cell r="B1333" t="str">
            <v>COTR</v>
          </cell>
          <cell r="C1333" t="str">
            <v>2008/2009</v>
          </cell>
          <cell r="D1333" t="str">
            <v>TRU-OL</v>
          </cell>
          <cell r="I1333">
            <v>24</v>
          </cell>
          <cell r="J1333">
            <v>27</v>
          </cell>
          <cell r="K1333">
            <v>51</v>
          </cell>
          <cell r="P1333">
            <v>1</v>
          </cell>
          <cell r="Q1333">
            <v>1</v>
          </cell>
          <cell r="R1333">
            <v>52</v>
          </cell>
        </row>
        <row r="1334">
          <cell r="A1334" t="str">
            <v>COTR2008/2009UBC</v>
          </cell>
          <cell r="B1334" t="str">
            <v>COTR</v>
          </cell>
          <cell r="C1334" t="str">
            <v>2008/2009</v>
          </cell>
          <cell r="D1334" t="str">
            <v>UBC</v>
          </cell>
          <cell r="I1334">
            <v>5</v>
          </cell>
          <cell r="J1334">
            <v>4</v>
          </cell>
          <cell r="K1334">
            <v>9</v>
          </cell>
          <cell r="P1334">
            <v>1</v>
          </cell>
          <cell r="Q1334">
            <v>1</v>
          </cell>
          <cell r="R1334">
            <v>10</v>
          </cell>
        </row>
        <row r="1335">
          <cell r="A1335" t="str">
            <v>COTR2008/2009UBCO</v>
          </cell>
          <cell r="B1335" t="str">
            <v>COTR</v>
          </cell>
          <cell r="C1335" t="str">
            <v>2008/2009</v>
          </cell>
          <cell r="D1335" t="str">
            <v>UBCO</v>
          </cell>
          <cell r="I1335">
            <v>16</v>
          </cell>
          <cell r="K1335">
            <v>16</v>
          </cell>
          <cell r="O1335">
            <v>4</v>
          </cell>
          <cell r="Q1335">
            <v>4</v>
          </cell>
          <cell r="R1335">
            <v>20</v>
          </cell>
        </row>
        <row r="1336">
          <cell r="A1336" t="str">
            <v>COTR2008/2009UFV</v>
          </cell>
          <cell r="B1336" t="str">
            <v>COTR</v>
          </cell>
          <cell r="C1336" t="str">
            <v>2008/2009</v>
          </cell>
          <cell r="D1336" t="str">
            <v>UFV</v>
          </cell>
          <cell r="I1336">
            <v>5</v>
          </cell>
          <cell r="J1336">
            <v>3</v>
          </cell>
          <cell r="K1336">
            <v>8</v>
          </cell>
          <cell r="R1336">
            <v>8</v>
          </cell>
        </row>
        <row r="1337">
          <cell r="A1337" t="str">
            <v>COTR2008/2009UNBC</v>
          </cell>
          <cell r="B1337" t="str">
            <v>COTR</v>
          </cell>
          <cell r="C1337" t="str">
            <v>2008/2009</v>
          </cell>
          <cell r="D1337" t="str">
            <v>UNBC</v>
          </cell>
          <cell r="I1337">
            <v>2</v>
          </cell>
          <cell r="J1337">
            <v>1</v>
          </cell>
          <cell r="K1337">
            <v>3</v>
          </cell>
          <cell r="O1337">
            <v>1</v>
          </cell>
          <cell r="Q1337">
            <v>1</v>
          </cell>
          <cell r="R1337">
            <v>4</v>
          </cell>
        </row>
        <row r="1338">
          <cell r="A1338" t="str">
            <v>COTR2008/2009UVIC</v>
          </cell>
          <cell r="B1338" t="str">
            <v>COTR</v>
          </cell>
          <cell r="C1338" t="str">
            <v>2008/2009</v>
          </cell>
          <cell r="D1338" t="str">
            <v>UVIC</v>
          </cell>
          <cell r="I1338">
            <v>47</v>
          </cell>
          <cell r="J1338">
            <v>21</v>
          </cell>
          <cell r="K1338">
            <v>68</v>
          </cell>
          <cell r="O1338">
            <v>2</v>
          </cell>
          <cell r="Q1338">
            <v>2</v>
          </cell>
          <cell r="R1338">
            <v>70</v>
          </cell>
        </row>
        <row r="1339">
          <cell r="A1339" t="str">
            <v>COTR2008/2009VCC</v>
          </cell>
          <cell r="B1339" t="str">
            <v>COTR</v>
          </cell>
          <cell r="C1339" t="str">
            <v>2008/2009</v>
          </cell>
          <cell r="D1339" t="str">
            <v>VCC</v>
          </cell>
          <cell r="I1339">
            <v>8</v>
          </cell>
          <cell r="J1339">
            <v>9</v>
          </cell>
          <cell r="K1339">
            <v>17</v>
          </cell>
          <cell r="R1339">
            <v>17</v>
          </cell>
        </row>
        <row r="1340">
          <cell r="A1340" t="str">
            <v>COTR2008/2009VIU</v>
          </cell>
          <cell r="B1340" t="str">
            <v>COTR</v>
          </cell>
          <cell r="C1340" t="str">
            <v>2008/2009</v>
          </cell>
          <cell r="D1340" t="str">
            <v>VIU</v>
          </cell>
          <cell r="I1340">
            <v>4</v>
          </cell>
          <cell r="J1340">
            <v>3</v>
          </cell>
          <cell r="K1340">
            <v>7</v>
          </cell>
          <cell r="P1340">
            <v>1</v>
          </cell>
          <cell r="Q1340">
            <v>1</v>
          </cell>
          <cell r="R1340">
            <v>8</v>
          </cell>
        </row>
        <row r="1341">
          <cell r="A1341" t="str">
            <v>COTR2008/2009 Total</v>
          </cell>
          <cell r="B1341" t="str">
            <v>COTR</v>
          </cell>
          <cell r="C1341" t="str">
            <v>2008/2009 Total</v>
          </cell>
          <cell r="E1341">
            <v>1146</v>
          </cell>
          <cell r="F1341">
            <v>1146</v>
          </cell>
          <cell r="G1341">
            <v>959</v>
          </cell>
          <cell r="H1341">
            <v>959</v>
          </cell>
          <cell r="I1341">
            <v>196</v>
          </cell>
          <cell r="J1341">
            <v>216</v>
          </cell>
          <cell r="K1341">
            <v>391</v>
          </cell>
          <cell r="N1341">
            <v>270</v>
          </cell>
          <cell r="O1341">
            <v>35</v>
          </cell>
          <cell r="P1341">
            <v>15</v>
          </cell>
          <cell r="Q1341">
            <v>320</v>
          </cell>
          <cell r="R1341">
            <v>2658</v>
          </cell>
        </row>
        <row r="1342">
          <cell r="A1342" t="str">
            <v/>
          </cell>
        </row>
        <row r="1343">
          <cell r="A1343" t="str">
            <v>COTR2009/2010</v>
          </cell>
          <cell r="B1343" t="str">
            <v>COTR</v>
          </cell>
          <cell r="C1343" t="str">
            <v>2009/2010</v>
          </cell>
          <cell r="G1343">
            <v>1301</v>
          </cell>
          <cell r="H1343">
            <v>1301</v>
          </cell>
          <cell r="R1343">
            <v>1301</v>
          </cell>
        </row>
        <row r="1344">
          <cell r="A1344" t="str">
            <v>COTR2009/2010BCIT</v>
          </cell>
          <cell r="B1344" t="str">
            <v>COTR</v>
          </cell>
          <cell r="C1344" t="str">
            <v>2009/2010</v>
          </cell>
          <cell r="D1344" t="str">
            <v>BCIT</v>
          </cell>
          <cell r="I1344">
            <v>11</v>
          </cell>
          <cell r="J1344">
            <v>23</v>
          </cell>
          <cell r="K1344">
            <v>34</v>
          </cell>
          <cell r="O1344">
            <v>3</v>
          </cell>
          <cell r="P1344">
            <v>1</v>
          </cell>
          <cell r="Q1344">
            <v>4</v>
          </cell>
          <cell r="R1344">
            <v>38</v>
          </cell>
        </row>
        <row r="1345">
          <cell r="A1345" t="str">
            <v>COTR2009/2010CAM</v>
          </cell>
          <cell r="B1345" t="str">
            <v>COTR</v>
          </cell>
          <cell r="C1345" t="str">
            <v>2009/2010</v>
          </cell>
          <cell r="D1345" t="str">
            <v>CAM</v>
          </cell>
          <cell r="I1345">
            <v>9</v>
          </cell>
          <cell r="J1345">
            <v>1</v>
          </cell>
          <cell r="K1345">
            <v>10</v>
          </cell>
          <cell r="O1345">
            <v>1</v>
          </cell>
          <cell r="Q1345">
            <v>1</v>
          </cell>
          <cell r="R1345">
            <v>11</v>
          </cell>
        </row>
        <row r="1346">
          <cell r="A1346" t="str">
            <v>COTR2009/2010CAPU</v>
          </cell>
          <cell r="B1346" t="str">
            <v>COTR</v>
          </cell>
          <cell r="C1346" t="str">
            <v>2009/2010</v>
          </cell>
          <cell r="D1346" t="str">
            <v>CAPU</v>
          </cell>
          <cell r="I1346">
            <v>7</v>
          </cell>
          <cell r="J1346">
            <v>3</v>
          </cell>
          <cell r="K1346">
            <v>10</v>
          </cell>
          <cell r="R1346">
            <v>10</v>
          </cell>
        </row>
        <row r="1347">
          <cell r="A1347" t="str">
            <v>COTR2009/2010CNC</v>
          </cell>
          <cell r="B1347" t="str">
            <v>COTR</v>
          </cell>
          <cell r="C1347" t="str">
            <v>2009/2010</v>
          </cell>
          <cell r="D1347" t="str">
            <v>CNC</v>
          </cell>
          <cell r="I1347">
            <v>3</v>
          </cell>
          <cell r="J1347">
            <v>7</v>
          </cell>
          <cell r="K1347">
            <v>10</v>
          </cell>
          <cell r="R1347">
            <v>10</v>
          </cell>
        </row>
        <row r="1348">
          <cell r="A1348" t="str">
            <v>COTR2009/2010COTR</v>
          </cell>
          <cell r="B1348" t="str">
            <v>COTR</v>
          </cell>
          <cell r="C1348" t="str">
            <v>2009/2010</v>
          </cell>
          <cell r="D1348" t="str">
            <v>COTR</v>
          </cell>
          <cell r="E1348">
            <v>1157</v>
          </cell>
          <cell r="F1348">
            <v>1157</v>
          </cell>
          <cell r="N1348">
            <v>91</v>
          </cell>
          <cell r="Q1348">
            <v>91</v>
          </cell>
          <cell r="R1348">
            <v>1248</v>
          </cell>
        </row>
        <row r="1349">
          <cell r="A1349" t="str">
            <v>COTR2009/2010DOUG</v>
          </cell>
          <cell r="B1349" t="str">
            <v>COTR</v>
          </cell>
          <cell r="C1349" t="str">
            <v>2009/2010</v>
          </cell>
          <cell r="D1349" t="str">
            <v>DOUG</v>
          </cell>
          <cell r="I1349">
            <v>6</v>
          </cell>
          <cell r="J1349">
            <v>2</v>
          </cell>
          <cell r="K1349">
            <v>8</v>
          </cell>
          <cell r="R1349">
            <v>8</v>
          </cell>
        </row>
        <row r="1350">
          <cell r="A1350" t="str">
            <v>COTR2009/2010ECU</v>
          </cell>
          <cell r="B1350" t="str">
            <v>COTR</v>
          </cell>
          <cell r="C1350" t="str">
            <v>2009/2010</v>
          </cell>
          <cell r="D1350" t="str">
            <v>ECU</v>
          </cell>
          <cell r="I1350">
            <v>1</v>
          </cell>
          <cell r="J1350">
            <v>1</v>
          </cell>
          <cell r="K1350">
            <v>2</v>
          </cell>
          <cell r="R1350">
            <v>2</v>
          </cell>
        </row>
        <row r="1351">
          <cell r="A1351" t="str">
            <v>COTR2009/2010JIBC</v>
          </cell>
          <cell r="B1351" t="str">
            <v>COTR</v>
          </cell>
          <cell r="C1351" t="str">
            <v>2009/2010</v>
          </cell>
          <cell r="D1351" t="str">
            <v>JIBC</v>
          </cell>
          <cell r="I1351">
            <v>18</v>
          </cell>
          <cell r="J1351">
            <v>61</v>
          </cell>
          <cell r="K1351">
            <v>79</v>
          </cell>
          <cell r="O1351">
            <v>1</v>
          </cell>
          <cell r="P1351">
            <v>2</v>
          </cell>
          <cell r="Q1351">
            <v>3</v>
          </cell>
          <cell r="R1351">
            <v>82</v>
          </cell>
        </row>
        <row r="1352">
          <cell r="A1352" t="str">
            <v>COTR2009/2010KWN</v>
          </cell>
          <cell r="B1352" t="str">
            <v>COTR</v>
          </cell>
          <cell r="C1352" t="str">
            <v>2009/2010</v>
          </cell>
          <cell r="D1352" t="str">
            <v>KWN</v>
          </cell>
          <cell r="I1352">
            <v>1</v>
          </cell>
          <cell r="K1352">
            <v>1</v>
          </cell>
          <cell r="O1352">
            <v>1</v>
          </cell>
          <cell r="Q1352">
            <v>1</v>
          </cell>
          <cell r="R1352">
            <v>2</v>
          </cell>
        </row>
        <row r="1353">
          <cell r="A1353" t="str">
            <v>COTR2009/2010LANG</v>
          </cell>
          <cell r="B1353" t="str">
            <v>COTR</v>
          </cell>
          <cell r="C1353" t="str">
            <v>2009/2010</v>
          </cell>
          <cell r="D1353" t="str">
            <v>LANG</v>
          </cell>
          <cell r="I1353">
            <v>3</v>
          </cell>
          <cell r="K1353">
            <v>3</v>
          </cell>
          <cell r="R1353">
            <v>3</v>
          </cell>
        </row>
        <row r="1354">
          <cell r="A1354" t="str">
            <v>COTR2009/2010NIC</v>
          </cell>
          <cell r="B1354" t="str">
            <v>COTR</v>
          </cell>
          <cell r="C1354" t="str">
            <v>2009/2010</v>
          </cell>
          <cell r="D1354" t="str">
            <v>NIC</v>
          </cell>
          <cell r="J1354">
            <v>3</v>
          </cell>
          <cell r="K1354">
            <v>3</v>
          </cell>
          <cell r="R1354">
            <v>3</v>
          </cell>
        </row>
        <row r="1355">
          <cell r="A1355" t="str">
            <v>COTR2009/2010NLC</v>
          </cell>
          <cell r="B1355" t="str">
            <v>COTR</v>
          </cell>
          <cell r="C1355" t="str">
            <v>2009/2010</v>
          </cell>
          <cell r="D1355" t="str">
            <v>NLC</v>
          </cell>
          <cell r="I1355">
            <v>7</v>
          </cell>
          <cell r="J1355">
            <v>5</v>
          </cell>
          <cell r="K1355">
            <v>12</v>
          </cell>
          <cell r="O1355">
            <v>1</v>
          </cell>
          <cell r="Q1355">
            <v>1</v>
          </cell>
          <cell r="R1355">
            <v>13</v>
          </cell>
        </row>
        <row r="1356">
          <cell r="A1356" t="str">
            <v>COTR2009/2010NVIT</v>
          </cell>
          <cell r="B1356" t="str">
            <v>COTR</v>
          </cell>
          <cell r="C1356" t="str">
            <v>2009/2010</v>
          </cell>
          <cell r="D1356" t="str">
            <v>NVIT</v>
          </cell>
          <cell r="J1356">
            <v>1</v>
          </cell>
          <cell r="K1356">
            <v>1</v>
          </cell>
          <cell r="R1356">
            <v>1</v>
          </cell>
        </row>
        <row r="1357">
          <cell r="A1357" t="str">
            <v>COTR2009/2010NWCC</v>
          </cell>
          <cell r="B1357" t="str">
            <v>COTR</v>
          </cell>
          <cell r="C1357" t="str">
            <v>2009/2010</v>
          </cell>
          <cell r="D1357" t="str">
            <v>NWCC</v>
          </cell>
          <cell r="I1357">
            <v>2</v>
          </cell>
          <cell r="K1357">
            <v>2</v>
          </cell>
          <cell r="O1357">
            <v>1</v>
          </cell>
          <cell r="Q1357">
            <v>1</v>
          </cell>
          <cell r="R1357">
            <v>3</v>
          </cell>
        </row>
        <row r="1358">
          <cell r="A1358" t="str">
            <v>COTR2009/2010OKAN</v>
          </cell>
          <cell r="B1358" t="str">
            <v>COTR</v>
          </cell>
          <cell r="C1358" t="str">
            <v>2009/2010</v>
          </cell>
          <cell r="D1358" t="str">
            <v>OKAN</v>
          </cell>
          <cell r="I1358">
            <v>22</v>
          </cell>
          <cell r="J1358">
            <v>14</v>
          </cell>
          <cell r="K1358">
            <v>36</v>
          </cell>
          <cell r="O1358">
            <v>4</v>
          </cell>
          <cell r="Q1358">
            <v>4</v>
          </cell>
          <cell r="R1358">
            <v>40</v>
          </cell>
        </row>
        <row r="1359">
          <cell r="A1359" t="str">
            <v>COTR2009/2010RRU</v>
          </cell>
          <cell r="B1359" t="str">
            <v>COTR</v>
          </cell>
          <cell r="C1359" t="str">
            <v>2009/2010</v>
          </cell>
          <cell r="D1359" t="str">
            <v>RRU</v>
          </cell>
          <cell r="I1359">
            <v>2</v>
          </cell>
          <cell r="J1359">
            <v>4</v>
          </cell>
          <cell r="K1359">
            <v>6</v>
          </cell>
          <cell r="R1359">
            <v>6</v>
          </cell>
        </row>
        <row r="1360">
          <cell r="A1360" t="str">
            <v>COTR2009/2010SEL</v>
          </cell>
          <cell r="B1360" t="str">
            <v>COTR</v>
          </cell>
          <cell r="C1360" t="str">
            <v>2009/2010</v>
          </cell>
          <cell r="D1360" t="str">
            <v>SEL</v>
          </cell>
          <cell r="I1360">
            <v>10</v>
          </cell>
          <cell r="J1360">
            <v>27</v>
          </cell>
          <cell r="K1360">
            <v>37</v>
          </cell>
          <cell r="O1360">
            <v>1</v>
          </cell>
          <cell r="P1360">
            <v>3</v>
          </cell>
          <cell r="Q1360">
            <v>4</v>
          </cell>
          <cell r="R1360">
            <v>41</v>
          </cell>
        </row>
        <row r="1361">
          <cell r="A1361" t="str">
            <v>COTR2009/2010SFU</v>
          </cell>
          <cell r="B1361" t="str">
            <v>COTR</v>
          </cell>
          <cell r="C1361" t="str">
            <v>2009/2010</v>
          </cell>
          <cell r="D1361" t="str">
            <v>SFU</v>
          </cell>
          <cell r="I1361">
            <v>4</v>
          </cell>
          <cell r="J1361">
            <v>4</v>
          </cell>
          <cell r="K1361">
            <v>8</v>
          </cell>
          <cell r="R1361">
            <v>8</v>
          </cell>
        </row>
        <row r="1362">
          <cell r="A1362" t="str">
            <v>COTR2009/2010TRU</v>
          </cell>
          <cell r="B1362" t="str">
            <v>COTR</v>
          </cell>
          <cell r="C1362" t="str">
            <v>2009/2010</v>
          </cell>
          <cell r="D1362" t="str">
            <v>TRU</v>
          </cell>
          <cell r="I1362">
            <v>11</v>
          </cell>
          <cell r="J1362">
            <v>9</v>
          </cell>
          <cell r="K1362">
            <v>20</v>
          </cell>
          <cell r="O1362">
            <v>1</v>
          </cell>
          <cell r="Q1362">
            <v>1</v>
          </cell>
          <cell r="R1362">
            <v>21</v>
          </cell>
        </row>
        <row r="1363">
          <cell r="A1363" t="str">
            <v>COTR2009/2010TRU-OL</v>
          </cell>
          <cell r="B1363" t="str">
            <v>COTR</v>
          </cell>
          <cell r="C1363" t="str">
            <v>2009/2010</v>
          </cell>
          <cell r="D1363" t="str">
            <v>TRU-OL</v>
          </cell>
          <cell r="I1363">
            <v>10</v>
          </cell>
          <cell r="J1363">
            <v>35</v>
          </cell>
          <cell r="K1363">
            <v>45</v>
          </cell>
          <cell r="R1363">
            <v>45</v>
          </cell>
        </row>
        <row r="1364">
          <cell r="A1364" t="str">
            <v>COTR2009/2010UBC</v>
          </cell>
          <cell r="B1364" t="str">
            <v>COTR</v>
          </cell>
          <cell r="C1364" t="str">
            <v>2009/2010</v>
          </cell>
          <cell r="D1364" t="str">
            <v>UBC</v>
          </cell>
          <cell r="I1364">
            <v>7</v>
          </cell>
          <cell r="J1364">
            <v>4</v>
          </cell>
          <cell r="K1364">
            <v>11</v>
          </cell>
          <cell r="O1364">
            <v>2</v>
          </cell>
          <cell r="Q1364">
            <v>2</v>
          </cell>
          <cell r="R1364">
            <v>13</v>
          </cell>
        </row>
        <row r="1365">
          <cell r="A1365" t="str">
            <v>COTR2009/2010UBCO</v>
          </cell>
          <cell r="B1365" t="str">
            <v>COTR</v>
          </cell>
          <cell r="C1365" t="str">
            <v>2009/2010</v>
          </cell>
          <cell r="D1365" t="str">
            <v>UBCO</v>
          </cell>
          <cell r="I1365">
            <v>12</v>
          </cell>
          <cell r="J1365">
            <v>1</v>
          </cell>
          <cell r="K1365">
            <v>13</v>
          </cell>
          <cell r="O1365">
            <v>1</v>
          </cell>
          <cell r="Q1365">
            <v>1</v>
          </cell>
          <cell r="R1365">
            <v>14</v>
          </cell>
        </row>
        <row r="1366">
          <cell r="A1366" t="str">
            <v>COTR2009/2010UFV</v>
          </cell>
          <cell r="B1366" t="str">
            <v>COTR</v>
          </cell>
          <cell r="C1366" t="str">
            <v>2009/2010</v>
          </cell>
          <cell r="D1366" t="str">
            <v>UFV</v>
          </cell>
          <cell r="I1366">
            <v>3</v>
          </cell>
          <cell r="J1366">
            <v>4</v>
          </cell>
          <cell r="K1366">
            <v>7</v>
          </cell>
          <cell r="O1366">
            <v>1</v>
          </cell>
          <cell r="P1366">
            <v>1</v>
          </cell>
          <cell r="Q1366">
            <v>2</v>
          </cell>
          <cell r="R1366">
            <v>9</v>
          </cell>
        </row>
        <row r="1367">
          <cell r="A1367" t="str">
            <v>COTR2009/2010UNBC</v>
          </cell>
          <cell r="B1367" t="str">
            <v>COTR</v>
          </cell>
          <cell r="C1367" t="str">
            <v>2009/2010</v>
          </cell>
          <cell r="D1367" t="str">
            <v>UNBC</v>
          </cell>
          <cell r="J1367">
            <v>1</v>
          </cell>
          <cell r="K1367">
            <v>1</v>
          </cell>
          <cell r="R1367">
            <v>1</v>
          </cell>
        </row>
        <row r="1368">
          <cell r="A1368" t="str">
            <v>COTR2009/2010UVIC</v>
          </cell>
          <cell r="B1368" t="str">
            <v>COTR</v>
          </cell>
          <cell r="C1368" t="str">
            <v>2009/2010</v>
          </cell>
          <cell r="D1368" t="str">
            <v>UVIC</v>
          </cell>
          <cell r="I1368">
            <v>35</v>
          </cell>
          <cell r="J1368">
            <v>33</v>
          </cell>
          <cell r="K1368">
            <v>68</v>
          </cell>
          <cell r="R1368">
            <v>68</v>
          </cell>
        </row>
        <row r="1369">
          <cell r="A1369" t="str">
            <v>COTR2009/2010VCC</v>
          </cell>
          <cell r="B1369" t="str">
            <v>COTR</v>
          </cell>
          <cell r="C1369" t="str">
            <v>2009/2010</v>
          </cell>
          <cell r="D1369" t="str">
            <v>VCC</v>
          </cell>
          <cell r="I1369">
            <v>4</v>
          </cell>
          <cell r="J1369">
            <v>10</v>
          </cell>
          <cell r="K1369">
            <v>14</v>
          </cell>
          <cell r="P1369">
            <v>1</v>
          </cell>
          <cell r="Q1369">
            <v>1</v>
          </cell>
          <cell r="R1369">
            <v>15</v>
          </cell>
        </row>
        <row r="1370">
          <cell r="A1370" t="str">
            <v>COTR2009/2010VIU</v>
          </cell>
          <cell r="B1370" t="str">
            <v>COTR</v>
          </cell>
          <cell r="C1370" t="str">
            <v>2009/2010</v>
          </cell>
          <cell r="D1370" t="str">
            <v>VIU</v>
          </cell>
          <cell r="I1370">
            <v>8</v>
          </cell>
          <cell r="J1370">
            <v>5</v>
          </cell>
          <cell r="K1370">
            <v>13</v>
          </cell>
          <cell r="O1370">
            <v>2</v>
          </cell>
          <cell r="P1370">
            <v>2</v>
          </cell>
          <cell r="Q1370">
            <v>4</v>
          </cell>
          <cell r="R1370">
            <v>17</v>
          </cell>
        </row>
        <row r="1371">
          <cell r="A1371" t="str">
            <v>COTR2009/2010 Total</v>
          </cell>
          <cell r="B1371" t="str">
            <v>COTR</v>
          </cell>
          <cell r="C1371" t="str">
            <v>2009/2010 Total</v>
          </cell>
          <cell r="E1371">
            <v>1157</v>
          </cell>
          <cell r="F1371">
            <v>1157</v>
          </cell>
          <cell r="G1371">
            <v>1301</v>
          </cell>
          <cell r="H1371">
            <v>1301</v>
          </cell>
          <cell r="I1371">
            <v>185</v>
          </cell>
          <cell r="J1371">
            <v>242</v>
          </cell>
          <cell r="K1371">
            <v>407</v>
          </cell>
          <cell r="N1371">
            <v>91</v>
          </cell>
          <cell r="O1371">
            <v>20</v>
          </cell>
          <cell r="P1371">
            <v>10</v>
          </cell>
          <cell r="Q1371">
            <v>121</v>
          </cell>
          <cell r="R1371">
            <v>2863</v>
          </cell>
        </row>
        <row r="1372">
          <cell r="A1372" t="str">
            <v/>
          </cell>
        </row>
        <row r="1373">
          <cell r="A1373" t="str">
            <v>COTR2010/2011</v>
          </cell>
          <cell r="B1373" t="str">
            <v>COTR</v>
          </cell>
          <cell r="C1373" t="str">
            <v>2010/2011</v>
          </cell>
          <cell r="G1373">
            <v>1865</v>
          </cell>
          <cell r="H1373">
            <v>1865</v>
          </cell>
          <cell r="R1373">
            <v>1865</v>
          </cell>
        </row>
        <row r="1374">
          <cell r="A1374" t="str">
            <v>COTR2010/2011BCIT</v>
          </cell>
          <cell r="B1374" t="str">
            <v>COTR</v>
          </cell>
          <cell r="C1374" t="str">
            <v>2010/2011</v>
          </cell>
          <cell r="D1374" t="str">
            <v>BCIT</v>
          </cell>
          <cell r="I1374">
            <v>8</v>
          </cell>
          <cell r="J1374">
            <v>9</v>
          </cell>
          <cell r="K1374">
            <v>17</v>
          </cell>
          <cell r="R1374">
            <v>17</v>
          </cell>
        </row>
        <row r="1375">
          <cell r="A1375" t="str">
            <v>COTR2010/2011CAM</v>
          </cell>
          <cell r="B1375" t="str">
            <v>COTR</v>
          </cell>
          <cell r="C1375" t="str">
            <v>2010/2011</v>
          </cell>
          <cell r="D1375" t="str">
            <v>CAM</v>
          </cell>
          <cell r="I1375">
            <v>1</v>
          </cell>
          <cell r="J1375">
            <v>1</v>
          </cell>
          <cell r="K1375">
            <v>2</v>
          </cell>
          <cell r="R1375">
            <v>2</v>
          </cell>
        </row>
        <row r="1376">
          <cell r="A1376" t="str">
            <v>COTR2010/2011CAPU</v>
          </cell>
          <cell r="B1376" t="str">
            <v>COTR</v>
          </cell>
          <cell r="C1376" t="str">
            <v>2010/2011</v>
          </cell>
          <cell r="D1376" t="str">
            <v>CAPU</v>
          </cell>
          <cell r="I1376">
            <v>2</v>
          </cell>
          <cell r="J1376">
            <v>2</v>
          </cell>
          <cell r="K1376">
            <v>4</v>
          </cell>
          <cell r="R1376">
            <v>4</v>
          </cell>
        </row>
        <row r="1377">
          <cell r="A1377" t="str">
            <v>COTR2010/2011CNC</v>
          </cell>
          <cell r="B1377" t="str">
            <v>COTR</v>
          </cell>
          <cell r="C1377" t="str">
            <v>2010/2011</v>
          </cell>
          <cell r="D1377" t="str">
            <v>CNC</v>
          </cell>
          <cell r="I1377">
            <v>1</v>
          </cell>
          <cell r="J1377">
            <v>1</v>
          </cell>
          <cell r="K1377">
            <v>2</v>
          </cell>
          <cell r="R1377">
            <v>2</v>
          </cell>
        </row>
        <row r="1378">
          <cell r="A1378" t="str">
            <v>COTR2010/2011COTR</v>
          </cell>
          <cell r="B1378" t="str">
            <v>COTR</v>
          </cell>
          <cell r="C1378" t="str">
            <v>2010/2011</v>
          </cell>
          <cell r="D1378" t="str">
            <v>COTR</v>
          </cell>
          <cell r="E1378">
            <v>850</v>
          </cell>
          <cell r="F1378">
            <v>850</v>
          </cell>
          <cell r="R1378">
            <v>850</v>
          </cell>
        </row>
        <row r="1379">
          <cell r="A1379" t="str">
            <v>COTR2010/2011DOUG</v>
          </cell>
          <cell r="B1379" t="str">
            <v>COTR</v>
          </cell>
          <cell r="C1379" t="str">
            <v>2010/2011</v>
          </cell>
          <cell r="D1379" t="str">
            <v>DOUG</v>
          </cell>
          <cell r="I1379">
            <v>3</v>
          </cell>
          <cell r="K1379">
            <v>3</v>
          </cell>
          <cell r="R1379">
            <v>3</v>
          </cell>
        </row>
        <row r="1380">
          <cell r="A1380" t="str">
            <v>COTR2010/2011JIBC</v>
          </cell>
          <cell r="B1380" t="str">
            <v>COTR</v>
          </cell>
          <cell r="C1380" t="str">
            <v>2010/2011</v>
          </cell>
          <cell r="D1380" t="str">
            <v>JIBC</v>
          </cell>
          <cell r="I1380">
            <v>1</v>
          </cell>
          <cell r="J1380">
            <v>14</v>
          </cell>
          <cell r="K1380">
            <v>15</v>
          </cell>
          <cell r="R1380">
            <v>15</v>
          </cell>
        </row>
        <row r="1381">
          <cell r="A1381" t="str">
            <v>COTR2010/2011KWN</v>
          </cell>
          <cell r="B1381" t="str">
            <v>COTR</v>
          </cell>
          <cell r="C1381" t="str">
            <v>2010/2011</v>
          </cell>
          <cell r="D1381" t="str">
            <v>KWN</v>
          </cell>
          <cell r="J1381">
            <v>2</v>
          </cell>
          <cell r="K1381">
            <v>2</v>
          </cell>
          <cell r="R1381">
            <v>2</v>
          </cell>
        </row>
        <row r="1382">
          <cell r="A1382" t="str">
            <v>COTR2010/2011LANG</v>
          </cell>
          <cell r="B1382" t="str">
            <v>COTR</v>
          </cell>
          <cell r="C1382" t="str">
            <v>2010/2011</v>
          </cell>
          <cell r="D1382" t="str">
            <v>LANG</v>
          </cell>
          <cell r="I1382">
            <v>3</v>
          </cell>
          <cell r="J1382">
            <v>1</v>
          </cell>
          <cell r="K1382">
            <v>4</v>
          </cell>
          <cell r="R1382">
            <v>4</v>
          </cell>
        </row>
        <row r="1383">
          <cell r="A1383" t="str">
            <v>COTR2010/2011NIC</v>
          </cell>
          <cell r="B1383" t="str">
            <v>COTR</v>
          </cell>
          <cell r="C1383" t="str">
            <v>2010/2011</v>
          </cell>
          <cell r="D1383" t="str">
            <v>NIC</v>
          </cell>
          <cell r="I1383">
            <v>1</v>
          </cell>
          <cell r="J1383">
            <v>3</v>
          </cell>
          <cell r="K1383">
            <v>4</v>
          </cell>
          <cell r="R1383">
            <v>4</v>
          </cell>
        </row>
        <row r="1384">
          <cell r="A1384" t="str">
            <v>COTR2010/2011NLC</v>
          </cell>
          <cell r="B1384" t="str">
            <v>COTR</v>
          </cell>
          <cell r="C1384" t="str">
            <v>2010/2011</v>
          </cell>
          <cell r="D1384" t="str">
            <v>NLC</v>
          </cell>
          <cell r="I1384">
            <v>2</v>
          </cell>
          <cell r="J1384">
            <v>2</v>
          </cell>
          <cell r="K1384">
            <v>4</v>
          </cell>
          <cell r="R1384">
            <v>4</v>
          </cell>
        </row>
        <row r="1385">
          <cell r="A1385" t="str">
            <v>COTR2010/2011NVIT</v>
          </cell>
          <cell r="B1385" t="str">
            <v>COTR</v>
          </cell>
          <cell r="C1385" t="str">
            <v>2010/2011</v>
          </cell>
          <cell r="D1385" t="str">
            <v>NVIT</v>
          </cell>
          <cell r="J1385">
            <v>1</v>
          </cell>
          <cell r="K1385">
            <v>1</v>
          </cell>
          <cell r="R1385">
            <v>1</v>
          </cell>
        </row>
        <row r="1386">
          <cell r="A1386" t="str">
            <v>COTR2010/2011OKAN</v>
          </cell>
          <cell r="B1386" t="str">
            <v>COTR</v>
          </cell>
          <cell r="C1386" t="str">
            <v>2010/2011</v>
          </cell>
          <cell r="D1386" t="str">
            <v>OKAN</v>
          </cell>
          <cell r="I1386">
            <v>7</v>
          </cell>
          <cell r="J1386">
            <v>16</v>
          </cell>
          <cell r="K1386">
            <v>23</v>
          </cell>
          <cell r="R1386">
            <v>23</v>
          </cell>
        </row>
        <row r="1387">
          <cell r="A1387" t="str">
            <v>COTR2010/2011RRU</v>
          </cell>
          <cell r="B1387" t="str">
            <v>COTR</v>
          </cell>
          <cell r="C1387" t="str">
            <v>2010/2011</v>
          </cell>
          <cell r="D1387" t="str">
            <v>RRU</v>
          </cell>
          <cell r="J1387">
            <v>1</v>
          </cell>
          <cell r="K1387">
            <v>1</v>
          </cell>
          <cell r="R1387">
            <v>1</v>
          </cell>
        </row>
        <row r="1388">
          <cell r="A1388" t="str">
            <v>COTR2010/2011SEL</v>
          </cell>
          <cell r="B1388" t="str">
            <v>COTR</v>
          </cell>
          <cell r="C1388" t="str">
            <v>2010/2011</v>
          </cell>
          <cell r="D1388" t="str">
            <v>SEL</v>
          </cell>
          <cell r="I1388">
            <v>9</v>
          </cell>
          <cell r="J1388">
            <v>17</v>
          </cell>
          <cell r="K1388">
            <v>26</v>
          </cell>
          <cell r="R1388">
            <v>26</v>
          </cell>
        </row>
        <row r="1389">
          <cell r="A1389" t="str">
            <v>COTR2010/2011SFU</v>
          </cell>
          <cell r="B1389" t="str">
            <v>COTR</v>
          </cell>
          <cell r="C1389" t="str">
            <v>2010/2011</v>
          </cell>
          <cell r="D1389" t="str">
            <v>SFU</v>
          </cell>
          <cell r="I1389">
            <v>2</v>
          </cell>
          <cell r="J1389">
            <v>2</v>
          </cell>
          <cell r="K1389">
            <v>4</v>
          </cell>
          <cell r="R1389">
            <v>4</v>
          </cell>
        </row>
        <row r="1390">
          <cell r="A1390" t="str">
            <v>COTR2010/2011TRU</v>
          </cell>
          <cell r="B1390" t="str">
            <v>COTR</v>
          </cell>
          <cell r="C1390" t="str">
            <v>2010/2011</v>
          </cell>
          <cell r="D1390" t="str">
            <v>TRU</v>
          </cell>
          <cell r="I1390">
            <v>4</v>
          </cell>
          <cell r="J1390">
            <v>7</v>
          </cell>
          <cell r="K1390">
            <v>11</v>
          </cell>
          <cell r="R1390">
            <v>11</v>
          </cell>
        </row>
        <row r="1391">
          <cell r="A1391" t="str">
            <v>COTR2010/2011TRU-OL</v>
          </cell>
          <cell r="B1391" t="str">
            <v>COTR</v>
          </cell>
          <cell r="C1391" t="str">
            <v>2010/2011</v>
          </cell>
          <cell r="D1391" t="str">
            <v>TRU-OL</v>
          </cell>
          <cell r="I1391">
            <v>2</v>
          </cell>
          <cell r="J1391">
            <v>25</v>
          </cell>
          <cell r="K1391">
            <v>27</v>
          </cell>
          <cell r="R1391">
            <v>27</v>
          </cell>
        </row>
        <row r="1392">
          <cell r="A1392" t="str">
            <v>COTR2010/2011UBC</v>
          </cell>
          <cell r="B1392" t="str">
            <v>COTR</v>
          </cell>
          <cell r="C1392" t="str">
            <v>2010/2011</v>
          </cell>
          <cell r="D1392" t="str">
            <v>UBC</v>
          </cell>
          <cell r="I1392">
            <v>2</v>
          </cell>
          <cell r="J1392">
            <v>3</v>
          </cell>
          <cell r="K1392">
            <v>5</v>
          </cell>
          <cell r="R1392">
            <v>5</v>
          </cell>
        </row>
        <row r="1393">
          <cell r="A1393" t="str">
            <v>COTR2010/2011UBCO</v>
          </cell>
          <cell r="B1393" t="str">
            <v>COTR</v>
          </cell>
          <cell r="C1393" t="str">
            <v>2010/2011</v>
          </cell>
          <cell r="D1393" t="str">
            <v>UBCO</v>
          </cell>
          <cell r="I1393">
            <v>3</v>
          </cell>
          <cell r="J1393">
            <v>3</v>
          </cell>
          <cell r="K1393">
            <v>6</v>
          </cell>
          <cell r="R1393">
            <v>6</v>
          </cell>
        </row>
        <row r="1394">
          <cell r="A1394" t="str">
            <v>COTR2010/2011UFV</v>
          </cell>
          <cell r="B1394" t="str">
            <v>COTR</v>
          </cell>
          <cell r="C1394" t="str">
            <v>2010/2011</v>
          </cell>
          <cell r="D1394" t="str">
            <v>UFV</v>
          </cell>
          <cell r="I1394">
            <v>2</v>
          </cell>
          <cell r="J1394">
            <v>2</v>
          </cell>
          <cell r="K1394">
            <v>4</v>
          </cell>
          <cell r="R1394">
            <v>4</v>
          </cell>
        </row>
        <row r="1395">
          <cell r="A1395" t="str">
            <v>COTR2010/2011UNBC</v>
          </cell>
          <cell r="B1395" t="str">
            <v>COTR</v>
          </cell>
          <cell r="C1395" t="str">
            <v>2010/2011</v>
          </cell>
          <cell r="D1395" t="str">
            <v>UNBC</v>
          </cell>
          <cell r="I1395">
            <v>3</v>
          </cell>
          <cell r="J1395">
            <v>2</v>
          </cell>
          <cell r="K1395">
            <v>5</v>
          </cell>
          <cell r="R1395">
            <v>5</v>
          </cell>
        </row>
        <row r="1396">
          <cell r="A1396" t="str">
            <v>COTR2010/2011UVIC</v>
          </cell>
          <cell r="B1396" t="str">
            <v>COTR</v>
          </cell>
          <cell r="C1396" t="str">
            <v>2010/2011</v>
          </cell>
          <cell r="D1396" t="str">
            <v>UVIC</v>
          </cell>
          <cell r="I1396">
            <v>20</v>
          </cell>
          <cell r="J1396">
            <v>27</v>
          </cell>
          <cell r="K1396">
            <v>47</v>
          </cell>
          <cell r="R1396">
            <v>47</v>
          </cell>
        </row>
        <row r="1397">
          <cell r="A1397" t="str">
            <v>COTR2010/2011VCC</v>
          </cell>
          <cell r="B1397" t="str">
            <v>COTR</v>
          </cell>
          <cell r="C1397" t="str">
            <v>2010/2011</v>
          </cell>
          <cell r="D1397" t="str">
            <v>VCC</v>
          </cell>
          <cell r="I1397">
            <v>2</v>
          </cell>
          <cell r="J1397">
            <v>5</v>
          </cell>
          <cell r="K1397">
            <v>7</v>
          </cell>
          <cell r="R1397">
            <v>7</v>
          </cell>
        </row>
        <row r="1398">
          <cell r="A1398" t="str">
            <v>COTR2010/2011VIU</v>
          </cell>
          <cell r="B1398" t="str">
            <v>COTR</v>
          </cell>
          <cell r="C1398" t="str">
            <v>2010/2011</v>
          </cell>
          <cell r="D1398" t="str">
            <v>VIU</v>
          </cell>
          <cell r="I1398">
            <v>2</v>
          </cell>
          <cell r="J1398">
            <v>4</v>
          </cell>
          <cell r="K1398">
            <v>6</v>
          </cell>
          <cell r="R1398">
            <v>6</v>
          </cell>
        </row>
        <row r="1399">
          <cell r="A1399" t="str">
            <v>COTR2010/2011 Total</v>
          </cell>
          <cell r="B1399" t="str">
            <v>COTR</v>
          </cell>
          <cell r="C1399" t="str">
            <v>2010/2011 Total</v>
          </cell>
          <cell r="E1399">
            <v>850</v>
          </cell>
          <cell r="F1399">
            <v>850</v>
          </cell>
          <cell r="G1399">
            <v>1865</v>
          </cell>
          <cell r="H1399">
            <v>1865</v>
          </cell>
          <cell r="I1399">
            <v>78</v>
          </cell>
          <cell r="J1399">
            <v>143</v>
          </cell>
          <cell r="K1399">
            <v>215</v>
          </cell>
          <cell r="R1399">
            <v>2902</v>
          </cell>
        </row>
        <row r="1400">
          <cell r="A1400" t="str">
            <v/>
          </cell>
        </row>
        <row r="1401">
          <cell r="A1401" t="str">
            <v>COTR2011/2012</v>
          </cell>
          <cell r="B1401" t="str">
            <v>COTR</v>
          </cell>
          <cell r="C1401" t="str">
            <v>2011/2012</v>
          </cell>
          <cell r="G1401">
            <v>1470</v>
          </cell>
          <cell r="H1401">
            <v>1470</v>
          </cell>
          <cell r="R1401">
            <v>1470</v>
          </cell>
        </row>
        <row r="1402">
          <cell r="A1402" t="str">
            <v>COTR2011/2012 Total</v>
          </cell>
          <cell r="B1402" t="str">
            <v>COTR</v>
          </cell>
          <cell r="C1402" t="str">
            <v>2011/2012 Total</v>
          </cell>
          <cell r="G1402">
            <v>1470</v>
          </cell>
          <cell r="H1402">
            <v>1470</v>
          </cell>
          <cell r="R1402">
            <v>1470</v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>DOUG2002/2003</v>
          </cell>
          <cell r="B1405" t="str">
            <v>DOUG</v>
          </cell>
          <cell r="C1405" t="str">
            <v>2002/2003</v>
          </cell>
          <cell r="G1405">
            <v>1901</v>
          </cell>
          <cell r="H1405">
            <v>1901</v>
          </cell>
          <cell r="R1405">
            <v>1901</v>
          </cell>
        </row>
        <row r="1406">
          <cell r="A1406" t="str">
            <v>DOUG2002/2003BCIT</v>
          </cell>
          <cell r="B1406" t="str">
            <v>DOUG</v>
          </cell>
          <cell r="C1406" t="str">
            <v>2002/2003</v>
          </cell>
          <cell r="D1406" t="str">
            <v>BCIT</v>
          </cell>
          <cell r="I1406">
            <v>362</v>
          </cell>
          <cell r="J1406">
            <v>216</v>
          </cell>
          <cell r="K1406">
            <v>578</v>
          </cell>
          <cell r="O1406">
            <v>284</v>
          </cell>
          <cell r="P1406">
            <v>18</v>
          </cell>
          <cell r="Q1406">
            <v>302</v>
          </cell>
          <cell r="R1406">
            <v>880</v>
          </cell>
        </row>
        <row r="1407">
          <cell r="A1407" t="str">
            <v>DOUG2002/2003CAM</v>
          </cell>
          <cell r="B1407" t="str">
            <v>DOUG</v>
          </cell>
          <cell r="C1407" t="str">
            <v>2002/2003</v>
          </cell>
          <cell r="D1407" t="str">
            <v>CAM</v>
          </cell>
          <cell r="I1407">
            <v>15</v>
          </cell>
          <cell r="J1407">
            <v>2</v>
          </cell>
          <cell r="K1407">
            <v>17</v>
          </cell>
          <cell r="O1407">
            <v>8</v>
          </cell>
          <cell r="P1407">
            <v>1</v>
          </cell>
          <cell r="Q1407">
            <v>9</v>
          </cell>
          <cell r="R1407">
            <v>26</v>
          </cell>
        </row>
        <row r="1408">
          <cell r="A1408" t="str">
            <v>DOUG2002/2003CAPU</v>
          </cell>
          <cell r="B1408" t="str">
            <v>DOUG</v>
          </cell>
          <cell r="C1408" t="str">
            <v>2002/2003</v>
          </cell>
          <cell r="D1408" t="str">
            <v>CAPU</v>
          </cell>
          <cell r="I1408">
            <v>62</v>
          </cell>
          <cell r="J1408">
            <v>34</v>
          </cell>
          <cell r="K1408">
            <v>96</v>
          </cell>
          <cell r="O1408">
            <v>27</v>
          </cell>
          <cell r="P1408">
            <v>1</v>
          </cell>
          <cell r="Q1408">
            <v>28</v>
          </cell>
          <cell r="R1408">
            <v>124</v>
          </cell>
        </row>
        <row r="1409">
          <cell r="A1409" t="str">
            <v>DOUG2002/2003CNC</v>
          </cell>
          <cell r="B1409" t="str">
            <v>DOUG</v>
          </cell>
          <cell r="C1409" t="str">
            <v>2002/2003</v>
          </cell>
          <cell r="D1409" t="str">
            <v>CNC</v>
          </cell>
          <cell r="I1409">
            <v>5</v>
          </cell>
          <cell r="J1409">
            <v>5</v>
          </cell>
          <cell r="K1409">
            <v>10</v>
          </cell>
          <cell r="O1409">
            <v>5</v>
          </cell>
          <cell r="P1409">
            <v>4</v>
          </cell>
          <cell r="Q1409">
            <v>9</v>
          </cell>
          <cell r="R1409">
            <v>19</v>
          </cell>
        </row>
        <row r="1410">
          <cell r="A1410" t="str">
            <v>DOUG2002/2003COTR</v>
          </cell>
          <cell r="B1410" t="str">
            <v>DOUG</v>
          </cell>
          <cell r="C1410" t="str">
            <v>2002/2003</v>
          </cell>
          <cell r="D1410" t="str">
            <v>COTR</v>
          </cell>
          <cell r="I1410">
            <v>3</v>
          </cell>
          <cell r="J1410">
            <v>4</v>
          </cell>
          <cell r="K1410">
            <v>7</v>
          </cell>
          <cell r="O1410">
            <v>3</v>
          </cell>
          <cell r="P1410">
            <v>1</v>
          </cell>
          <cell r="Q1410">
            <v>4</v>
          </cell>
          <cell r="R1410">
            <v>11</v>
          </cell>
        </row>
        <row r="1411">
          <cell r="A1411" t="str">
            <v>DOUG2002/2003DOUG</v>
          </cell>
          <cell r="B1411" t="str">
            <v>DOUG</v>
          </cell>
          <cell r="C1411" t="str">
            <v>2002/2003</v>
          </cell>
          <cell r="D1411" t="str">
            <v>DOUG</v>
          </cell>
          <cell r="E1411">
            <v>6888</v>
          </cell>
          <cell r="F1411">
            <v>6888</v>
          </cell>
          <cell r="N1411">
            <v>617</v>
          </cell>
          <cell r="Q1411">
            <v>617</v>
          </cell>
          <cell r="R1411">
            <v>7505</v>
          </cell>
        </row>
        <row r="1412">
          <cell r="A1412" t="str">
            <v>DOUG2002/2003ECU</v>
          </cell>
          <cell r="B1412" t="str">
            <v>DOUG</v>
          </cell>
          <cell r="C1412" t="str">
            <v>2002/2003</v>
          </cell>
          <cell r="D1412" t="str">
            <v>ECU</v>
          </cell>
          <cell r="I1412">
            <v>7</v>
          </cell>
          <cell r="J1412">
            <v>8</v>
          </cell>
          <cell r="K1412">
            <v>15</v>
          </cell>
          <cell r="O1412">
            <v>6</v>
          </cell>
          <cell r="Q1412">
            <v>6</v>
          </cell>
          <cell r="R1412">
            <v>21</v>
          </cell>
        </row>
        <row r="1413">
          <cell r="A1413" t="str">
            <v>DOUG2002/2003IIG</v>
          </cell>
          <cell r="B1413" t="str">
            <v>DOUG</v>
          </cell>
          <cell r="C1413" t="str">
            <v>2002/2003</v>
          </cell>
          <cell r="D1413" t="str">
            <v>IIG</v>
          </cell>
          <cell r="O1413">
            <v>1</v>
          </cell>
          <cell r="Q1413">
            <v>1</v>
          </cell>
          <cell r="R1413">
            <v>1</v>
          </cell>
        </row>
        <row r="1414">
          <cell r="A1414" t="str">
            <v>DOUG2002/2003JIBC</v>
          </cell>
          <cell r="B1414" t="str">
            <v>DOUG</v>
          </cell>
          <cell r="C1414" t="str">
            <v>2002/2003</v>
          </cell>
          <cell r="D1414" t="str">
            <v>JIBC</v>
          </cell>
          <cell r="I1414">
            <v>77</v>
          </cell>
          <cell r="J1414">
            <v>22</v>
          </cell>
          <cell r="K1414">
            <v>99</v>
          </cell>
          <cell r="O1414">
            <v>61</v>
          </cell>
          <cell r="P1414">
            <v>4</v>
          </cell>
          <cell r="Q1414">
            <v>65</v>
          </cell>
          <cell r="R1414">
            <v>164</v>
          </cell>
        </row>
        <row r="1415">
          <cell r="A1415" t="str">
            <v>DOUG2002/2003KWN</v>
          </cell>
          <cell r="B1415" t="str">
            <v>DOUG</v>
          </cell>
          <cell r="C1415" t="str">
            <v>2002/2003</v>
          </cell>
          <cell r="D1415" t="str">
            <v>KWN</v>
          </cell>
          <cell r="I1415">
            <v>168</v>
          </cell>
          <cell r="J1415">
            <v>70</v>
          </cell>
          <cell r="K1415">
            <v>238</v>
          </cell>
          <cell r="O1415">
            <v>63</v>
          </cell>
          <cell r="P1415">
            <v>5</v>
          </cell>
          <cell r="Q1415">
            <v>68</v>
          </cell>
          <cell r="R1415">
            <v>306</v>
          </cell>
        </row>
        <row r="1416">
          <cell r="A1416" t="str">
            <v>DOUG2002/2003LANG</v>
          </cell>
          <cell r="B1416" t="str">
            <v>DOUG</v>
          </cell>
          <cell r="C1416" t="str">
            <v>2002/2003</v>
          </cell>
          <cell r="D1416" t="str">
            <v>LANG</v>
          </cell>
          <cell r="I1416">
            <v>116</v>
          </cell>
          <cell r="J1416">
            <v>51</v>
          </cell>
          <cell r="K1416">
            <v>167</v>
          </cell>
          <cell r="O1416">
            <v>58</v>
          </cell>
          <cell r="P1416">
            <v>2</v>
          </cell>
          <cell r="Q1416">
            <v>60</v>
          </cell>
          <cell r="R1416">
            <v>227</v>
          </cell>
        </row>
        <row r="1417">
          <cell r="A1417" t="str">
            <v>DOUG2002/2003NIC</v>
          </cell>
          <cell r="B1417" t="str">
            <v>DOUG</v>
          </cell>
          <cell r="C1417" t="str">
            <v>2002/2003</v>
          </cell>
          <cell r="D1417" t="str">
            <v>NIC</v>
          </cell>
          <cell r="I1417">
            <v>6</v>
          </cell>
          <cell r="K1417">
            <v>6</v>
          </cell>
          <cell r="O1417">
            <v>12</v>
          </cell>
          <cell r="P1417">
            <v>1</v>
          </cell>
          <cell r="Q1417">
            <v>13</v>
          </cell>
          <cell r="R1417">
            <v>19</v>
          </cell>
        </row>
        <row r="1418">
          <cell r="A1418" t="str">
            <v>DOUG2002/2003NLC</v>
          </cell>
          <cell r="B1418" t="str">
            <v>DOUG</v>
          </cell>
          <cell r="C1418" t="str">
            <v>2002/2003</v>
          </cell>
          <cell r="D1418" t="str">
            <v>NLC</v>
          </cell>
          <cell r="I1418">
            <v>2</v>
          </cell>
          <cell r="J1418">
            <v>1</v>
          </cell>
          <cell r="K1418">
            <v>3</v>
          </cell>
          <cell r="O1418">
            <v>6</v>
          </cell>
          <cell r="Q1418">
            <v>6</v>
          </cell>
          <cell r="R1418">
            <v>9</v>
          </cell>
        </row>
        <row r="1419">
          <cell r="A1419" t="str">
            <v>DOUG2002/2003NVIT</v>
          </cell>
          <cell r="B1419" t="str">
            <v>DOUG</v>
          </cell>
          <cell r="C1419" t="str">
            <v>2002/2003</v>
          </cell>
          <cell r="D1419" t="str">
            <v>NVIT</v>
          </cell>
          <cell r="O1419">
            <v>1</v>
          </cell>
          <cell r="Q1419">
            <v>1</v>
          </cell>
          <cell r="R1419">
            <v>1</v>
          </cell>
        </row>
        <row r="1420">
          <cell r="A1420" t="str">
            <v>DOUG2002/2003NWCC</v>
          </cell>
          <cell r="B1420" t="str">
            <v>DOUG</v>
          </cell>
          <cell r="C1420" t="str">
            <v>2002/2003</v>
          </cell>
          <cell r="D1420" t="str">
            <v>NWCC</v>
          </cell>
          <cell r="I1420">
            <v>5</v>
          </cell>
          <cell r="J1420">
            <v>2</v>
          </cell>
          <cell r="K1420">
            <v>7</v>
          </cell>
          <cell r="O1420">
            <v>4</v>
          </cell>
          <cell r="Q1420">
            <v>4</v>
          </cell>
          <cell r="R1420">
            <v>11</v>
          </cell>
        </row>
        <row r="1421">
          <cell r="A1421" t="str">
            <v>DOUG2002/2003OKAN</v>
          </cell>
          <cell r="B1421" t="str">
            <v>DOUG</v>
          </cell>
          <cell r="C1421" t="str">
            <v>2002/2003</v>
          </cell>
          <cell r="D1421" t="str">
            <v>OKAN</v>
          </cell>
          <cell r="I1421">
            <v>15</v>
          </cell>
          <cell r="J1421">
            <v>4</v>
          </cell>
          <cell r="K1421">
            <v>19</v>
          </cell>
          <cell r="O1421">
            <v>15</v>
          </cell>
          <cell r="Q1421">
            <v>15</v>
          </cell>
          <cell r="R1421">
            <v>34</v>
          </cell>
        </row>
        <row r="1422">
          <cell r="A1422" t="str">
            <v>DOUG2002/2003RRU</v>
          </cell>
          <cell r="B1422" t="str">
            <v>DOUG</v>
          </cell>
          <cell r="C1422" t="str">
            <v>2002/2003</v>
          </cell>
          <cell r="D1422" t="str">
            <v>RRU</v>
          </cell>
          <cell r="I1422">
            <v>2</v>
          </cell>
          <cell r="J1422">
            <v>3</v>
          </cell>
          <cell r="K1422">
            <v>5</v>
          </cell>
          <cell r="O1422">
            <v>4</v>
          </cell>
          <cell r="Q1422">
            <v>4</v>
          </cell>
          <cell r="R1422">
            <v>9</v>
          </cell>
        </row>
        <row r="1423">
          <cell r="A1423" t="str">
            <v>DOUG2002/2003SEL</v>
          </cell>
          <cell r="B1423" t="str">
            <v>DOUG</v>
          </cell>
          <cell r="C1423" t="str">
            <v>2002/2003</v>
          </cell>
          <cell r="D1423" t="str">
            <v>SEL</v>
          </cell>
          <cell r="I1423">
            <v>9</v>
          </cell>
          <cell r="J1423">
            <v>2</v>
          </cell>
          <cell r="K1423">
            <v>11</v>
          </cell>
          <cell r="O1423">
            <v>5</v>
          </cell>
          <cell r="Q1423">
            <v>5</v>
          </cell>
          <cell r="R1423">
            <v>16</v>
          </cell>
        </row>
        <row r="1424">
          <cell r="A1424" t="str">
            <v>DOUG2002/2003SFU</v>
          </cell>
          <cell r="B1424" t="str">
            <v>DOUG</v>
          </cell>
          <cell r="C1424" t="str">
            <v>2002/2003</v>
          </cell>
          <cell r="D1424" t="str">
            <v>SFU</v>
          </cell>
          <cell r="I1424">
            <v>685</v>
          </cell>
          <cell r="J1424">
            <v>337</v>
          </cell>
          <cell r="K1424">
            <v>1022</v>
          </cell>
          <cell r="O1424">
            <v>41</v>
          </cell>
          <cell r="P1424">
            <v>1</v>
          </cell>
          <cell r="Q1424">
            <v>42</v>
          </cell>
          <cell r="R1424">
            <v>1064</v>
          </cell>
        </row>
        <row r="1425">
          <cell r="A1425" t="str">
            <v>DOUG2002/2003TRU</v>
          </cell>
          <cell r="B1425" t="str">
            <v>DOUG</v>
          </cell>
          <cell r="C1425" t="str">
            <v>2002/2003</v>
          </cell>
          <cell r="D1425" t="str">
            <v>TRU</v>
          </cell>
          <cell r="I1425">
            <v>17</v>
          </cell>
          <cell r="J1425">
            <v>8</v>
          </cell>
          <cell r="K1425">
            <v>25</v>
          </cell>
          <cell r="O1425">
            <v>10</v>
          </cell>
          <cell r="P1425">
            <v>3</v>
          </cell>
          <cell r="Q1425">
            <v>13</v>
          </cell>
          <cell r="R1425">
            <v>38</v>
          </cell>
        </row>
        <row r="1426">
          <cell r="A1426" t="str">
            <v>DOUG2002/2003TRU-OL</v>
          </cell>
          <cell r="B1426" t="str">
            <v>DOUG</v>
          </cell>
          <cell r="C1426" t="str">
            <v>2002/2003</v>
          </cell>
          <cell r="D1426" t="str">
            <v>TRU-OL</v>
          </cell>
          <cell r="I1426">
            <v>196</v>
          </cell>
          <cell r="J1426">
            <v>181</v>
          </cell>
          <cell r="K1426">
            <v>377</v>
          </cell>
          <cell r="O1426">
            <v>26</v>
          </cell>
          <cell r="P1426">
            <v>4</v>
          </cell>
          <cell r="Q1426">
            <v>30</v>
          </cell>
          <cell r="R1426">
            <v>407</v>
          </cell>
        </row>
        <row r="1427">
          <cell r="A1427" t="str">
            <v>DOUG2002/2003UBC</v>
          </cell>
          <cell r="B1427" t="str">
            <v>DOUG</v>
          </cell>
          <cell r="C1427" t="str">
            <v>2002/2003</v>
          </cell>
          <cell r="D1427" t="str">
            <v>UBC</v>
          </cell>
          <cell r="I1427">
            <v>213</v>
          </cell>
          <cell r="J1427">
            <v>54</v>
          </cell>
          <cell r="K1427">
            <v>267</v>
          </cell>
          <cell r="O1427">
            <v>23</v>
          </cell>
          <cell r="P1427">
            <v>1</v>
          </cell>
          <cell r="Q1427">
            <v>24</v>
          </cell>
          <cell r="R1427">
            <v>291</v>
          </cell>
        </row>
        <row r="1428">
          <cell r="A1428" t="str">
            <v>DOUG2002/2003UFV</v>
          </cell>
          <cell r="B1428" t="str">
            <v>DOUG</v>
          </cell>
          <cell r="C1428" t="str">
            <v>2002/2003</v>
          </cell>
          <cell r="D1428" t="str">
            <v>UFV</v>
          </cell>
          <cell r="I1428">
            <v>96</v>
          </cell>
          <cell r="J1428">
            <v>47</v>
          </cell>
          <cell r="K1428">
            <v>143</v>
          </cell>
          <cell r="O1428">
            <v>43</v>
          </cell>
          <cell r="P1428">
            <v>3</v>
          </cell>
          <cell r="Q1428">
            <v>46</v>
          </cell>
          <cell r="R1428">
            <v>189</v>
          </cell>
        </row>
        <row r="1429">
          <cell r="A1429" t="str">
            <v>DOUG2002/2003UNBC</v>
          </cell>
          <cell r="B1429" t="str">
            <v>DOUG</v>
          </cell>
          <cell r="C1429" t="str">
            <v>2002/2003</v>
          </cell>
          <cell r="D1429" t="str">
            <v>UNBC</v>
          </cell>
          <cell r="I1429">
            <v>34</v>
          </cell>
          <cell r="J1429">
            <v>11</v>
          </cell>
          <cell r="K1429">
            <v>45</v>
          </cell>
          <cell r="O1429">
            <v>9</v>
          </cell>
          <cell r="Q1429">
            <v>9</v>
          </cell>
          <cell r="R1429">
            <v>54</v>
          </cell>
        </row>
        <row r="1430">
          <cell r="A1430" t="str">
            <v>DOUG2002/2003UVIC</v>
          </cell>
          <cell r="B1430" t="str">
            <v>DOUG</v>
          </cell>
          <cell r="C1430" t="str">
            <v>2002/2003</v>
          </cell>
          <cell r="D1430" t="str">
            <v>UVIC</v>
          </cell>
          <cell r="I1430">
            <v>73</v>
          </cell>
          <cell r="J1430">
            <v>52</v>
          </cell>
          <cell r="K1430">
            <v>125</v>
          </cell>
          <cell r="O1430">
            <v>8</v>
          </cell>
          <cell r="Q1430">
            <v>8</v>
          </cell>
          <cell r="R1430">
            <v>133</v>
          </cell>
        </row>
        <row r="1431">
          <cell r="A1431" t="str">
            <v>DOUG2002/2003VCC</v>
          </cell>
          <cell r="B1431" t="str">
            <v>DOUG</v>
          </cell>
          <cell r="C1431" t="str">
            <v>2002/2003</v>
          </cell>
          <cell r="D1431" t="str">
            <v>VCC</v>
          </cell>
          <cell r="I1431">
            <v>168</v>
          </cell>
          <cell r="J1431">
            <v>52</v>
          </cell>
          <cell r="K1431">
            <v>220</v>
          </cell>
          <cell r="O1431">
            <v>125</v>
          </cell>
          <cell r="P1431">
            <v>4</v>
          </cell>
          <cell r="Q1431">
            <v>129</v>
          </cell>
          <cell r="R1431">
            <v>349</v>
          </cell>
        </row>
        <row r="1432">
          <cell r="A1432" t="str">
            <v>DOUG2002/2003VIU</v>
          </cell>
          <cell r="B1432" t="str">
            <v>DOUG</v>
          </cell>
          <cell r="C1432" t="str">
            <v>2002/2003</v>
          </cell>
          <cell r="D1432" t="str">
            <v>VIU</v>
          </cell>
          <cell r="I1432">
            <v>10</v>
          </cell>
          <cell r="J1432">
            <v>6</v>
          </cell>
          <cell r="K1432">
            <v>16</v>
          </cell>
          <cell r="O1432">
            <v>11</v>
          </cell>
          <cell r="P1432">
            <v>1</v>
          </cell>
          <cell r="Q1432">
            <v>12</v>
          </cell>
          <cell r="R1432">
            <v>28</v>
          </cell>
        </row>
        <row r="1433">
          <cell r="A1433" t="str">
            <v>DOUG2002/2003 Total</v>
          </cell>
          <cell r="B1433" t="str">
            <v>DOUG</v>
          </cell>
          <cell r="C1433" t="str">
            <v>2002/2003 Total</v>
          </cell>
          <cell r="E1433">
            <v>6888</v>
          </cell>
          <cell r="F1433">
            <v>6888</v>
          </cell>
          <cell r="G1433">
            <v>1901</v>
          </cell>
          <cell r="H1433">
            <v>1901</v>
          </cell>
          <cell r="I1433">
            <v>2238</v>
          </cell>
          <cell r="J1433">
            <v>1133</v>
          </cell>
          <cell r="K1433">
            <v>3245</v>
          </cell>
          <cell r="N1433">
            <v>617</v>
          </cell>
          <cell r="O1433">
            <v>859</v>
          </cell>
          <cell r="P1433">
            <v>54</v>
          </cell>
          <cell r="Q1433">
            <v>1530</v>
          </cell>
          <cell r="R1433">
            <v>12354</v>
          </cell>
        </row>
        <row r="1434">
          <cell r="A1434" t="str">
            <v/>
          </cell>
        </row>
        <row r="1435">
          <cell r="A1435" t="str">
            <v>DOUG2003/2004</v>
          </cell>
          <cell r="B1435" t="str">
            <v>DOUG</v>
          </cell>
          <cell r="C1435" t="str">
            <v>2003/2004</v>
          </cell>
          <cell r="G1435">
            <v>2155</v>
          </cell>
          <cell r="H1435">
            <v>2155</v>
          </cell>
          <cell r="R1435">
            <v>2155</v>
          </cell>
        </row>
        <row r="1436">
          <cell r="A1436" t="str">
            <v>DOUG2003/2004BCIT</v>
          </cell>
          <cell r="B1436" t="str">
            <v>DOUG</v>
          </cell>
          <cell r="C1436" t="str">
            <v>2003/2004</v>
          </cell>
          <cell r="D1436" t="str">
            <v>BCIT</v>
          </cell>
          <cell r="I1436">
            <v>335</v>
          </cell>
          <cell r="J1436">
            <v>227</v>
          </cell>
          <cell r="K1436">
            <v>562</v>
          </cell>
          <cell r="O1436">
            <v>295</v>
          </cell>
          <cell r="P1436">
            <v>44</v>
          </cell>
          <cell r="Q1436">
            <v>339</v>
          </cell>
          <cell r="R1436">
            <v>901</v>
          </cell>
        </row>
        <row r="1437">
          <cell r="A1437" t="str">
            <v>DOUG2003/2004CAM</v>
          </cell>
          <cell r="B1437" t="str">
            <v>DOUG</v>
          </cell>
          <cell r="C1437" t="str">
            <v>2003/2004</v>
          </cell>
          <cell r="D1437" t="str">
            <v>CAM</v>
          </cell>
          <cell r="I1437">
            <v>11</v>
          </cell>
          <cell r="J1437">
            <v>13</v>
          </cell>
          <cell r="K1437">
            <v>24</v>
          </cell>
          <cell r="O1437">
            <v>13</v>
          </cell>
          <cell r="P1437">
            <v>2</v>
          </cell>
          <cell r="Q1437">
            <v>15</v>
          </cell>
          <cell r="R1437">
            <v>39</v>
          </cell>
        </row>
        <row r="1438">
          <cell r="A1438" t="str">
            <v>DOUG2003/2004CAPU</v>
          </cell>
          <cell r="B1438" t="str">
            <v>DOUG</v>
          </cell>
          <cell r="C1438" t="str">
            <v>2003/2004</v>
          </cell>
          <cell r="D1438" t="str">
            <v>CAPU</v>
          </cell>
          <cell r="I1438">
            <v>52</v>
          </cell>
          <cell r="J1438">
            <v>33</v>
          </cell>
          <cell r="K1438">
            <v>85</v>
          </cell>
          <cell r="O1438">
            <v>42</v>
          </cell>
          <cell r="Q1438">
            <v>42</v>
          </cell>
          <cell r="R1438">
            <v>127</v>
          </cell>
        </row>
        <row r="1439">
          <cell r="A1439" t="str">
            <v>DOUG2003/2004CNC</v>
          </cell>
          <cell r="B1439" t="str">
            <v>DOUG</v>
          </cell>
          <cell r="C1439" t="str">
            <v>2003/2004</v>
          </cell>
          <cell r="D1439" t="str">
            <v>CNC</v>
          </cell>
          <cell r="I1439">
            <v>10</v>
          </cell>
          <cell r="J1439">
            <v>9</v>
          </cell>
          <cell r="K1439">
            <v>19</v>
          </cell>
          <cell r="O1439">
            <v>2</v>
          </cell>
          <cell r="P1439">
            <v>5</v>
          </cell>
          <cell r="Q1439">
            <v>7</v>
          </cell>
          <cell r="R1439">
            <v>26</v>
          </cell>
        </row>
        <row r="1440">
          <cell r="A1440" t="str">
            <v>DOUG2003/2004COTR</v>
          </cell>
          <cell r="B1440" t="str">
            <v>DOUG</v>
          </cell>
          <cell r="C1440" t="str">
            <v>2003/2004</v>
          </cell>
          <cell r="D1440" t="str">
            <v>COTR</v>
          </cell>
          <cell r="I1440">
            <v>3</v>
          </cell>
          <cell r="J1440">
            <v>2</v>
          </cell>
          <cell r="K1440">
            <v>5</v>
          </cell>
          <cell r="O1440">
            <v>4</v>
          </cell>
          <cell r="P1440">
            <v>1</v>
          </cell>
          <cell r="Q1440">
            <v>5</v>
          </cell>
          <cell r="R1440">
            <v>10</v>
          </cell>
        </row>
        <row r="1441">
          <cell r="A1441" t="str">
            <v>DOUG2003/2004DOUG</v>
          </cell>
          <cell r="B1441" t="str">
            <v>DOUG</v>
          </cell>
          <cell r="C1441" t="str">
            <v>2003/2004</v>
          </cell>
          <cell r="D1441" t="str">
            <v>DOUG</v>
          </cell>
          <cell r="E1441">
            <v>6643</v>
          </cell>
          <cell r="F1441">
            <v>6643</v>
          </cell>
          <cell r="N1441">
            <v>611</v>
          </cell>
          <cell r="Q1441">
            <v>611</v>
          </cell>
          <cell r="R1441">
            <v>7254</v>
          </cell>
        </row>
        <row r="1442">
          <cell r="A1442" t="str">
            <v>DOUG2003/2004ECU</v>
          </cell>
          <cell r="B1442" t="str">
            <v>DOUG</v>
          </cell>
          <cell r="C1442" t="str">
            <v>2003/2004</v>
          </cell>
          <cell r="D1442" t="str">
            <v>ECU</v>
          </cell>
          <cell r="I1442">
            <v>15</v>
          </cell>
          <cell r="J1442">
            <v>3</v>
          </cell>
          <cell r="K1442">
            <v>18</v>
          </cell>
          <cell r="O1442">
            <v>5</v>
          </cell>
          <cell r="P1442">
            <v>2</v>
          </cell>
          <cell r="Q1442">
            <v>7</v>
          </cell>
          <cell r="R1442">
            <v>25</v>
          </cell>
        </row>
        <row r="1443">
          <cell r="A1443" t="str">
            <v>DOUG2003/2004IIG</v>
          </cell>
          <cell r="B1443" t="str">
            <v>DOUG</v>
          </cell>
          <cell r="C1443" t="str">
            <v>2003/2004</v>
          </cell>
          <cell r="D1443" t="str">
            <v>IIG</v>
          </cell>
          <cell r="I1443">
            <v>3</v>
          </cell>
          <cell r="J1443">
            <v>1</v>
          </cell>
          <cell r="K1443">
            <v>4</v>
          </cell>
          <cell r="O1443">
            <v>2</v>
          </cell>
          <cell r="P1443">
            <v>1</v>
          </cell>
          <cell r="Q1443">
            <v>3</v>
          </cell>
          <cell r="R1443">
            <v>7</v>
          </cell>
        </row>
        <row r="1444">
          <cell r="A1444" t="str">
            <v>DOUG2003/2004JIBC</v>
          </cell>
          <cell r="B1444" t="str">
            <v>DOUG</v>
          </cell>
          <cell r="C1444" t="str">
            <v>2003/2004</v>
          </cell>
          <cell r="D1444" t="str">
            <v>JIBC</v>
          </cell>
          <cell r="I1444">
            <v>66</v>
          </cell>
          <cell r="J1444">
            <v>28</v>
          </cell>
          <cell r="K1444">
            <v>94</v>
          </cell>
          <cell r="O1444">
            <v>70</v>
          </cell>
          <cell r="P1444">
            <v>11</v>
          </cell>
          <cell r="Q1444">
            <v>81</v>
          </cell>
          <cell r="R1444">
            <v>175</v>
          </cell>
        </row>
        <row r="1445">
          <cell r="A1445" t="str">
            <v>DOUG2003/2004KWN</v>
          </cell>
          <cell r="B1445" t="str">
            <v>DOUG</v>
          </cell>
          <cell r="C1445" t="str">
            <v>2003/2004</v>
          </cell>
          <cell r="D1445" t="str">
            <v>KWN</v>
          </cell>
          <cell r="I1445">
            <v>217</v>
          </cell>
          <cell r="J1445">
            <v>121</v>
          </cell>
          <cell r="K1445">
            <v>338</v>
          </cell>
          <cell r="O1445">
            <v>54</v>
          </cell>
          <cell r="P1445">
            <v>6</v>
          </cell>
          <cell r="Q1445">
            <v>60</v>
          </cell>
          <cell r="R1445">
            <v>398</v>
          </cell>
        </row>
        <row r="1446">
          <cell r="A1446" t="str">
            <v>DOUG2003/2004LANG</v>
          </cell>
          <cell r="B1446" t="str">
            <v>DOUG</v>
          </cell>
          <cell r="C1446" t="str">
            <v>2003/2004</v>
          </cell>
          <cell r="D1446" t="str">
            <v>LANG</v>
          </cell>
          <cell r="I1446">
            <v>111</v>
          </cell>
          <cell r="J1446">
            <v>79</v>
          </cell>
          <cell r="K1446">
            <v>190</v>
          </cell>
          <cell r="O1446">
            <v>58</v>
          </cell>
          <cell r="P1446">
            <v>3</v>
          </cell>
          <cell r="Q1446">
            <v>61</v>
          </cell>
          <cell r="R1446">
            <v>251</v>
          </cell>
        </row>
        <row r="1447">
          <cell r="A1447" t="str">
            <v>DOUG2003/2004NIC</v>
          </cell>
          <cell r="B1447" t="str">
            <v>DOUG</v>
          </cell>
          <cell r="C1447" t="str">
            <v>2003/2004</v>
          </cell>
          <cell r="D1447" t="str">
            <v>NIC</v>
          </cell>
          <cell r="I1447">
            <v>3</v>
          </cell>
          <cell r="J1447">
            <v>4</v>
          </cell>
          <cell r="K1447">
            <v>7</v>
          </cell>
          <cell r="O1447">
            <v>3</v>
          </cell>
          <cell r="Q1447">
            <v>3</v>
          </cell>
          <cell r="R1447">
            <v>10</v>
          </cell>
        </row>
        <row r="1448">
          <cell r="A1448" t="str">
            <v>DOUG2003/2004NLC</v>
          </cell>
          <cell r="B1448" t="str">
            <v>DOUG</v>
          </cell>
          <cell r="C1448" t="str">
            <v>2003/2004</v>
          </cell>
          <cell r="D1448" t="str">
            <v>NLC</v>
          </cell>
          <cell r="I1448">
            <v>1</v>
          </cell>
          <cell r="K1448">
            <v>1</v>
          </cell>
          <cell r="O1448">
            <v>4</v>
          </cell>
          <cell r="Q1448">
            <v>4</v>
          </cell>
          <cell r="R1448">
            <v>5</v>
          </cell>
        </row>
        <row r="1449">
          <cell r="A1449" t="str">
            <v>DOUG2003/2004NVIT</v>
          </cell>
          <cell r="B1449" t="str">
            <v>DOUG</v>
          </cell>
          <cell r="C1449" t="str">
            <v>2003/2004</v>
          </cell>
          <cell r="D1449" t="str">
            <v>NVIT</v>
          </cell>
          <cell r="O1449">
            <v>1</v>
          </cell>
          <cell r="Q1449">
            <v>1</v>
          </cell>
          <cell r="R1449">
            <v>1</v>
          </cell>
        </row>
        <row r="1450">
          <cell r="A1450" t="str">
            <v>DOUG2003/2004NWCC</v>
          </cell>
          <cell r="B1450" t="str">
            <v>DOUG</v>
          </cell>
          <cell r="C1450" t="str">
            <v>2003/2004</v>
          </cell>
          <cell r="D1450" t="str">
            <v>NWCC</v>
          </cell>
          <cell r="I1450">
            <v>3</v>
          </cell>
          <cell r="J1450">
            <v>2</v>
          </cell>
          <cell r="K1450">
            <v>5</v>
          </cell>
          <cell r="O1450">
            <v>6</v>
          </cell>
          <cell r="Q1450">
            <v>6</v>
          </cell>
          <cell r="R1450">
            <v>11</v>
          </cell>
        </row>
        <row r="1451">
          <cell r="A1451" t="str">
            <v>DOUG2003/2004OKAN</v>
          </cell>
          <cell r="B1451" t="str">
            <v>DOUG</v>
          </cell>
          <cell r="C1451" t="str">
            <v>2003/2004</v>
          </cell>
          <cell r="D1451" t="str">
            <v>OKAN</v>
          </cell>
          <cell r="I1451">
            <v>15</v>
          </cell>
          <cell r="J1451">
            <v>9</v>
          </cell>
          <cell r="K1451">
            <v>24</v>
          </cell>
          <cell r="O1451">
            <v>16</v>
          </cell>
          <cell r="Q1451">
            <v>16</v>
          </cell>
          <cell r="R1451">
            <v>40</v>
          </cell>
        </row>
        <row r="1452">
          <cell r="A1452" t="str">
            <v>DOUG2003/2004RRU</v>
          </cell>
          <cell r="B1452" t="str">
            <v>DOUG</v>
          </cell>
          <cell r="C1452" t="str">
            <v>2003/2004</v>
          </cell>
          <cell r="D1452" t="str">
            <v>RRU</v>
          </cell>
          <cell r="I1452">
            <v>5</v>
          </cell>
          <cell r="K1452">
            <v>5</v>
          </cell>
          <cell r="O1452">
            <v>9</v>
          </cell>
          <cell r="Q1452">
            <v>9</v>
          </cell>
          <cell r="R1452">
            <v>14</v>
          </cell>
        </row>
        <row r="1453">
          <cell r="A1453" t="str">
            <v>DOUG2003/2004SEL</v>
          </cell>
          <cell r="B1453" t="str">
            <v>DOUG</v>
          </cell>
          <cell r="C1453" t="str">
            <v>2003/2004</v>
          </cell>
          <cell r="D1453" t="str">
            <v>SEL</v>
          </cell>
          <cell r="I1453">
            <v>3</v>
          </cell>
          <cell r="J1453">
            <v>7</v>
          </cell>
          <cell r="K1453">
            <v>10</v>
          </cell>
          <cell r="O1453">
            <v>2</v>
          </cell>
          <cell r="P1453">
            <v>1</v>
          </cell>
          <cell r="Q1453">
            <v>3</v>
          </cell>
          <cell r="R1453">
            <v>13</v>
          </cell>
        </row>
        <row r="1454">
          <cell r="A1454" t="str">
            <v>DOUG2003/2004SFU</v>
          </cell>
          <cell r="B1454" t="str">
            <v>DOUG</v>
          </cell>
          <cell r="C1454" t="str">
            <v>2003/2004</v>
          </cell>
          <cell r="D1454" t="str">
            <v>SFU</v>
          </cell>
          <cell r="I1454">
            <v>623</v>
          </cell>
          <cell r="J1454">
            <v>494</v>
          </cell>
          <cell r="K1454">
            <v>1117</v>
          </cell>
          <cell r="O1454">
            <v>31</v>
          </cell>
          <cell r="P1454">
            <v>6</v>
          </cell>
          <cell r="Q1454">
            <v>37</v>
          </cell>
          <cell r="R1454">
            <v>1154</v>
          </cell>
        </row>
        <row r="1455">
          <cell r="A1455" t="str">
            <v>DOUG2003/2004TRU</v>
          </cell>
          <cell r="B1455" t="str">
            <v>DOUG</v>
          </cell>
          <cell r="C1455" t="str">
            <v>2003/2004</v>
          </cell>
          <cell r="D1455" t="str">
            <v>TRU</v>
          </cell>
          <cell r="I1455">
            <v>21</v>
          </cell>
          <cell r="J1455">
            <v>10</v>
          </cell>
          <cell r="K1455">
            <v>31</v>
          </cell>
          <cell r="O1455">
            <v>8</v>
          </cell>
          <cell r="P1455">
            <v>2</v>
          </cell>
          <cell r="Q1455">
            <v>10</v>
          </cell>
          <cell r="R1455">
            <v>41</v>
          </cell>
        </row>
        <row r="1456">
          <cell r="A1456" t="str">
            <v>DOUG2003/2004TRU-OL</v>
          </cell>
          <cell r="B1456" t="str">
            <v>DOUG</v>
          </cell>
          <cell r="C1456" t="str">
            <v>2003/2004</v>
          </cell>
          <cell r="D1456" t="str">
            <v>TRU-OL</v>
          </cell>
          <cell r="I1456">
            <v>140</v>
          </cell>
          <cell r="J1456">
            <v>191</v>
          </cell>
          <cell r="K1456">
            <v>331</v>
          </cell>
          <cell r="O1456">
            <v>24</v>
          </cell>
          <cell r="P1456">
            <v>6</v>
          </cell>
          <cell r="Q1456">
            <v>30</v>
          </cell>
          <cell r="R1456">
            <v>361</v>
          </cell>
        </row>
        <row r="1457">
          <cell r="A1457" t="str">
            <v>DOUG2003/2004UBC</v>
          </cell>
          <cell r="B1457" t="str">
            <v>DOUG</v>
          </cell>
          <cell r="C1457" t="str">
            <v>2003/2004</v>
          </cell>
          <cell r="D1457" t="str">
            <v>UBC</v>
          </cell>
          <cell r="I1457">
            <v>235</v>
          </cell>
          <cell r="J1457">
            <v>84</v>
          </cell>
          <cell r="K1457">
            <v>319</v>
          </cell>
          <cell r="O1457">
            <v>21</v>
          </cell>
          <cell r="P1457">
            <v>1</v>
          </cell>
          <cell r="Q1457">
            <v>22</v>
          </cell>
          <cell r="R1457">
            <v>341</v>
          </cell>
        </row>
        <row r="1458">
          <cell r="A1458" t="str">
            <v>DOUG2003/2004UBCO</v>
          </cell>
          <cell r="B1458" t="str">
            <v>DOUG</v>
          </cell>
          <cell r="C1458" t="str">
            <v>2003/2004</v>
          </cell>
          <cell r="D1458" t="str">
            <v>UBCO</v>
          </cell>
          <cell r="O1458">
            <v>1</v>
          </cell>
          <cell r="Q1458">
            <v>1</v>
          </cell>
          <cell r="R1458">
            <v>1</v>
          </cell>
        </row>
        <row r="1459">
          <cell r="A1459" t="str">
            <v>DOUG2003/2004UFV</v>
          </cell>
          <cell r="B1459" t="str">
            <v>DOUG</v>
          </cell>
          <cell r="C1459" t="str">
            <v>2003/2004</v>
          </cell>
          <cell r="D1459" t="str">
            <v>UFV</v>
          </cell>
          <cell r="I1459">
            <v>116</v>
          </cell>
          <cell r="J1459">
            <v>57</v>
          </cell>
          <cell r="K1459">
            <v>173</v>
          </cell>
          <cell r="O1459">
            <v>23</v>
          </cell>
          <cell r="P1459">
            <v>4</v>
          </cell>
          <cell r="Q1459">
            <v>27</v>
          </cell>
          <cell r="R1459">
            <v>200</v>
          </cell>
        </row>
        <row r="1460">
          <cell r="A1460" t="str">
            <v>DOUG2003/2004UNBC</v>
          </cell>
          <cell r="B1460" t="str">
            <v>DOUG</v>
          </cell>
          <cell r="C1460" t="str">
            <v>2003/2004</v>
          </cell>
          <cell r="D1460" t="str">
            <v>UNBC</v>
          </cell>
          <cell r="I1460">
            <v>22</v>
          </cell>
          <cell r="J1460">
            <v>15</v>
          </cell>
          <cell r="K1460">
            <v>37</v>
          </cell>
          <cell r="R1460">
            <v>37</v>
          </cell>
        </row>
        <row r="1461">
          <cell r="A1461" t="str">
            <v>DOUG2003/2004UVIC</v>
          </cell>
          <cell r="B1461" t="str">
            <v>DOUG</v>
          </cell>
          <cell r="C1461" t="str">
            <v>2003/2004</v>
          </cell>
          <cell r="D1461" t="str">
            <v>UVIC</v>
          </cell>
          <cell r="I1461">
            <v>56</v>
          </cell>
          <cell r="J1461">
            <v>37</v>
          </cell>
          <cell r="K1461">
            <v>93</v>
          </cell>
          <cell r="O1461">
            <v>7</v>
          </cell>
          <cell r="P1461">
            <v>2</v>
          </cell>
          <cell r="Q1461">
            <v>9</v>
          </cell>
          <cell r="R1461">
            <v>102</v>
          </cell>
        </row>
        <row r="1462">
          <cell r="A1462" t="str">
            <v>DOUG2003/2004VCC</v>
          </cell>
          <cell r="B1462" t="str">
            <v>DOUG</v>
          </cell>
          <cell r="C1462" t="str">
            <v>2003/2004</v>
          </cell>
          <cell r="D1462" t="str">
            <v>VCC</v>
          </cell>
          <cell r="I1462">
            <v>156</v>
          </cell>
          <cell r="J1462">
            <v>64</v>
          </cell>
          <cell r="K1462">
            <v>220</v>
          </cell>
          <cell r="O1462">
            <v>133</v>
          </cell>
          <cell r="P1462">
            <v>18</v>
          </cell>
          <cell r="Q1462">
            <v>151</v>
          </cell>
          <cell r="R1462">
            <v>371</v>
          </cell>
        </row>
        <row r="1463">
          <cell r="A1463" t="str">
            <v>DOUG2003/2004VIU</v>
          </cell>
          <cell r="B1463" t="str">
            <v>DOUG</v>
          </cell>
          <cell r="C1463" t="str">
            <v>2003/2004</v>
          </cell>
          <cell r="D1463" t="str">
            <v>VIU</v>
          </cell>
          <cell r="I1463">
            <v>12</v>
          </cell>
          <cell r="J1463">
            <v>9</v>
          </cell>
          <cell r="K1463">
            <v>21</v>
          </cell>
          <cell r="O1463">
            <v>9</v>
          </cell>
          <cell r="P1463">
            <v>1</v>
          </cell>
          <cell r="Q1463">
            <v>10</v>
          </cell>
          <cell r="R1463">
            <v>31</v>
          </cell>
        </row>
        <row r="1464">
          <cell r="A1464" t="str">
            <v>DOUG2003/2004 Total</v>
          </cell>
          <cell r="B1464" t="str">
            <v>DOUG</v>
          </cell>
          <cell r="C1464" t="str">
            <v>2003/2004 Total</v>
          </cell>
          <cell r="E1464">
            <v>6643</v>
          </cell>
          <cell r="F1464">
            <v>6643</v>
          </cell>
          <cell r="G1464">
            <v>2155</v>
          </cell>
          <cell r="H1464">
            <v>2155</v>
          </cell>
          <cell r="I1464">
            <v>2127</v>
          </cell>
          <cell r="J1464">
            <v>1448</v>
          </cell>
          <cell r="K1464">
            <v>3405</v>
          </cell>
          <cell r="N1464">
            <v>611</v>
          </cell>
          <cell r="O1464">
            <v>843</v>
          </cell>
          <cell r="P1464">
            <v>116</v>
          </cell>
          <cell r="Q1464">
            <v>1570</v>
          </cell>
          <cell r="R1464">
            <v>12651</v>
          </cell>
        </row>
        <row r="1465">
          <cell r="A1465" t="str">
            <v/>
          </cell>
        </row>
        <row r="1466">
          <cell r="A1466" t="str">
            <v>DOUG2004/2005</v>
          </cell>
          <cell r="B1466" t="str">
            <v>DOUG</v>
          </cell>
          <cell r="C1466" t="str">
            <v>2004/2005</v>
          </cell>
          <cell r="G1466">
            <v>2038</v>
          </cell>
          <cell r="H1466">
            <v>2038</v>
          </cell>
          <cell r="R1466">
            <v>2038</v>
          </cell>
        </row>
        <row r="1467">
          <cell r="A1467" t="str">
            <v>DOUG2004/2005BCIT</v>
          </cell>
          <cell r="B1467" t="str">
            <v>DOUG</v>
          </cell>
          <cell r="C1467" t="str">
            <v>2004/2005</v>
          </cell>
          <cell r="D1467" t="str">
            <v>BCIT</v>
          </cell>
          <cell r="I1467">
            <v>354</v>
          </cell>
          <cell r="J1467">
            <v>242</v>
          </cell>
          <cell r="K1467">
            <v>596</v>
          </cell>
          <cell r="O1467">
            <v>189</v>
          </cell>
          <cell r="P1467">
            <v>56</v>
          </cell>
          <cell r="Q1467">
            <v>245</v>
          </cell>
          <cell r="R1467">
            <v>841</v>
          </cell>
        </row>
        <row r="1468">
          <cell r="A1468" t="str">
            <v>DOUG2004/2005CAM</v>
          </cell>
          <cell r="B1468" t="str">
            <v>DOUG</v>
          </cell>
          <cell r="C1468" t="str">
            <v>2004/2005</v>
          </cell>
          <cell r="D1468" t="str">
            <v>CAM</v>
          </cell>
          <cell r="I1468">
            <v>10</v>
          </cell>
          <cell r="J1468">
            <v>4</v>
          </cell>
          <cell r="K1468">
            <v>14</v>
          </cell>
          <cell r="O1468">
            <v>4</v>
          </cell>
          <cell r="P1468">
            <v>1</v>
          </cell>
          <cell r="Q1468">
            <v>5</v>
          </cell>
          <cell r="R1468">
            <v>19</v>
          </cell>
        </row>
        <row r="1469">
          <cell r="A1469" t="str">
            <v>DOUG2004/2005CAPU</v>
          </cell>
          <cell r="B1469" t="str">
            <v>DOUG</v>
          </cell>
          <cell r="C1469" t="str">
            <v>2004/2005</v>
          </cell>
          <cell r="D1469" t="str">
            <v>CAPU</v>
          </cell>
          <cell r="I1469">
            <v>54</v>
          </cell>
          <cell r="J1469">
            <v>23</v>
          </cell>
          <cell r="K1469">
            <v>77</v>
          </cell>
          <cell r="O1469">
            <v>22</v>
          </cell>
          <cell r="P1469">
            <v>2</v>
          </cell>
          <cell r="Q1469">
            <v>24</v>
          </cell>
          <cell r="R1469">
            <v>101</v>
          </cell>
        </row>
        <row r="1470">
          <cell r="A1470" t="str">
            <v>DOUG2004/2005CNC</v>
          </cell>
          <cell r="B1470" t="str">
            <v>DOUG</v>
          </cell>
          <cell r="C1470" t="str">
            <v>2004/2005</v>
          </cell>
          <cell r="D1470" t="str">
            <v>CNC</v>
          </cell>
          <cell r="I1470">
            <v>8</v>
          </cell>
          <cell r="J1470">
            <v>5</v>
          </cell>
          <cell r="K1470">
            <v>13</v>
          </cell>
          <cell r="O1470">
            <v>2</v>
          </cell>
          <cell r="P1470">
            <v>1</v>
          </cell>
          <cell r="Q1470">
            <v>3</v>
          </cell>
          <cell r="R1470">
            <v>16</v>
          </cell>
        </row>
        <row r="1471">
          <cell r="A1471" t="str">
            <v>DOUG2004/2005COTR</v>
          </cell>
          <cell r="B1471" t="str">
            <v>DOUG</v>
          </cell>
          <cell r="C1471" t="str">
            <v>2004/2005</v>
          </cell>
          <cell r="D1471" t="str">
            <v>COTR</v>
          </cell>
          <cell r="I1471">
            <v>2</v>
          </cell>
          <cell r="J1471">
            <v>4</v>
          </cell>
          <cell r="K1471">
            <v>6</v>
          </cell>
          <cell r="O1471">
            <v>5</v>
          </cell>
          <cell r="Q1471">
            <v>5</v>
          </cell>
          <cell r="R1471">
            <v>11</v>
          </cell>
        </row>
        <row r="1472">
          <cell r="A1472" t="str">
            <v>DOUG2004/2005DOUG</v>
          </cell>
          <cell r="B1472" t="str">
            <v>DOUG</v>
          </cell>
          <cell r="C1472" t="str">
            <v>2004/2005</v>
          </cell>
          <cell r="D1472" t="str">
            <v>DOUG</v>
          </cell>
          <cell r="E1472">
            <v>6471</v>
          </cell>
          <cell r="F1472">
            <v>6471</v>
          </cell>
          <cell r="N1472">
            <v>553</v>
          </cell>
          <cell r="Q1472">
            <v>553</v>
          </cell>
          <cell r="R1472">
            <v>7024</v>
          </cell>
        </row>
        <row r="1473">
          <cell r="A1473" t="str">
            <v>DOUG2004/2005ECU</v>
          </cell>
          <cell r="B1473" t="str">
            <v>DOUG</v>
          </cell>
          <cell r="C1473" t="str">
            <v>2004/2005</v>
          </cell>
          <cell r="D1473" t="str">
            <v>ECU</v>
          </cell>
          <cell r="I1473">
            <v>5</v>
          </cell>
          <cell r="J1473">
            <v>9</v>
          </cell>
          <cell r="K1473">
            <v>14</v>
          </cell>
          <cell r="O1473">
            <v>4</v>
          </cell>
          <cell r="Q1473">
            <v>4</v>
          </cell>
          <cell r="R1473">
            <v>18</v>
          </cell>
        </row>
        <row r="1474">
          <cell r="A1474" t="str">
            <v>DOUG2004/2005IIG</v>
          </cell>
          <cell r="B1474" t="str">
            <v>DOUG</v>
          </cell>
          <cell r="C1474" t="str">
            <v>2004/2005</v>
          </cell>
          <cell r="D1474" t="str">
            <v>IIG</v>
          </cell>
          <cell r="I1474">
            <v>1</v>
          </cell>
          <cell r="J1474">
            <v>1</v>
          </cell>
          <cell r="K1474">
            <v>2</v>
          </cell>
          <cell r="R1474">
            <v>2</v>
          </cell>
        </row>
        <row r="1475">
          <cell r="A1475" t="str">
            <v>DOUG2004/2005JIBC</v>
          </cell>
          <cell r="B1475" t="str">
            <v>DOUG</v>
          </cell>
          <cell r="C1475" t="str">
            <v>2004/2005</v>
          </cell>
          <cell r="D1475" t="str">
            <v>JIBC</v>
          </cell>
          <cell r="I1475">
            <v>66</v>
          </cell>
          <cell r="J1475">
            <v>45</v>
          </cell>
          <cell r="K1475">
            <v>111</v>
          </cell>
          <cell r="O1475">
            <v>59</v>
          </cell>
          <cell r="P1475">
            <v>10</v>
          </cell>
          <cell r="Q1475">
            <v>69</v>
          </cell>
          <cell r="R1475">
            <v>180</v>
          </cell>
        </row>
        <row r="1476">
          <cell r="A1476" t="str">
            <v>DOUG2004/2005KWN</v>
          </cell>
          <cell r="B1476" t="str">
            <v>DOUG</v>
          </cell>
          <cell r="C1476" t="str">
            <v>2004/2005</v>
          </cell>
          <cell r="D1476" t="str">
            <v>KWN</v>
          </cell>
          <cell r="I1476">
            <v>125</v>
          </cell>
          <cell r="J1476">
            <v>143</v>
          </cell>
          <cell r="K1476">
            <v>268</v>
          </cell>
          <cell r="O1476">
            <v>46</v>
          </cell>
          <cell r="P1476">
            <v>14</v>
          </cell>
          <cell r="Q1476">
            <v>60</v>
          </cell>
          <cell r="R1476">
            <v>328</v>
          </cell>
        </row>
        <row r="1477">
          <cell r="A1477" t="str">
            <v>DOUG2004/2005LANG</v>
          </cell>
          <cell r="B1477" t="str">
            <v>DOUG</v>
          </cell>
          <cell r="C1477" t="str">
            <v>2004/2005</v>
          </cell>
          <cell r="D1477" t="str">
            <v>LANG</v>
          </cell>
          <cell r="I1477">
            <v>117</v>
          </cell>
          <cell r="J1477">
            <v>63</v>
          </cell>
          <cell r="K1477">
            <v>180</v>
          </cell>
          <cell r="O1477">
            <v>67</v>
          </cell>
          <cell r="P1477">
            <v>9</v>
          </cell>
          <cell r="Q1477">
            <v>76</v>
          </cell>
          <cell r="R1477">
            <v>256</v>
          </cell>
        </row>
        <row r="1478">
          <cell r="A1478" t="str">
            <v>DOUG2004/2005NIC</v>
          </cell>
          <cell r="B1478" t="str">
            <v>DOUG</v>
          </cell>
          <cell r="C1478" t="str">
            <v>2004/2005</v>
          </cell>
          <cell r="D1478" t="str">
            <v>NIC</v>
          </cell>
          <cell r="J1478">
            <v>7</v>
          </cell>
          <cell r="K1478">
            <v>7</v>
          </cell>
          <cell r="O1478">
            <v>7</v>
          </cell>
          <cell r="P1478">
            <v>1</v>
          </cell>
          <cell r="Q1478">
            <v>8</v>
          </cell>
          <cell r="R1478">
            <v>15</v>
          </cell>
        </row>
        <row r="1479">
          <cell r="A1479" t="str">
            <v>DOUG2004/2005NLC</v>
          </cell>
          <cell r="B1479" t="str">
            <v>DOUG</v>
          </cell>
          <cell r="C1479" t="str">
            <v>2004/2005</v>
          </cell>
          <cell r="D1479" t="str">
            <v>NLC</v>
          </cell>
          <cell r="I1479">
            <v>3</v>
          </cell>
          <cell r="J1479">
            <v>1</v>
          </cell>
          <cell r="K1479">
            <v>4</v>
          </cell>
          <cell r="O1479">
            <v>4</v>
          </cell>
          <cell r="Q1479">
            <v>4</v>
          </cell>
          <cell r="R1479">
            <v>8</v>
          </cell>
        </row>
        <row r="1480">
          <cell r="A1480" t="str">
            <v>DOUG2004/2005NWCC</v>
          </cell>
          <cell r="B1480" t="str">
            <v>DOUG</v>
          </cell>
          <cell r="C1480" t="str">
            <v>2004/2005</v>
          </cell>
          <cell r="D1480" t="str">
            <v>NWCC</v>
          </cell>
          <cell r="I1480">
            <v>1</v>
          </cell>
          <cell r="J1480">
            <v>4</v>
          </cell>
          <cell r="K1480">
            <v>5</v>
          </cell>
          <cell r="O1480">
            <v>3</v>
          </cell>
          <cell r="P1480">
            <v>2</v>
          </cell>
          <cell r="Q1480">
            <v>5</v>
          </cell>
          <cell r="R1480">
            <v>10</v>
          </cell>
        </row>
        <row r="1481">
          <cell r="A1481" t="str">
            <v>DOUG2004/2005OKAN</v>
          </cell>
          <cell r="B1481" t="str">
            <v>DOUG</v>
          </cell>
          <cell r="C1481" t="str">
            <v>2004/2005</v>
          </cell>
          <cell r="D1481" t="str">
            <v>OKAN</v>
          </cell>
          <cell r="I1481">
            <v>5</v>
          </cell>
          <cell r="J1481">
            <v>2</v>
          </cell>
          <cell r="K1481">
            <v>7</v>
          </cell>
          <cell r="O1481">
            <v>12</v>
          </cell>
          <cell r="P1481">
            <v>1</v>
          </cell>
          <cell r="Q1481">
            <v>13</v>
          </cell>
          <cell r="R1481">
            <v>20</v>
          </cell>
        </row>
        <row r="1482">
          <cell r="A1482" t="str">
            <v>DOUG2004/2005RRU</v>
          </cell>
          <cell r="B1482" t="str">
            <v>DOUG</v>
          </cell>
          <cell r="C1482" t="str">
            <v>2004/2005</v>
          </cell>
          <cell r="D1482" t="str">
            <v>RRU</v>
          </cell>
          <cell r="I1482">
            <v>25</v>
          </cell>
          <cell r="K1482">
            <v>25</v>
          </cell>
          <cell r="O1482">
            <v>9</v>
          </cell>
          <cell r="Q1482">
            <v>9</v>
          </cell>
          <cell r="R1482">
            <v>34</v>
          </cell>
        </row>
        <row r="1483">
          <cell r="A1483" t="str">
            <v>DOUG2004/2005SEL</v>
          </cell>
          <cell r="B1483" t="str">
            <v>DOUG</v>
          </cell>
          <cell r="C1483" t="str">
            <v>2004/2005</v>
          </cell>
          <cell r="D1483" t="str">
            <v>SEL</v>
          </cell>
          <cell r="I1483">
            <v>4</v>
          </cell>
          <cell r="J1483">
            <v>4</v>
          </cell>
          <cell r="K1483">
            <v>8</v>
          </cell>
          <cell r="O1483">
            <v>3</v>
          </cell>
          <cell r="P1483">
            <v>2</v>
          </cell>
          <cell r="Q1483">
            <v>5</v>
          </cell>
          <cell r="R1483">
            <v>13</v>
          </cell>
        </row>
        <row r="1484">
          <cell r="A1484" t="str">
            <v>DOUG2004/2005SFU</v>
          </cell>
          <cell r="B1484" t="str">
            <v>DOUG</v>
          </cell>
          <cell r="C1484" t="str">
            <v>2004/2005</v>
          </cell>
          <cell r="D1484" t="str">
            <v>SFU</v>
          </cell>
          <cell r="I1484">
            <v>592</v>
          </cell>
          <cell r="J1484">
            <v>509</v>
          </cell>
          <cell r="K1484">
            <v>1101</v>
          </cell>
          <cell r="O1484">
            <v>35</v>
          </cell>
          <cell r="P1484">
            <v>7</v>
          </cell>
          <cell r="Q1484">
            <v>42</v>
          </cell>
          <cell r="R1484">
            <v>1143</v>
          </cell>
        </row>
        <row r="1485">
          <cell r="A1485" t="str">
            <v>DOUG2004/2005TRU</v>
          </cell>
          <cell r="B1485" t="str">
            <v>DOUG</v>
          </cell>
          <cell r="C1485" t="str">
            <v>2004/2005</v>
          </cell>
          <cell r="D1485" t="str">
            <v>TRU</v>
          </cell>
          <cell r="I1485">
            <v>23</v>
          </cell>
          <cell r="J1485">
            <v>11</v>
          </cell>
          <cell r="K1485">
            <v>34</v>
          </cell>
          <cell r="O1485">
            <v>10</v>
          </cell>
          <cell r="Q1485">
            <v>10</v>
          </cell>
          <cell r="R1485">
            <v>44</v>
          </cell>
        </row>
        <row r="1486">
          <cell r="A1486" t="str">
            <v>DOUG2004/2005TRU-OL</v>
          </cell>
          <cell r="B1486" t="str">
            <v>DOUG</v>
          </cell>
          <cell r="C1486" t="str">
            <v>2004/2005</v>
          </cell>
          <cell r="D1486" t="str">
            <v>TRU-OL</v>
          </cell>
          <cell r="I1486">
            <v>113</v>
          </cell>
          <cell r="J1486">
            <v>154</v>
          </cell>
          <cell r="K1486">
            <v>267</v>
          </cell>
          <cell r="O1486">
            <v>28</v>
          </cell>
          <cell r="P1486">
            <v>4</v>
          </cell>
          <cell r="Q1486">
            <v>32</v>
          </cell>
          <cell r="R1486">
            <v>299</v>
          </cell>
        </row>
        <row r="1487">
          <cell r="A1487" t="str">
            <v>DOUG2004/2005UBC</v>
          </cell>
          <cell r="B1487" t="str">
            <v>DOUG</v>
          </cell>
          <cell r="C1487" t="str">
            <v>2004/2005</v>
          </cell>
          <cell r="D1487" t="str">
            <v>UBC</v>
          </cell>
          <cell r="I1487">
            <v>159</v>
          </cell>
          <cell r="J1487">
            <v>71</v>
          </cell>
          <cell r="K1487">
            <v>230</v>
          </cell>
          <cell r="O1487">
            <v>18</v>
          </cell>
          <cell r="P1487">
            <v>4</v>
          </cell>
          <cell r="Q1487">
            <v>22</v>
          </cell>
          <cell r="R1487">
            <v>252</v>
          </cell>
        </row>
        <row r="1488">
          <cell r="A1488" t="str">
            <v>DOUG2004/2005UBCO</v>
          </cell>
          <cell r="B1488" t="str">
            <v>DOUG</v>
          </cell>
          <cell r="C1488" t="str">
            <v>2004/2005</v>
          </cell>
          <cell r="D1488" t="str">
            <v>UBCO</v>
          </cell>
          <cell r="I1488">
            <v>3</v>
          </cell>
          <cell r="K1488">
            <v>3</v>
          </cell>
          <cell r="O1488">
            <v>1</v>
          </cell>
          <cell r="Q1488">
            <v>1</v>
          </cell>
          <cell r="R1488">
            <v>4</v>
          </cell>
        </row>
        <row r="1489">
          <cell r="A1489" t="str">
            <v>DOUG2004/2005UFV</v>
          </cell>
          <cell r="B1489" t="str">
            <v>DOUG</v>
          </cell>
          <cell r="C1489" t="str">
            <v>2004/2005</v>
          </cell>
          <cell r="D1489" t="str">
            <v>UFV</v>
          </cell>
          <cell r="I1489">
            <v>141</v>
          </cell>
          <cell r="J1489">
            <v>61</v>
          </cell>
          <cell r="K1489">
            <v>202</v>
          </cell>
          <cell r="O1489">
            <v>20</v>
          </cell>
          <cell r="P1489">
            <v>3</v>
          </cell>
          <cell r="Q1489">
            <v>23</v>
          </cell>
          <cell r="R1489">
            <v>225</v>
          </cell>
        </row>
        <row r="1490">
          <cell r="A1490" t="str">
            <v>DOUG2004/2005UNBC</v>
          </cell>
          <cell r="B1490" t="str">
            <v>DOUG</v>
          </cell>
          <cell r="C1490" t="str">
            <v>2004/2005</v>
          </cell>
          <cell r="D1490" t="str">
            <v>UNBC</v>
          </cell>
          <cell r="I1490">
            <v>18</v>
          </cell>
          <cell r="J1490">
            <v>18</v>
          </cell>
          <cell r="K1490">
            <v>36</v>
          </cell>
          <cell r="O1490">
            <v>3</v>
          </cell>
          <cell r="Q1490">
            <v>3</v>
          </cell>
          <cell r="R1490">
            <v>39</v>
          </cell>
        </row>
        <row r="1491">
          <cell r="A1491" t="str">
            <v>DOUG2004/2005UVIC</v>
          </cell>
          <cell r="B1491" t="str">
            <v>DOUG</v>
          </cell>
          <cell r="C1491" t="str">
            <v>2004/2005</v>
          </cell>
          <cell r="D1491" t="str">
            <v>UVIC</v>
          </cell>
          <cell r="I1491">
            <v>63</v>
          </cell>
          <cell r="J1491">
            <v>28</v>
          </cell>
          <cell r="K1491">
            <v>91</v>
          </cell>
          <cell r="O1491">
            <v>10</v>
          </cell>
          <cell r="Q1491">
            <v>10</v>
          </cell>
          <cell r="R1491">
            <v>101</v>
          </cell>
        </row>
        <row r="1492">
          <cell r="A1492" t="str">
            <v>DOUG2004/2005VCC</v>
          </cell>
          <cell r="B1492" t="str">
            <v>DOUG</v>
          </cell>
          <cell r="C1492" t="str">
            <v>2004/2005</v>
          </cell>
          <cell r="D1492" t="str">
            <v>VCC</v>
          </cell>
          <cell r="I1492">
            <v>184</v>
          </cell>
          <cell r="J1492">
            <v>90</v>
          </cell>
          <cell r="K1492">
            <v>274</v>
          </cell>
          <cell r="O1492">
            <v>122</v>
          </cell>
          <cell r="P1492">
            <v>11</v>
          </cell>
          <cell r="Q1492">
            <v>133</v>
          </cell>
          <cell r="R1492">
            <v>407</v>
          </cell>
        </row>
        <row r="1493">
          <cell r="A1493" t="str">
            <v>DOUG2004/2005VIU</v>
          </cell>
          <cell r="B1493" t="str">
            <v>DOUG</v>
          </cell>
          <cell r="C1493" t="str">
            <v>2004/2005</v>
          </cell>
          <cell r="D1493" t="str">
            <v>VIU</v>
          </cell>
          <cell r="I1493">
            <v>12</v>
          </cell>
          <cell r="J1493">
            <v>3</v>
          </cell>
          <cell r="K1493">
            <v>15</v>
          </cell>
          <cell r="O1493">
            <v>9</v>
          </cell>
          <cell r="P1493">
            <v>1</v>
          </cell>
          <cell r="Q1493">
            <v>10</v>
          </cell>
          <cell r="R1493">
            <v>25</v>
          </cell>
        </row>
        <row r="1494">
          <cell r="A1494" t="str">
            <v>DOUG2004/2005 Total</v>
          </cell>
          <cell r="B1494" t="str">
            <v>DOUG</v>
          </cell>
          <cell r="C1494" t="str">
            <v>2004/2005 Total</v>
          </cell>
          <cell r="E1494">
            <v>6471</v>
          </cell>
          <cell r="F1494">
            <v>6471</v>
          </cell>
          <cell r="G1494">
            <v>2038</v>
          </cell>
          <cell r="H1494">
            <v>2038</v>
          </cell>
          <cell r="I1494">
            <v>2015</v>
          </cell>
          <cell r="J1494">
            <v>1443</v>
          </cell>
          <cell r="K1494">
            <v>3312</v>
          </cell>
          <cell r="N1494">
            <v>553</v>
          </cell>
          <cell r="O1494">
            <v>692</v>
          </cell>
          <cell r="P1494">
            <v>129</v>
          </cell>
          <cell r="Q1494">
            <v>1374</v>
          </cell>
          <cell r="R1494">
            <v>11988</v>
          </cell>
        </row>
        <row r="1495">
          <cell r="A1495" t="str">
            <v/>
          </cell>
        </row>
        <row r="1496">
          <cell r="A1496" t="str">
            <v>DOUG2005/2006</v>
          </cell>
          <cell r="B1496" t="str">
            <v>DOUG</v>
          </cell>
          <cell r="C1496" t="str">
            <v>2005/2006</v>
          </cell>
          <cell r="G1496">
            <v>2451</v>
          </cell>
          <cell r="H1496">
            <v>2451</v>
          </cell>
          <cell r="R1496">
            <v>2451</v>
          </cell>
        </row>
        <row r="1497">
          <cell r="A1497" t="str">
            <v>DOUG2005/2006BCIT</v>
          </cell>
          <cell r="B1497" t="str">
            <v>DOUG</v>
          </cell>
          <cell r="C1497" t="str">
            <v>2005/2006</v>
          </cell>
          <cell r="D1497" t="str">
            <v>BCIT</v>
          </cell>
          <cell r="I1497">
            <v>302</v>
          </cell>
          <cell r="J1497">
            <v>250</v>
          </cell>
          <cell r="K1497">
            <v>552</v>
          </cell>
          <cell r="O1497">
            <v>190</v>
          </cell>
          <cell r="P1497">
            <v>58</v>
          </cell>
          <cell r="Q1497">
            <v>248</v>
          </cell>
          <cell r="R1497">
            <v>800</v>
          </cell>
        </row>
        <row r="1498">
          <cell r="A1498" t="str">
            <v>DOUG2005/2006CAM</v>
          </cell>
          <cell r="B1498" t="str">
            <v>DOUG</v>
          </cell>
          <cell r="C1498" t="str">
            <v>2005/2006</v>
          </cell>
          <cell r="D1498" t="str">
            <v>CAM</v>
          </cell>
          <cell r="I1498">
            <v>8</v>
          </cell>
          <cell r="J1498">
            <v>7</v>
          </cell>
          <cell r="K1498">
            <v>15</v>
          </cell>
          <cell r="O1498">
            <v>5</v>
          </cell>
          <cell r="P1498">
            <v>1</v>
          </cell>
          <cell r="Q1498">
            <v>6</v>
          </cell>
          <cell r="R1498">
            <v>21</v>
          </cell>
        </row>
        <row r="1499">
          <cell r="A1499" t="str">
            <v>DOUG2005/2006CAPU</v>
          </cell>
          <cell r="B1499" t="str">
            <v>DOUG</v>
          </cell>
          <cell r="C1499" t="str">
            <v>2005/2006</v>
          </cell>
          <cell r="D1499" t="str">
            <v>CAPU</v>
          </cell>
          <cell r="I1499">
            <v>42</v>
          </cell>
          <cell r="J1499">
            <v>34</v>
          </cell>
          <cell r="K1499">
            <v>76</v>
          </cell>
          <cell r="O1499">
            <v>20</v>
          </cell>
          <cell r="P1499">
            <v>8</v>
          </cell>
          <cell r="Q1499">
            <v>28</v>
          </cell>
          <cell r="R1499">
            <v>104</v>
          </cell>
        </row>
        <row r="1500">
          <cell r="A1500" t="str">
            <v>DOUG2005/2006CNC</v>
          </cell>
          <cell r="B1500" t="str">
            <v>DOUG</v>
          </cell>
          <cell r="C1500" t="str">
            <v>2005/2006</v>
          </cell>
          <cell r="D1500" t="str">
            <v>CNC</v>
          </cell>
          <cell r="I1500">
            <v>5</v>
          </cell>
          <cell r="J1500">
            <v>8</v>
          </cell>
          <cell r="K1500">
            <v>13</v>
          </cell>
          <cell r="P1500">
            <v>3</v>
          </cell>
          <cell r="Q1500">
            <v>3</v>
          </cell>
          <cell r="R1500">
            <v>16</v>
          </cell>
        </row>
        <row r="1501">
          <cell r="A1501" t="str">
            <v>DOUG2005/2006COTR</v>
          </cell>
          <cell r="B1501" t="str">
            <v>DOUG</v>
          </cell>
          <cell r="C1501" t="str">
            <v>2005/2006</v>
          </cell>
          <cell r="D1501" t="str">
            <v>COTR</v>
          </cell>
          <cell r="I1501">
            <v>5</v>
          </cell>
          <cell r="J1501">
            <v>3</v>
          </cell>
          <cell r="K1501">
            <v>8</v>
          </cell>
          <cell r="O1501">
            <v>4</v>
          </cell>
          <cell r="Q1501">
            <v>4</v>
          </cell>
          <cell r="R1501">
            <v>12</v>
          </cell>
        </row>
        <row r="1502">
          <cell r="A1502" t="str">
            <v>DOUG2005/2006DOUG</v>
          </cell>
          <cell r="B1502" t="str">
            <v>DOUG</v>
          </cell>
          <cell r="C1502" t="str">
            <v>2005/2006</v>
          </cell>
          <cell r="D1502" t="str">
            <v>DOUG</v>
          </cell>
          <cell r="E1502">
            <v>6409</v>
          </cell>
          <cell r="F1502">
            <v>6409</v>
          </cell>
          <cell r="N1502">
            <v>573</v>
          </cell>
          <cell r="Q1502">
            <v>573</v>
          </cell>
          <cell r="R1502">
            <v>6982</v>
          </cell>
        </row>
        <row r="1503">
          <cell r="A1503" t="str">
            <v>DOUG2005/2006ECU</v>
          </cell>
          <cell r="B1503" t="str">
            <v>DOUG</v>
          </cell>
          <cell r="C1503" t="str">
            <v>2005/2006</v>
          </cell>
          <cell r="D1503" t="str">
            <v>ECU</v>
          </cell>
          <cell r="I1503">
            <v>6</v>
          </cell>
          <cell r="J1503">
            <v>7</v>
          </cell>
          <cell r="K1503">
            <v>13</v>
          </cell>
          <cell r="O1503">
            <v>2</v>
          </cell>
          <cell r="Q1503">
            <v>2</v>
          </cell>
          <cell r="R1503">
            <v>15</v>
          </cell>
        </row>
        <row r="1504">
          <cell r="A1504" t="str">
            <v>DOUG2005/2006IIG</v>
          </cell>
          <cell r="B1504" t="str">
            <v>DOUG</v>
          </cell>
          <cell r="C1504" t="str">
            <v>2005/2006</v>
          </cell>
          <cell r="D1504" t="str">
            <v>IIG</v>
          </cell>
          <cell r="J1504">
            <v>2</v>
          </cell>
          <cell r="K1504">
            <v>2</v>
          </cell>
          <cell r="R1504">
            <v>2</v>
          </cell>
        </row>
        <row r="1505">
          <cell r="A1505" t="str">
            <v>DOUG2005/2006JIBC</v>
          </cell>
          <cell r="B1505" t="str">
            <v>DOUG</v>
          </cell>
          <cell r="C1505" t="str">
            <v>2005/2006</v>
          </cell>
          <cell r="D1505" t="str">
            <v>JIBC</v>
          </cell>
          <cell r="I1505">
            <v>99</v>
          </cell>
          <cell r="J1505">
            <v>46</v>
          </cell>
          <cell r="K1505">
            <v>145</v>
          </cell>
          <cell r="O1505">
            <v>62</v>
          </cell>
          <cell r="P1505">
            <v>15</v>
          </cell>
          <cell r="Q1505">
            <v>77</v>
          </cell>
          <cell r="R1505">
            <v>222</v>
          </cell>
        </row>
        <row r="1506">
          <cell r="A1506" t="str">
            <v>DOUG2005/2006KWN</v>
          </cell>
          <cell r="B1506" t="str">
            <v>DOUG</v>
          </cell>
          <cell r="C1506" t="str">
            <v>2005/2006</v>
          </cell>
          <cell r="D1506" t="str">
            <v>KWN</v>
          </cell>
          <cell r="I1506">
            <v>131</v>
          </cell>
          <cell r="J1506">
            <v>155</v>
          </cell>
          <cell r="K1506">
            <v>286</v>
          </cell>
          <cell r="O1506">
            <v>49</v>
          </cell>
          <cell r="P1506">
            <v>13</v>
          </cell>
          <cell r="Q1506">
            <v>62</v>
          </cell>
          <cell r="R1506">
            <v>348</v>
          </cell>
        </row>
        <row r="1507">
          <cell r="A1507" t="str">
            <v>DOUG2005/2006LANG</v>
          </cell>
          <cell r="B1507" t="str">
            <v>DOUG</v>
          </cell>
          <cell r="C1507" t="str">
            <v>2005/2006</v>
          </cell>
          <cell r="D1507" t="str">
            <v>LANG</v>
          </cell>
          <cell r="I1507">
            <v>98</v>
          </cell>
          <cell r="J1507">
            <v>81</v>
          </cell>
          <cell r="K1507">
            <v>179</v>
          </cell>
          <cell r="O1507">
            <v>44</v>
          </cell>
          <cell r="P1507">
            <v>10</v>
          </cell>
          <cell r="Q1507">
            <v>54</v>
          </cell>
          <cell r="R1507">
            <v>233</v>
          </cell>
        </row>
        <row r="1508">
          <cell r="A1508" t="str">
            <v>DOUG2005/2006NIC</v>
          </cell>
          <cell r="B1508" t="str">
            <v>DOUG</v>
          </cell>
          <cell r="C1508" t="str">
            <v>2005/2006</v>
          </cell>
          <cell r="D1508" t="str">
            <v>NIC</v>
          </cell>
          <cell r="I1508">
            <v>7</v>
          </cell>
          <cell r="J1508">
            <v>5</v>
          </cell>
          <cell r="K1508">
            <v>12</v>
          </cell>
          <cell r="O1508">
            <v>3</v>
          </cell>
          <cell r="P1508">
            <v>2</v>
          </cell>
          <cell r="Q1508">
            <v>5</v>
          </cell>
          <cell r="R1508">
            <v>17</v>
          </cell>
        </row>
        <row r="1509">
          <cell r="A1509" t="str">
            <v>DOUG2005/2006NLC</v>
          </cell>
          <cell r="B1509" t="str">
            <v>DOUG</v>
          </cell>
          <cell r="C1509" t="str">
            <v>2005/2006</v>
          </cell>
          <cell r="D1509" t="str">
            <v>NLC</v>
          </cell>
          <cell r="I1509">
            <v>5</v>
          </cell>
          <cell r="J1509">
            <v>1</v>
          </cell>
          <cell r="K1509">
            <v>6</v>
          </cell>
          <cell r="O1509">
            <v>5</v>
          </cell>
          <cell r="Q1509">
            <v>5</v>
          </cell>
          <cell r="R1509">
            <v>11</v>
          </cell>
        </row>
        <row r="1510">
          <cell r="A1510" t="str">
            <v>DOUG2005/2006NVIT</v>
          </cell>
          <cell r="B1510" t="str">
            <v>DOUG</v>
          </cell>
          <cell r="C1510" t="str">
            <v>2005/2006</v>
          </cell>
          <cell r="D1510" t="str">
            <v>NVIT</v>
          </cell>
          <cell r="I1510">
            <v>1</v>
          </cell>
          <cell r="J1510">
            <v>1</v>
          </cell>
          <cell r="K1510">
            <v>2</v>
          </cell>
          <cell r="R1510">
            <v>2</v>
          </cell>
        </row>
        <row r="1511">
          <cell r="A1511" t="str">
            <v>DOUG2005/2006NWCC</v>
          </cell>
          <cell r="B1511" t="str">
            <v>DOUG</v>
          </cell>
          <cell r="C1511" t="str">
            <v>2005/2006</v>
          </cell>
          <cell r="D1511" t="str">
            <v>NWCC</v>
          </cell>
          <cell r="J1511">
            <v>2</v>
          </cell>
          <cell r="K1511">
            <v>2</v>
          </cell>
          <cell r="O1511">
            <v>3</v>
          </cell>
          <cell r="P1511">
            <v>3</v>
          </cell>
          <cell r="Q1511">
            <v>6</v>
          </cell>
          <cell r="R1511">
            <v>8</v>
          </cell>
        </row>
        <row r="1512">
          <cell r="A1512" t="str">
            <v>DOUG2005/2006OKAN</v>
          </cell>
          <cell r="B1512" t="str">
            <v>DOUG</v>
          </cell>
          <cell r="C1512" t="str">
            <v>2005/2006</v>
          </cell>
          <cell r="D1512" t="str">
            <v>OKAN</v>
          </cell>
          <cell r="I1512">
            <v>9</v>
          </cell>
          <cell r="J1512">
            <v>1</v>
          </cell>
          <cell r="K1512">
            <v>10</v>
          </cell>
          <cell r="O1512">
            <v>15</v>
          </cell>
          <cell r="P1512">
            <v>2</v>
          </cell>
          <cell r="Q1512">
            <v>17</v>
          </cell>
          <cell r="R1512">
            <v>27</v>
          </cell>
        </row>
        <row r="1513">
          <cell r="A1513" t="str">
            <v>DOUG2005/2006RRU</v>
          </cell>
          <cell r="B1513" t="str">
            <v>DOUG</v>
          </cell>
          <cell r="C1513" t="str">
            <v>2005/2006</v>
          </cell>
          <cell r="D1513" t="str">
            <v>RRU</v>
          </cell>
          <cell r="I1513">
            <v>18</v>
          </cell>
          <cell r="J1513">
            <v>7</v>
          </cell>
          <cell r="K1513">
            <v>25</v>
          </cell>
          <cell r="O1513">
            <v>7</v>
          </cell>
          <cell r="Q1513">
            <v>7</v>
          </cell>
          <cell r="R1513">
            <v>32</v>
          </cell>
        </row>
        <row r="1514">
          <cell r="A1514" t="str">
            <v>DOUG2005/2006SEL</v>
          </cell>
          <cell r="B1514" t="str">
            <v>DOUG</v>
          </cell>
          <cell r="C1514" t="str">
            <v>2005/2006</v>
          </cell>
          <cell r="D1514" t="str">
            <v>SEL</v>
          </cell>
          <cell r="I1514">
            <v>3</v>
          </cell>
          <cell r="J1514">
            <v>4</v>
          </cell>
          <cell r="K1514">
            <v>7</v>
          </cell>
          <cell r="O1514">
            <v>2</v>
          </cell>
          <cell r="Q1514">
            <v>2</v>
          </cell>
          <cell r="R1514">
            <v>9</v>
          </cell>
        </row>
        <row r="1515">
          <cell r="A1515" t="str">
            <v>DOUG2005/2006SFU</v>
          </cell>
          <cell r="B1515" t="str">
            <v>DOUG</v>
          </cell>
          <cell r="C1515" t="str">
            <v>2005/2006</v>
          </cell>
          <cell r="D1515" t="str">
            <v>SFU</v>
          </cell>
          <cell r="I1515">
            <v>545</v>
          </cell>
          <cell r="J1515">
            <v>570</v>
          </cell>
          <cell r="K1515">
            <v>1115</v>
          </cell>
          <cell r="O1515">
            <v>36</v>
          </cell>
          <cell r="P1515">
            <v>13</v>
          </cell>
          <cell r="Q1515">
            <v>49</v>
          </cell>
          <cell r="R1515">
            <v>1164</v>
          </cell>
        </row>
        <row r="1516">
          <cell r="A1516" t="str">
            <v>DOUG2005/2006TRU</v>
          </cell>
          <cell r="B1516" t="str">
            <v>DOUG</v>
          </cell>
          <cell r="C1516" t="str">
            <v>2005/2006</v>
          </cell>
          <cell r="D1516" t="str">
            <v>TRU</v>
          </cell>
          <cell r="I1516">
            <v>20</v>
          </cell>
          <cell r="J1516">
            <v>9</v>
          </cell>
          <cell r="K1516">
            <v>29</v>
          </cell>
          <cell r="O1516">
            <v>10</v>
          </cell>
          <cell r="P1516">
            <v>2</v>
          </cell>
          <cell r="Q1516">
            <v>12</v>
          </cell>
          <cell r="R1516">
            <v>41</v>
          </cell>
        </row>
        <row r="1517">
          <cell r="A1517" t="str">
            <v>DOUG2005/2006TRU-OL</v>
          </cell>
          <cell r="B1517" t="str">
            <v>DOUG</v>
          </cell>
          <cell r="C1517" t="str">
            <v>2005/2006</v>
          </cell>
          <cell r="D1517" t="str">
            <v>TRU-OL</v>
          </cell>
          <cell r="I1517">
            <v>76</v>
          </cell>
          <cell r="J1517">
            <v>141</v>
          </cell>
          <cell r="K1517">
            <v>217</v>
          </cell>
          <cell r="O1517">
            <v>24</v>
          </cell>
          <cell r="P1517">
            <v>6</v>
          </cell>
          <cell r="Q1517">
            <v>30</v>
          </cell>
          <cell r="R1517">
            <v>247</v>
          </cell>
        </row>
        <row r="1518">
          <cell r="A1518" t="str">
            <v>DOUG2005/2006UBC</v>
          </cell>
          <cell r="B1518" t="str">
            <v>DOUG</v>
          </cell>
          <cell r="C1518" t="str">
            <v>2005/2006</v>
          </cell>
          <cell r="D1518" t="str">
            <v>UBC</v>
          </cell>
          <cell r="I1518">
            <v>169</v>
          </cell>
          <cell r="J1518">
            <v>78</v>
          </cell>
          <cell r="K1518">
            <v>247</v>
          </cell>
          <cell r="O1518">
            <v>19</v>
          </cell>
          <cell r="P1518">
            <v>7</v>
          </cell>
          <cell r="Q1518">
            <v>26</v>
          </cell>
          <cell r="R1518">
            <v>273</v>
          </cell>
        </row>
        <row r="1519">
          <cell r="A1519" t="str">
            <v>DOUG2005/2006UBCO</v>
          </cell>
          <cell r="B1519" t="str">
            <v>DOUG</v>
          </cell>
          <cell r="C1519" t="str">
            <v>2005/2006</v>
          </cell>
          <cell r="D1519" t="str">
            <v>UBCO</v>
          </cell>
          <cell r="I1519">
            <v>8</v>
          </cell>
          <cell r="J1519">
            <v>4</v>
          </cell>
          <cell r="K1519">
            <v>12</v>
          </cell>
          <cell r="O1519">
            <v>3</v>
          </cell>
          <cell r="Q1519">
            <v>3</v>
          </cell>
          <cell r="R1519">
            <v>15</v>
          </cell>
        </row>
        <row r="1520">
          <cell r="A1520" t="str">
            <v>DOUG2005/2006UFV</v>
          </cell>
          <cell r="B1520" t="str">
            <v>DOUG</v>
          </cell>
          <cell r="C1520" t="str">
            <v>2005/2006</v>
          </cell>
          <cell r="D1520" t="str">
            <v>UFV</v>
          </cell>
          <cell r="I1520">
            <v>111</v>
          </cell>
          <cell r="J1520">
            <v>92</v>
          </cell>
          <cell r="K1520">
            <v>203</v>
          </cell>
          <cell r="O1520">
            <v>27</v>
          </cell>
          <cell r="P1520">
            <v>8</v>
          </cell>
          <cell r="Q1520">
            <v>35</v>
          </cell>
          <cell r="R1520">
            <v>238</v>
          </cell>
        </row>
        <row r="1521">
          <cell r="A1521" t="str">
            <v>DOUG2005/2006UNBC</v>
          </cell>
          <cell r="B1521" t="str">
            <v>DOUG</v>
          </cell>
          <cell r="C1521" t="str">
            <v>2005/2006</v>
          </cell>
          <cell r="D1521" t="str">
            <v>UNBC</v>
          </cell>
          <cell r="I1521">
            <v>9</v>
          </cell>
          <cell r="J1521">
            <v>16</v>
          </cell>
          <cell r="K1521">
            <v>25</v>
          </cell>
          <cell r="O1521">
            <v>2</v>
          </cell>
          <cell r="Q1521">
            <v>2</v>
          </cell>
          <cell r="R1521">
            <v>27</v>
          </cell>
        </row>
        <row r="1522">
          <cell r="A1522" t="str">
            <v>DOUG2005/2006UVIC</v>
          </cell>
          <cell r="B1522" t="str">
            <v>DOUG</v>
          </cell>
          <cell r="C1522" t="str">
            <v>2005/2006</v>
          </cell>
          <cell r="D1522" t="str">
            <v>UVIC</v>
          </cell>
          <cell r="I1522">
            <v>48</v>
          </cell>
          <cell r="J1522">
            <v>25</v>
          </cell>
          <cell r="K1522">
            <v>73</v>
          </cell>
          <cell r="O1522">
            <v>7</v>
          </cell>
          <cell r="P1522">
            <v>1</v>
          </cell>
          <cell r="Q1522">
            <v>8</v>
          </cell>
          <cell r="R1522">
            <v>81</v>
          </cell>
        </row>
        <row r="1523">
          <cell r="A1523" t="str">
            <v>DOUG2005/2006VCC</v>
          </cell>
          <cell r="B1523" t="str">
            <v>DOUG</v>
          </cell>
          <cell r="C1523" t="str">
            <v>2005/2006</v>
          </cell>
          <cell r="D1523" t="str">
            <v>VCC</v>
          </cell>
          <cell r="I1523">
            <v>132</v>
          </cell>
          <cell r="J1523">
            <v>124</v>
          </cell>
          <cell r="K1523">
            <v>256</v>
          </cell>
          <cell r="O1523">
            <v>92</v>
          </cell>
          <cell r="P1523">
            <v>16</v>
          </cell>
          <cell r="Q1523">
            <v>108</v>
          </cell>
          <cell r="R1523">
            <v>364</v>
          </cell>
        </row>
        <row r="1524">
          <cell r="A1524" t="str">
            <v>DOUG2005/2006VIU</v>
          </cell>
          <cell r="B1524" t="str">
            <v>DOUG</v>
          </cell>
          <cell r="C1524" t="str">
            <v>2005/2006</v>
          </cell>
          <cell r="D1524" t="str">
            <v>VIU</v>
          </cell>
          <cell r="I1524">
            <v>9</v>
          </cell>
          <cell r="J1524">
            <v>5</v>
          </cell>
          <cell r="K1524">
            <v>14</v>
          </cell>
          <cell r="O1524">
            <v>4</v>
          </cell>
          <cell r="P1524">
            <v>2</v>
          </cell>
          <cell r="Q1524">
            <v>6</v>
          </cell>
          <cell r="R1524">
            <v>20</v>
          </cell>
        </row>
        <row r="1525">
          <cell r="A1525" t="str">
            <v>DOUG2005/2006 Total</v>
          </cell>
          <cell r="B1525" t="str">
            <v>DOUG</v>
          </cell>
          <cell r="C1525" t="str">
            <v>2005/2006 Total</v>
          </cell>
          <cell r="E1525">
            <v>6409</v>
          </cell>
          <cell r="F1525">
            <v>6409</v>
          </cell>
          <cell r="G1525">
            <v>2451</v>
          </cell>
          <cell r="H1525">
            <v>2451</v>
          </cell>
          <cell r="I1525">
            <v>1795</v>
          </cell>
          <cell r="J1525">
            <v>1619</v>
          </cell>
          <cell r="K1525">
            <v>3285</v>
          </cell>
          <cell r="N1525">
            <v>573</v>
          </cell>
          <cell r="O1525">
            <v>635</v>
          </cell>
          <cell r="P1525">
            <v>170</v>
          </cell>
          <cell r="Q1525">
            <v>1378</v>
          </cell>
          <cell r="R1525">
            <v>12364</v>
          </cell>
        </row>
        <row r="1526">
          <cell r="A1526" t="str">
            <v/>
          </cell>
        </row>
        <row r="1527">
          <cell r="A1527" t="str">
            <v>DOUG2006/2007</v>
          </cell>
          <cell r="B1527" t="str">
            <v>DOUG</v>
          </cell>
          <cell r="C1527" t="str">
            <v>2006/2007</v>
          </cell>
          <cell r="G1527">
            <v>2671</v>
          </cell>
          <cell r="H1527">
            <v>2671</v>
          </cell>
          <cell r="R1527">
            <v>2671</v>
          </cell>
        </row>
        <row r="1528">
          <cell r="A1528" t="str">
            <v>DOUG2006/2007BCIT</v>
          </cell>
          <cell r="B1528" t="str">
            <v>DOUG</v>
          </cell>
          <cell r="C1528" t="str">
            <v>2006/2007</v>
          </cell>
          <cell r="D1528" t="str">
            <v>BCIT</v>
          </cell>
          <cell r="I1528">
            <v>307</v>
          </cell>
          <cell r="J1528">
            <v>277</v>
          </cell>
          <cell r="K1528">
            <v>584</v>
          </cell>
          <cell r="O1528">
            <v>158</v>
          </cell>
          <cell r="P1528">
            <v>68</v>
          </cell>
          <cell r="Q1528">
            <v>226</v>
          </cell>
          <cell r="R1528">
            <v>810</v>
          </cell>
        </row>
        <row r="1529">
          <cell r="A1529" t="str">
            <v>DOUG2006/2007CAM</v>
          </cell>
          <cell r="B1529" t="str">
            <v>DOUG</v>
          </cell>
          <cell r="C1529" t="str">
            <v>2006/2007</v>
          </cell>
          <cell r="D1529" t="str">
            <v>CAM</v>
          </cell>
          <cell r="I1529">
            <v>9</v>
          </cell>
          <cell r="J1529">
            <v>7</v>
          </cell>
          <cell r="K1529">
            <v>16</v>
          </cell>
          <cell r="O1529">
            <v>5</v>
          </cell>
          <cell r="P1529">
            <v>1</v>
          </cell>
          <cell r="Q1529">
            <v>6</v>
          </cell>
          <cell r="R1529">
            <v>22</v>
          </cell>
        </row>
        <row r="1530">
          <cell r="A1530" t="str">
            <v>DOUG2006/2007CAPU</v>
          </cell>
          <cell r="B1530" t="str">
            <v>DOUG</v>
          </cell>
          <cell r="C1530" t="str">
            <v>2006/2007</v>
          </cell>
          <cell r="D1530" t="str">
            <v>CAPU</v>
          </cell>
          <cell r="I1530">
            <v>50</v>
          </cell>
          <cell r="J1530">
            <v>35</v>
          </cell>
          <cell r="K1530">
            <v>85</v>
          </cell>
          <cell r="O1530">
            <v>31</v>
          </cell>
          <cell r="P1530">
            <v>6</v>
          </cell>
          <cell r="Q1530">
            <v>37</v>
          </cell>
          <cell r="R1530">
            <v>122</v>
          </cell>
        </row>
        <row r="1531">
          <cell r="A1531" t="str">
            <v>DOUG2006/2007CNC</v>
          </cell>
          <cell r="B1531" t="str">
            <v>DOUG</v>
          </cell>
          <cell r="C1531" t="str">
            <v>2006/2007</v>
          </cell>
          <cell r="D1531" t="str">
            <v>CNC</v>
          </cell>
          <cell r="I1531">
            <v>2</v>
          </cell>
          <cell r="J1531">
            <v>11</v>
          </cell>
          <cell r="K1531">
            <v>13</v>
          </cell>
          <cell r="O1531">
            <v>7</v>
          </cell>
          <cell r="P1531">
            <v>3</v>
          </cell>
          <cell r="Q1531">
            <v>10</v>
          </cell>
          <cell r="R1531">
            <v>23</v>
          </cell>
        </row>
        <row r="1532">
          <cell r="A1532" t="str">
            <v>DOUG2006/2007COTR</v>
          </cell>
          <cell r="B1532" t="str">
            <v>DOUG</v>
          </cell>
          <cell r="C1532" t="str">
            <v>2006/2007</v>
          </cell>
          <cell r="D1532" t="str">
            <v>COTR</v>
          </cell>
          <cell r="I1532">
            <v>5</v>
          </cell>
          <cell r="J1532">
            <v>4</v>
          </cell>
          <cell r="K1532">
            <v>9</v>
          </cell>
          <cell r="O1532">
            <v>3</v>
          </cell>
          <cell r="Q1532">
            <v>3</v>
          </cell>
          <cell r="R1532">
            <v>12</v>
          </cell>
        </row>
        <row r="1533">
          <cell r="A1533" t="str">
            <v>DOUG2006/2007DOUG</v>
          </cell>
          <cell r="B1533" t="str">
            <v>DOUG</v>
          </cell>
          <cell r="C1533" t="str">
            <v>2006/2007</v>
          </cell>
          <cell r="D1533" t="str">
            <v>DOUG</v>
          </cell>
          <cell r="E1533">
            <v>6335</v>
          </cell>
          <cell r="F1533">
            <v>6335</v>
          </cell>
          <cell r="N1533">
            <v>587</v>
          </cell>
          <cell r="Q1533">
            <v>587</v>
          </cell>
          <cell r="R1533">
            <v>6922</v>
          </cell>
        </row>
        <row r="1534">
          <cell r="A1534" t="str">
            <v>DOUG2006/2007ECU</v>
          </cell>
          <cell r="B1534" t="str">
            <v>DOUG</v>
          </cell>
          <cell r="C1534" t="str">
            <v>2006/2007</v>
          </cell>
          <cell r="D1534" t="str">
            <v>ECU</v>
          </cell>
          <cell r="I1534">
            <v>8</v>
          </cell>
          <cell r="J1534">
            <v>6</v>
          </cell>
          <cell r="K1534">
            <v>14</v>
          </cell>
          <cell r="O1534">
            <v>3</v>
          </cell>
          <cell r="P1534">
            <v>1</v>
          </cell>
          <cell r="Q1534">
            <v>4</v>
          </cell>
          <cell r="R1534">
            <v>18</v>
          </cell>
        </row>
        <row r="1535">
          <cell r="A1535" t="str">
            <v>DOUG2006/2007JIBC</v>
          </cell>
          <cell r="B1535" t="str">
            <v>DOUG</v>
          </cell>
          <cell r="C1535" t="str">
            <v>2006/2007</v>
          </cell>
          <cell r="D1535" t="str">
            <v>JIBC</v>
          </cell>
          <cell r="I1535">
            <v>82</v>
          </cell>
          <cell r="J1535">
            <v>38</v>
          </cell>
          <cell r="K1535">
            <v>120</v>
          </cell>
          <cell r="O1535">
            <v>54</v>
          </cell>
          <cell r="P1535">
            <v>18</v>
          </cell>
          <cell r="Q1535">
            <v>72</v>
          </cell>
          <cell r="R1535">
            <v>192</v>
          </cell>
        </row>
        <row r="1536">
          <cell r="A1536" t="str">
            <v>DOUG2006/2007KWN</v>
          </cell>
          <cell r="B1536" t="str">
            <v>DOUG</v>
          </cell>
          <cell r="C1536" t="str">
            <v>2006/2007</v>
          </cell>
          <cell r="D1536" t="str">
            <v>KWN</v>
          </cell>
          <cell r="I1536">
            <v>128</v>
          </cell>
          <cell r="J1536">
            <v>154</v>
          </cell>
          <cell r="K1536">
            <v>282</v>
          </cell>
          <cell r="O1536">
            <v>38</v>
          </cell>
          <cell r="P1536">
            <v>14</v>
          </cell>
          <cell r="Q1536">
            <v>52</v>
          </cell>
          <cell r="R1536">
            <v>334</v>
          </cell>
        </row>
        <row r="1537">
          <cell r="A1537" t="str">
            <v>DOUG2006/2007LANG</v>
          </cell>
          <cell r="B1537" t="str">
            <v>DOUG</v>
          </cell>
          <cell r="C1537" t="str">
            <v>2006/2007</v>
          </cell>
          <cell r="D1537" t="str">
            <v>LANG</v>
          </cell>
          <cell r="I1537">
            <v>102</v>
          </cell>
          <cell r="J1537">
            <v>74</v>
          </cell>
          <cell r="K1537">
            <v>176</v>
          </cell>
          <cell r="O1537">
            <v>50</v>
          </cell>
          <cell r="P1537">
            <v>10</v>
          </cell>
          <cell r="Q1537">
            <v>60</v>
          </cell>
          <cell r="R1537">
            <v>236</v>
          </cell>
        </row>
        <row r="1538">
          <cell r="A1538" t="str">
            <v>DOUG2006/2007NIC</v>
          </cell>
          <cell r="B1538" t="str">
            <v>DOUG</v>
          </cell>
          <cell r="C1538" t="str">
            <v>2006/2007</v>
          </cell>
          <cell r="D1538" t="str">
            <v>NIC</v>
          </cell>
          <cell r="I1538">
            <v>4</v>
          </cell>
          <cell r="J1538">
            <v>2</v>
          </cell>
          <cell r="K1538">
            <v>6</v>
          </cell>
          <cell r="O1538">
            <v>5</v>
          </cell>
          <cell r="Q1538">
            <v>5</v>
          </cell>
          <cell r="R1538">
            <v>11</v>
          </cell>
        </row>
        <row r="1539">
          <cell r="A1539" t="str">
            <v>DOUG2006/2007NLC</v>
          </cell>
          <cell r="B1539" t="str">
            <v>DOUG</v>
          </cell>
          <cell r="C1539" t="str">
            <v>2006/2007</v>
          </cell>
          <cell r="D1539" t="str">
            <v>NLC</v>
          </cell>
          <cell r="I1539">
            <v>3</v>
          </cell>
          <cell r="J1539">
            <v>2</v>
          </cell>
          <cell r="K1539">
            <v>5</v>
          </cell>
          <cell r="O1539">
            <v>3</v>
          </cell>
          <cell r="Q1539">
            <v>3</v>
          </cell>
          <cell r="R1539">
            <v>8</v>
          </cell>
        </row>
        <row r="1540">
          <cell r="A1540" t="str">
            <v>DOUG2006/2007NVIT</v>
          </cell>
          <cell r="B1540" t="str">
            <v>DOUG</v>
          </cell>
          <cell r="C1540" t="str">
            <v>2006/2007</v>
          </cell>
          <cell r="D1540" t="str">
            <v>NVIT</v>
          </cell>
          <cell r="I1540">
            <v>3</v>
          </cell>
          <cell r="K1540">
            <v>3</v>
          </cell>
          <cell r="R1540">
            <v>3</v>
          </cell>
        </row>
        <row r="1541">
          <cell r="A1541" t="str">
            <v>DOUG2006/2007NWCC</v>
          </cell>
          <cell r="B1541" t="str">
            <v>DOUG</v>
          </cell>
          <cell r="C1541" t="str">
            <v>2006/2007</v>
          </cell>
          <cell r="D1541" t="str">
            <v>NWCC</v>
          </cell>
          <cell r="I1541">
            <v>3</v>
          </cell>
          <cell r="J1541">
            <v>1</v>
          </cell>
          <cell r="K1541">
            <v>4</v>
          </cell>
          <cell r="O1541">
            <v>4</v>
          </cell>
          <cell r="P1541">
            <v>1</v>
          </cell>
          <cell r="Q1541">
            <v>5</v>
          </cell>
          <cell r="R1541">
            <v>9</v>
          </cell>
        </row>
        <row r="1542">
          <cell r="A1542" t="str">
            <v>DOUG2006/2007OKAN</v>
          </cell>
          <cell r="B1542" t="str">
            <v>DOUG</v>
          </cell>
          <cell r="C1542" t="str">
            <v>2006/2007</v>
          </cell>
          <cell r="D1542" t="str">
            <v>OKAN</v>
          </cell>
          <cell r="I1542">
            <v>16</v>
          </cell>
          <cell r="J1542">
            <v>5</v>
          </cell>
          <cell r="K1542">
            <v>21</v>
          </cell>
          <cell r="O1542">
            <v>5</v>
          </cell>
          <cell r="P1542">
            <v>1</v>
          </cell>
          <cell r="Q1542">
            <v>6</v>
          </cell>
          <cell r="R1542">
            <v>27</v>
          </cell>
        </row>
        <row r="1543">
          <cell r="A1543" t="str">
            <v>DOUG2006/2007RRU</v>
          </cell>
          <cell r="B1543" t="str">
            <v>DOUG</v>
          </cell>
          <cell r="C1543" t="str">
            <v>2006/2007</v>
          </cell>
          <cell r="D1543" t="str">
            <v>RRU</v>
          </cell>
          <cell r="I1543">
            <v>13</v>
          </cell>
          <cell r="J1543">
            <v>3</v>
          </cell>
          <cell r="K1543">
            <v>16</v>
          </cell>
          <cell r="O1543">
            <v>5</v>
          </cell>
          <cell r="Q1543">
            <v>5</v>
          </cell>
          <cell r="R1543">
            <v>21</v>
          </cell>
        </row>
        <row r="1544">
          <cell r="A1544" t="str">
            <v>DOUG2006/2007SEL</v>
          </cell>
          <cell r="B1544" t="str">
            <v>DOUG</v>
          </cell>
          <cell r="C1544" t="str">
            <v>2006/2007</v>
          </cell>
          <cell r="D1544" t="str">
            <v>SEL</v>
          </cell>
          <cell r="I1544">
            <v>7</v>
          </cell>
          <cell r="J1544">
            <v>6</v>
          </cell>
          <cell r="K1544">
            <v>13</v>
          </cell>
          <cell r="O1544">
            <v>5</v>
          </cell>
          <cell r="P1544">
            <v>1</v>
          </cell>
          <cell r="Q1544">
            <v>6</v>
          </cell>
          <cell r="R1544">
            <v>19</v>
          </cell>
        </row>
        <row r="1545">
          <cell r="A1545" t="str">
            <v>DOUG2006/2007SFU</v>
          </cell>
          <cell r="B1545" t="str">
            <v>DOUG</v>
          </cell>
          <cell r="C1545" t="str">
            <v>2006/2007</v>
          </cell>
          <cell r="D1545" t="str">
            <v>SFU</v>
          </cell>
          <cell r="I1545">
            <v>581</v>
          </cell>
          <cell r="J1545">
            <v>515</v>
          </cell>
          <cell r="K1545">
            <v>1096</v>
          </cell>
          <cell r="O1545">
            <v>28</v>
          </cell>
          <cell r="P1545">
            <v>13</v>
          </cell>
          <cell r="Q1545">
            <v>41</v>
          </cell>
          <cell r="R1545">
            <v>1137</v>
          </cell>
        </row>
        <row r="1546">
          <cell r="A1546" t="str">
            <v>DOUG2006/2007TRU</v>
          </cell>
          <cell r="B1546" t="str">
            <v>DOUG</v>
          </cell>
          <cell r="C1546" t="str">
            <v>2006/2007</v>
          </cell>
          <cell r="D1546" t="str">
            <v>TRU</v>
          </cell>
          <cell r="I1546">
            <v>9</v>
          </cell>
          <cell r="J1546">
            <v>10</v>
          </cell>
          <cell r="K1546">
            <v>19</v>
          </cell>
          <cell r="O1546">
            <v>3</v>
          </cell>
          <cell r="P1546">
            <v>1</v>
          </cell>
          <cell r="Q1546">
            <v>4</v>
          </cell>
          <cell r="R1546">
            <v>23</v>
          </cell>
        </row>
        <row r="1547">
          <cell r="A1547" t="str">
            <v>DOUG2006/2007TRU-OL</v>
          </cell>
          <cell r="B1547" t="str">
            <v>DOUG</v>
          </cell>
          <cell r="C1547" t="str">
            <v>2006/2007</v>
          </cell>
          <cell r="D1547" t="str">
            <v>TRU-OL</v>
          </cell>
          <cell r="I1547">
            <v>101</v>
          </cell>
          <cell r="J1547">
            <v>132</v>
          </cell>
          <cell r="K1547">
            <v>233</v>
          </cell>
          <cell r="O1547">
            <v>19</v>
          </cell>
          <cell r="P1547">
            <v>3</v>
          </cell>
          <cell r="Q1547">
            <v>22</v>
          </cell>
          <cell r="R1547">
            <v>255</v>
          </cell>
        </row>
        <row r="1548">
          <cell r="A1548" t="str">
            <v>DOUG2006/2007UBC</v>
          </cell>
          <cell r="B1548" t="str">
            <v>DOUG</v>
          </cell>
          <cell r="C1548" t="str">
            <v>2006/2007</v>
          </cell>
          <cell r="D1548" t="str">
            <v>UBC</v>
          </cell>
          <cell r="I1548">
            <v>167</v>
          </cell>
          <cell r="J1548">
            <v>83</v>
          </cell>
          <cell r="K1548">
            <v>250</v>
          </cell>
          <cell r="O1548">
            <v>14</v>
          </cell>
          <cell r="P1548">
            <v>8</v>
          </cell>
          <cell r="Q1548">
            <v>22</v>
          </cell>
          <cell r="R1548">
            <v>272</v>
          </cell>
        </row>
        <row r="1549">
          <cell r="A1549" t="str">
            <v>DOUG2006/2007UBCO</v>
          </cell>
          <cell r="B1549" t="str">
            <v>DOUG</v>
          </cell>
          <cell r="C1549" t="str">
            <v>2006/2007</v>
          </cell>
          <cell r="D1549" t="str">
            <v>UBCO</v>
          </cell>
          <cell r="I1549">
            <v>12</v>
          </cell>
          <cell r="J1549">
            <v>5</v>
          </cell>
          <cell r="K1549">
            <v>17</v>
          </cell>
          <cell r="O1549">
            <v>1</v>
          </cell>
          <cell r="Q1549">
            <v>1</v>
          </cell>
          <cell r="R1549">
            <v>18</v>
          </cell>
        </row>
        <row r="1550">
          <cell r="A1550" t="str">
            <v>DOUG2006/2007UFV</v>
          </cell>
          <cell r="B1550" t="str">
            <v>DOUG</v>
          </cell>
          <cell r="C1550" t="str">
            <v>2006/2007</v>
          </cell>
          <cell r="D1550" t="str">
            <v>UFV</v>
          </cell>
          <cell r="I1550">
            <v>109</v>
          </cell>
          <cell r="J1550">
            <v>90</v>
          </cell>
          <cell r="K1550">
            <v>199</v>
          </cell>
          <cell r="O1550">
            <v>13</v>
          </cell>
          <cell r="P1550">
            <v>8</v>
          </cell>
          <cell r="Q1550">
            <v>21</v>
          </cell>
          <cell r="R1550">
            <v>220</v>
          </cell>
        </row>
        <row r="1551">
          <cell r="A1551" t="str">
            <v>DOUG2006/2007UNBC</v>
          </cell>
          <cell r="B1551" t="str">
            <v>DOUG</v>
          </cell>
          <cell r="C1551" t="str">
            <v>2006/2007</v>
          </cell>
          <cell r="D1551" t="str">
            <v>UNBC</v>
          </cell>
          <cell r="I1551">
            <v>12</v>
          </cell>
          <cell r="J1551">
            <v>14</v>
          </cell>
          <cell r="K1551">
            <v>26</v>
          </cell>
          <cell r="O1551">
            <v>1</v>
          </cell>
          <cell r="P1551">
            <v>3</v>
          </cell>
          <cell r="Q1551">
            <v>4</v>
          </cell>
          <cell r="R1551">
            <v>30</v>
          </cell>
        </row>
        <row r="1552">
          <cell r="A1552" t="str">
            <v>DOUG2006/2007UVIC</v>
          </cell>
          <cell r="B1552" t="str">
            <v>DOUG</v>
          </cell>
          <cell r="C1552" t="str">
            <v>2006/2007</v>
          </cell>
          <cell r="D1552" t="str">
            <v>UVIC</v>
          </cell>
          <cell r="I1552">
            <v>44</v>
          </cell>
          <cell r="J1552">
            <v>23</v>
          </cell>
          <cell r="K1552">
            <v>67</v>
          </cell>
          <cell r="O1552">
            <v>12</v>
          </cell>
          <cell r="P1552">
            <v>1</v>
          </cell>
          <cell r="Q1552">
            <v>13</v>
          </cell>
          <cell r="R1552">
            <v>80</v>
          </cell>
        </row>
        <row r="1553">
          <cell r="A1553" t="str">
            <v>DOUG2006/2007VCC</v>
          </cell>
          <cell r="B1553" t="str">
            <v>DOUG</v>
          </cell>
          <cell r="C1553" t="str">
            <v>2006/2007</v>
          </cell>
          <cell r="D1553" t="str">
            <v>VCC</v>
          </cell>
          <cell r="I1553">
            <v>144</v>
          </cell>
          <cell r="J1553">
            <v>97</v>
          </cell>
          <cell r="K1553">
            <v>241</v>
          </cell>
          <cell r="O1553">
            <v>85</v>
          </cell>
          <cell r="P1553">
            <v>14</v>
          </cell>
          <cell r="Q1553">
            <v>99</v>
          </cell>
          <cell r="R1553">
            <v>340</v>
          </cell>
        </row>
        <row r="1554">
          <cell r="A1554" t="str">
            <v>DOUG2006/2007VIU</v>
          </cell>
          <cell r="B1554" t="str">
            <v>DOUG</v>
          </cell>
          <cell r="C1554" t="str">
            <v>2006/2007</v>
          </cell>
          <cell r="D1554" t="str">
            <v>VIU</v>
          </cell>
          <cell r="I1554">
            <v>8</v>
          </cell>
          <cell r="J1554">
            <v>6</v>
          </cell>
          <cell r="K1554">
            <v>14</v>
          </cell>
          <cell r="O1554">
            <v>8</v>
          </cell>
          <cell r="P1554">
            <v>4</v>
          </cell>
          <cell r="Q1554">
            <v>12</v>
          </cell>
          <cell r="R1554">
            <v>26</v>
          </cell>
        </row>
        <row r="1555">
          <cell r="A1555" t="str">
            <v>DOUG2006/2007 Total</v>
          </cell>
          <cell r="B1555" t="str">
            <v>DOUG</v>
          </cell>
          <cell r="C1555" t="str">
            <v>2006/2007 Total</v>
          </cell>
          <cell r="E1555">
            <v>6335</v>
          </cell>
          <cell r="F1555">
            <v>6335</v>
          </cell>
          <cell r="G1555">
            <v>2671</v>
          </cell>
          <cell r="H1555">
            <v>2671</v>
          </cell>
          <cell r="I1555">
            <v>1850</v>
          </cell>
          <cell r="J1555">
            <v>1544</v>
          </cell>
          <cell r="K1555">
            <v>3265</v>
          </cell>
          <cell r="N1555">
            <v>587</v>
          </cell>
          <cell r="O1555">
            <v>560</v>
          </cell>
          <cell r="P1555">
            <v>179</v>
          </cell>
          <cell r="Q1555">
            <v>1326</v>
          </cell>
          <cell r="R1555">
            <v>12515</v>
          </cell>
        </row>
        <row r="1556">
          <cell r="A1556" t="str">
            <v/>
          </cell>
        </row>
        <row r="1557">
          <cell r="A1557" t="str">
            <v>DOUG2007/2008</v>
          </cell>
          <cell r="B1557" t="str">
            <v>DOUG</v>
          </cell>
          <cell r="C1557" t="str">
            <v>2007/2008</v>
          </cell>
          <cell r="G1557">
            <v>3117</v>
          </cell>
          <cell r="H1557">
            <v>3117</v>
          </cell>
          <cell r="R1557">
            <v>3117</v>
          </cell>
        </row>
        <row r="1558">
          <cell r="A1558" t="str">
            <v>DOUG2007/2008BCIT</v>
          </cell>
          <cell r="B1558" t="str">
            <v>DOUG</v>
          </cell>
          <cell r="C1558" t="str">
            <v>2007/2008</v>
          </cell>
          <cell r="D1558" t="str">
            <v>BCIT</v>
          </cell>
          <cell r="I1558">
            <v>352</v>
          </cell>
          <cell r="J1558">
            <v>322</v>
          </cell>
          <cell r="K1558">
            <v>674</v>
          </cell>
          <cell r="O1558">
            <v>131</v>
          </cell>
          <cell r="P1558">
            <v>66</v>
          </cell>
          <cell r="Q1558">
            <v>197</v>
          </cell>
          <cell r="R1558">
            <v>871</v>
          </cell>
        </row>
        <row r="1559">
          <cell r="A1559" t="str">
            <v>DOUG2007/2008CAM</v>
          </cell>
          <cell r="B1559" t="str">
            <v>DOUG</v>
          </cell>
          <cell r="C1559" t="str">
            <v>2007/2008</v>
          </cell>
          <cell r="D1559" t="str">
            <v>CAM</v>
          </cell>
          <cell r="I1559">
            <v>8</v>
          </cell>
          <cell r="J1559">
            <v>6</v>
          </cell>
          <cell r="K1559">
            <v>14</v>
          </cell>
          <cell r="O1559">
            <v>6</v>
          </cell>
          <cell r="P1559">
            <v>2</v>
          </cell>
          <cell r="Q1559">
            <v>8</v>
          </cell>
          <cell r="R1559">
            <v>22</v>
          </cell>
        </row>
        <row r="1560">
          <cell r="A1560" t="str">
            <v>DOUG2007/2008CAPU</v>
          </cell>
          <cell r="B1560" t="str">
            <v>DOUG</v>
          </cell>
          <cell r="C1560" t="str">
            <v>2007/2008</v>
          </cell>
          <cell r="D1560" t="str">
            <v>CAPU</v>
          </cell>
          <cell r="I1560">
            <v>54</v>
          </cell>
          <cell r="J1560">
            <v>40</v>
          </cell>
          <cell r="K1560">
            <v>94</v>
          </cell>
          <cell r="O1560">
            <v>28</v>
          </cell>
          <cell r="P1560">
            <v>6</v>
          </cell>
          <cell r="Q1560">
            <v>34</v>
          </cell>
          <cell r="R1560">
            <v>128</v>
          </cell>
        </row>
        <row r="1561">
          <cell r="A1561" t="str">
            <v>DOUG2007/2008CNC</v>
          </cell>
          <cell r="B1561" t="str">
            <v>DOUG</v>
          </cell>
          <cell r="C1561" t="str">
            <v>2007/2008</v>
          </cell>
          <cell r="D1561" t="str">
            <v>CNC</v>
          </cell>
          <cell r="I1561">
            <v>7</v>
          </cell>
          <cell r="J1561">
            <v>7</v>
          </cell>
          <cell r="K1561">
            <v>14</v>
          </cell>
          <cell r="O1561">
            <v>3</v>
          </cell>
          <cell r="P1561">
            <v>2</v>
          </cell>
          <cell r="Q1561">
            <v>5</v>
          </cell>
          <cell r="R1561">
            <v>19</v>
          </cell>
        </row>
        <row r="1562">
          <cell r="A1562" t="str">
            <v>DOUG2007/2008COTR</v>
          </cell>
          <cell r="B1562" t="str">
            <v>DOUG</v>
          </cell>
          <cell r="C1562" t="str">
            <v>2007/2008</v>
          </cell>
          <cell r="D1562" t="str">
            <v>COTR</v>
          </cell>
          <cell r="I1562">
            <v>3</v>
          </cell>
          <cell r="K1562">
            <v>3</v>
          </cell>
          <cell r="O1562">
            <v>1</v>
          </cell>
          <cell r="P1562">
            <v>2</v>
          </cell>
          <cell r="Q1562">
            <v>3</v>
          </cell>
          <cell r="R1562">
            <v>6</v>
          </cell>
        </row>
        <row r="1563">
          <cell r="A1563" t="str">
            <v>DOUG2007/2008DOUG</v>
          </cell>
          <cell r="B1563" t="str">
            <v>DOUG</v>
          </cell>
          <cell r="C1563" t="str">
            <v>2007/2008</v>
          </cell>
          <cell r="D1563" t="str">
            <v>DOUG</v>
          </cell>
          <cell r="E1563">
            <v>6475</v>
          </cell>
          <cell r="F1563">
            <v>6475</v>
          </cell>
          <cell r="N1563">
            <v>537</v>
          </cell>
          <cell r="Q1563">
            <v>537</v>
          </cell>
          <cell r="R1563">
            <v>7012</v>
          </cell>
        </row>
        <row r="1564">
          <cell r="A1564" t="str">
            <v>DOUG2007/2008ECU</v>
          </cell>
          <cell r="B1564" t="str">
            <v>DOUG</v>
          </cell>
          <cell r="C1564" t="str">
            <v>2007/2008</v>
          </cell>
          <cell r="D1564" t="str">
            <v>ECU</v>
          </cell>
          <cell r="I1564">
            <v>9</v>
          </cell>
          <cell r="J1564">
            <v>3</v>
          </cell>
          <cell r="K1564">
            <v>12</v>
          </cell>
          <cell r="O1564">
            <v>3</v>
          </cell>
          <cell r="P1564">
            <v>2</v>
          </cell>
          <cell r="Q1564">
            <v>5</v>
          </cell>
          <cell r="R1564">
            <v>17</v>
          </cell>
        </row>
        <row r="1565">
          <cell r="A1565" t="str">
            <v>DOUG2007/2008JIBC</v>
          </cell>
          <cell r="B1565" t="str">
            <v>DOUG</v>
          </cell>
          <cell r="C1565" t="str">
            <v>2007/2008</v>
          </cell>
          <cell r="D1565" t="str">
            <v>JIBC</v>
          </cell>
          <cell r="I1565">
            <v>90</v>
          </cell>
          <cell r="J1565">
            <v>53</v>
          </cell>
          <cell r="K1565">
            <v>143</v>
          </cell>
          <cell r="O1565">
            <v>27</v>
          </cell>
          <cell r="P1565">
            <v>11</v>
          </cell>
          <cell r="Q1565">
            <v>38</v>
          </cell>
          <cell r="R1565">
            <v>181</v>
          </cell>
        </row>
        <row r="1566">
          <cell r="A1566" t="str">
            <v>DOUG2007/2008KWN</v>
          </cell>
          <cell r="B1566" t="str">
            <v>DOUG</v>
          </cell>
          <cell r="C1566" t="str">
            <v>2007/2008</v>
          </cell>
          <cell r="D1566" t="str">
            <v>KWN</v>
          </cell>
          <cell r="I1566">
            <v>129</v>
          </cell>
          <cell r="J1566">
            <v>184</v>
          </cell>
          <cell r="K1566">
            <v>313</v>
          </cell>
          <cell r="O1566">
            <v>29</v>
          </cell>
          <cell r="P1566">
            <v>25</v>
          </cell>
          <cell r="Q1566">
            <v>54</v>
          </cell>
          <cell r="R1566">
            <v>367</v>
          </cell>
        </row>
        <row r="1567">
          <cell r="A1567" t="str">
            <v>DOUG2007/2008LANG</v>
          </cell>
          <cell r="B1567" t="str">
            <v>DOUG</v>
          </cell>
          <cell r="C1567" t="str">
            <v>2007/2008</v>
          </cell>
          <cell r="D1567" t="str">
            <v>LANG</v>
          </cell>
          <cell r="I1567">
            <v>107</v>
          </cell>
          <cell r="J1567">
            <v>94</v>
          </cell>
          <cell r="K1567">
            <v>201</v>
          </cell>
          <cell r="O1567">
            <v>44</v>
          </cell>
          <cell r="P1567">
            <v>11</v>
          </cell>
          <cell r="Q1567">
            <v>55</v>
          </cell>
          <cell r="R1567">
            <v>256</v>
          </cell>
        </row>
        <row r="1568">
          <cell r="A1568" t="str">
            <v>DOUG2007/2008NIC</v>
          </cell>
          <cell r="B1568" t="str">
            <v>DOUG</v>
          </cell>
          <cell r="C1568" t="str">
            <v>2007/2008</v>
          </cell>
          <cell r="D1568" t="str">
            <v>NIC</v>
          </cell>
          <cell r="I1568">
            <v>3</v>
          </cell>
          <cell r="J1568">
            <v>2</v>
          </cell>
          <cell r="K1568">
            <v>5</v>
          </cell>
          <cell r="O1568">
            <v>2</v>
          </cell>
          <cell r="P1568">
            <v>3</v>
          </cell>
          <cell r="Q1568">
            <v>5</v>
          </cell>
          <cell r="R1568">
            <v>10</v>
          </cell>
        </row>
        <row r="1569">
          <cell r="A1569" t="str">
            <v>DOUG2007/2008NLC</v>
          </cell>
          <cell r="B1569" t="str">
            <v>DOUG</v>
          </cell>
          <cell r="C1569" t="str">
            <v>2007/2008</v>
          </cell>
          <cell r="D1569" t="str">
            <v>NLC</v>
          </cell>
          <cell r="I1569">
            <v>1</v>
          </cell>
          <cell r="J1569">
            <v>1</v>
          </cell>
          <cell r="K1569">
            <v>2</v>
          </cell>
          <cell r="O1569">
            <v>1</v>
          </cell>
          <cell r="Q1569">
            <v>1</v>
          </cell>
          <cell r="R1569">
            <v>3</v>
          </cell>
        </row>
        <row r="1570">
          <cell r="A1570" t="str">
            <v>DOUG2007/2008NVIT</v>
          </cell>
          <cell r="B1570" t="str">
            <v>DOUG</v>
          </cell>
          <cell r="C1570" t="str">
            <v>2007/2008</v>
          </cell>
          <cell r="D1570" t="str">
            <v>NVIT</v>
          </cell>
          <cell r="I1570">
            <v>1</v>
          </cell>
          <cell r="J1570">
            <v>4</v>
          </cell>
          <cell r="K1570">
            <v>5</v>
          </cell>
          <cell r="O1570">
            <v>2</v>
          </cell>
          <cell r="P1570">
            <v>1</v>
          </cell>
          <cell r="Q1570">
            <v>3</v>
          </cell>
          <cell r="R1570">
            <v>8</v>
          </cell>
        </row>
        <row r="1571">
          <cell r="A1571" t="str">
            <v>DOUG2007/2008NWCC</v>
          </cell>
          <cell r="B1571" t="str">
            <v>DOUG</v>
          </cell>
          <cell r="C1571" t="str">
            <v>2007/2008</v>
          </cell>
          <cell r="D1571" t="str">
            <v>NWCC</v>
          </cell>
          <cell r="I1571">
            <v>6</v>
          </cell>
          <cell r="J1571">
            <v>5</v>
          </cell>
          <cell r="K1571">
            <v>11</v>
          </cell>
          <cell r="O1571">
            <v>1</v>
          </cell>
          <cell r="Q1571">
            <v>1</v>
          </cell>
          <cell r="R1571">
            <v>12</v>
          </cell>
        </row>
        <row r="1572">
          <cell r="A1572" t="str">
            <v>DOUG2007/2008OKAN</v>
          </cell>
          <cell r="B1572" t="str">
            <v>DOUG</v>
          </cell>
          <cell r="C1572" t="str">
            <v>2007/2008</v>
          </cell>
          <cell r="D1572" t="str">
            <v>OKAN</v>
          </cell>
          <cell r="I1572">
            <v>12</v>
          </cell>
          <cell r="J1572">
            <v>3</v>
          </cell>
          <cell r="K1572">
            <v>15</v>
          </cell>
          <cell r="O1572">
            <v>7</v>
          </cell>
          <cell r="P1572">
            <v>3</v>
          </cell>
          <cell r="Q1572">
            <v>10</v>
          </cell>
          <cell r="R1572">
            <v>25</v>
          </cell>
        </row>
        <row r="1573">
          <cell r="A1573" t="str">
            <v>DOUG2007/2008RRU</v>
          </cell>
          <cell r="B1573" t="str">
            <v>DOUG</v>
          </cell>
          <cell r="C1573" t="str">
            <v>2007/2008</v>
          </cell>
          <cell r="D1573" t="str">
            <v>RRU</v>
          </cell>
          <cell r="I1573">
            <v>14</v>
          </cell>
          <cell r="J1573">
            <v>5</v>
          </cell>
          <cell r="K1573">
            <v>19</v>
          </cell>
          <cell r="O1573">
            <v>2</v>
          </cell>
          <cell r="Q1573">
            <v>2</v>
          </cell>
          <cell r="R1573">
            <v>21</v>
          </cell>
        </row>
        <row r="1574">
          <cell r="A1574" t="str">
            <v>DOUG2007/2008SEL</v>
          </cell>
          <cell r="B1574" t="str">
            <v>DOUG</v>
          </cell>
          <cell r="C1574" t="str">
            <v>2007/2008</v>
          </cell>
          <cell r="D1574" t="str">
            <v>SEL</v>
          </cell>
          <cell r="I1574">
            <v>8</v>
          </cell>
          <cell r="J1574">
            <v>9</v>
          </cell>
          <cell r="K1574">
            <v>17</v>
          </cell>
          <cell r="O1574">
            <v>3</v>
          </cell>
          <cell r="P1574">
            <v>2</v>
          </cell>
          <cell r="Q1574">
            <v>5</v>
          </cell>
          <cell r="R1574">
            <v>22</v>
          </cell>
        </row>
        <row r="1575">
          <cell r="A1575" t="str">
            <v>DOUG2007/2008SFU</v>
          </cell>
          <cell r="B1575" t="str">
            <v>DOUG</v>
          </cell>
          <cell r="C1575" t="str">
            <v>2007/2008</v>
          </cell>
          <cell r="D1575" t="str">
            <v>SFU</v>
          </cell>
          <cell r="I1575">
            <v>469</v>
          </cell>
          <cell r="J1575">
            <v>499</v>
          </cell>
          <cell r="K1575">
            <v>968</v>
          </cell>
          <cell r="O1575">
            <v>31</v>
          </cell>
          <cell r="P1575">
            <v>16</v>
          </cell>
          <cell r="Q1575">
            <v>47</v>
          </cell>
          <cell r="R1575">
            <v>1015</v>
          </cell>
        </row>
        <row r="1576">
          <cell r="A1576" t="str">
            <v>DOUG2007/2008TRU</v>
          </cell>
          <cell r="B1576" t="str">
            <v>DOUG</v>
          </cell>
          <cell r="C1576" t="str">
            <v>2007/2008</v>
          </cell>
          <cell r="D1576" t="str">
            <v>TRU</v>
          </cell>
          <cell r="I1576">
            <v>6</v>
          </cell>
          <cell r="J1576">
            <v>14</v>
          </cell>
          <cell r="K1576">
            <v>20</v>
          </cell>
          <cell r="O1576">
            <v>4</v>
          </cell>
          <cell r="P1576">
            <v>3</v>
          </cell>
          <cell r="Q1576">
            <v>7</v>
          </cell>
          <cell r="R1576">
            <v>27</v>
          </cell>
        </row>
        <row r="1577">
          <cell r="A1577" t="str">
            <v>DOUG2007/2008TRU-OL</v>
          </cell>
          <cell r="B1577" t="str">
            <v>DOUG</v>
          </cell>
          <cell r="C1577" t="str">
            <v>2007/2008</v>
          </cell>
          <cell r="D1577" t="str">
            <v>TRU-OL</v>
          </cell>
          <cell r="I1577">
            <v>101</v>
          </cell>
          <cell r="J1577">
            <v>116</v>
          </cell>
          <cell r="K1577">
            <v>217</v>
          </cell>
          <cell r="O1577">
            <v>15</v>
          </cell>
          <cell r="P1577">
            <v>6</v>
          </cell>
          <cell r="Q1577">
            <v>21</v>
          </cell>
          <cell r="R1577">
            <v>238</v>
          </cell>
        </row>
        <row r="1578">
          <cell r="A1578" t="str">
            <v>DOUG2007/2008UBC</v>
          </cell>
          <cell r="B1578" t="str">
            <v>DOUG</v>
          </cell>
          <cell r="C1578" t="str">
            <v>2007/2008</v>
          </cell>
          <cell r="D1578" t="str">
            <v>UBC</v>
          </cell>
          <cell r="I1578">
            <v>162</v>
          </cell>
          <cell r="J1578">
            <v>84</v>
          </cell>
          <cell r="K1578">
            <v>246</v>
          </cell>
          <cell r="O1578">
            <v>13</v>
          </cell>
          <cell r="P1578">
            <v>7</v>
          </cell>
          <cell r="Q1578">
            <v>20</v>
          </cell>
          <cell r="R1578">
            <v>266</v>
          </cell>
        </row>
        <row r="1579">
          <cell r="A1579" t="str">
            <v>DOUG2007/2008UBCO</v>
          </cell>
          <cell r="B1579" t="str">
            <v>DOUG</v>
          </cell>
          <cell r="C1579" t="str">
            <v>2007/2008</v>
          </cell>
          <cell r="D1579" t="str">
            <v>UBCO</v>
          </cell>
          <cell r="I1579">
            <v>8</v>
          </cell>
          <cell r="J1579">
            <v>4</v>
          </cell>
          <cell r="K1579">
            <v>12</v>
          </cell>
          <cell r="O1579">
            <v>2</v>
          </cell>
          <cell r="Q1579">
            <v>2</v>
          </cell>
          <cell r="R1579">
            <v>14</v>
          </cell>
        </row>
        <row r="1580">
          <cell r="A1580" t="str">
            <v>DOUG2007/2008UFV</v>
          </cell>
          <cell r="B1580" t="str">
            <v>DOUG</v>
          </cell>
          <cell r="C1580" t="str">
            <v>2007/2008</v>
          </cell>
          <cell r="D1580" t="str">
            <v>UFV</v>
          </cell>
          <cell r="I1580">
            <v>97</v>
          </cell>
          <cell r="J1580">
            <v>78</v>
          </cell>
          <cell r="K1580">
            <v>175</v>
          </cell>
          <cell r="O1580">
            <v>19</v>
          </cell>
          <cell r="P1580">
            <v>6</v>
          </cell>
          <cell r="Q1580">
            <v>25</v>
          </cell>
          <cell r="R1580">
            <v>200</v>
          </cell>
        </row>
        <row r="1581">
          <cell r="A1581" t="str">
            <v>DOUG2007/2008UNBC</v>
          </cell>
          <cell r="B1581" t="str">
            <v>DOUG</v>
          </cell>
          <cell r="C1581" t="str">
            <v>2007/2008</v>
          </cell>
          <cell r="D1581" t="str">
            <v>UNBC</v>
          </cell>
          <cell r="I1581">
            <v>7</v>
          </cell>
          <cell r="J1581">
            <v>14</v>
          </cell>
          <cell r="K1581">
            <v>21</v>
          </cell>
          <cell r="O1581">
            <v>1</v>
          </cell>
          <cell r="Q1581">
            <v>1</v>
          </cell>
          <cell r="R1581">
            <v>22</v>
          </cell>
        </row>
        <row r="1582">
          <cell r="A1582" t="str">
            <v>DOUG2007/2008UVIC</v>
          </cell>
          <cell r="B1582" t="str">
            <v>DOUG</v>
          </cell>
          <cell r="C1582" t="str">
            <v>2007/2008</v>
          </cell>
          <cell r="D1582" t="str">
            <v>UVIC</v>
          </cell>
          <cell r="I1582">
            <v>38</v>
          </cell>
          <cell r="J1582">
            <v>21</v>
          </cell>
          <cell r="K1582">
            <v>59</v>
          </cell>
          <cell r="O1582">
            <v>8</v>
          </cell>
          <cell r="P1582">
            <v>2</v>
          </cell>
          <cell r="Q1582">
            <v>10</v>
          </cell>
          <cell r="R1582">
            <v>69</v>
          </cell>
        </row>
        <row r="1583">
          <cell r="A1583" t="str">
            <v>DOUG2007/2008VCC</v>
          </cell>
          <cell r="B1583" t="str">
            <v>DOUG</v>
          </cell>
          <cell r="C1583" t="str">
            <v>2007/2008</v>
          </cell>
          <cell r="D1583" t="str">
            <v>VCC</v>
          </cell>
          <cell r="I1583">
            <v>135</v>
          </cell>
          <cell r="J1583">
            <v>104</v>
          </cell>
          <cell r="K1583">
            <v>239</v>
          </cell>
          <cell r="O1583">
            <v>77</v>
          </cell>
          <cell r="P1583">
            <v>20</v>
          </cell>
          <cell r="Q1583">
            <v>97</v>
          </cell>
          <cell r="R1583">
            <v>336</v>
          </cell>
        </row>
        <row r="1584">
          <cell r="A1584" t="str">
            <v>DOUG2007/2008VIU</v>
          </cell>
          <cell r="B1584" t="str">
            <v>DOUG</v>
          </cell>
          <cell r="C1584" t="str">
            <v>2007/2008</v>
          </cell>
          <cell r="D1584" t="str">
            <v>VIU</v>
          </cell>
          <cell r="I1584">
            <v>12</v>
          </cell>
          <cell r="J1584">
            <v>3</v>
          </cell>
          <cell r="K1584">
            <v>15</v>
          </cell>
          <cell r="O1584">
            <v>6</v>
          </cell>
          <cell r="Q1584">
            <v>6</v>
          </cell>
          <cell r="R1584">
            <v>21</v>
          </cell>
        </row>
        <row r="1585">
          <cell r="A1585" t="str">
            <v>DOUG2007/2008 Total</v>
          </cell>
          <cell r="B1585" t="str">
            <v>DOUG</v>
          </cell>
          <cell r="C1585" t="str">
            <v>2007/2008 Total</v>
          </cell>
          <cell r="E1585">
            <v>6475</v>
          </cell>
          <cell r="F1585">
            <v>6475</v>
          </cell>
          <cell r="G1585">
            <v>3117</v>
          </cell>
          <cell r="H1585">
            <v>3117</v>
          </cell>
          <cell r="I1585">
            <v>1782</v>
          </cell>
          <cell r="J1585">
            <v>1615</v>
          </cell>
          <cell r="K1585">
            <v>3260</v>
          </cell>
          <cell r="N1585">
            <v>537</v>
          </cell>
          <cell r="O1585">
            <v>466</v>
          </cell>
          <cell r="P1585">
            <v>196</v>
          </cell>
          <cell r="Q1585">
            <v>1199</v>
          </cell>
          <cell r="R1585">
            <v>12955</v>
          </cell>
        </row>
        <row r="1586">
          <cell r="A1586" t="str">
            <v/>
          </cell>
        </row>
        <row r="1587">
          <cell r="A1587" t="str">
            <v>DOUG2008/2009</v>
          </cell>
          <cell r="B1587" t="str">
            <v>DOUG</v>
          </cell>
          <cell r="C1587" t="str">
            <v>2008/2009</v>
          </cell>
          <cell r="G1587">
            <v>3726</v>
          </cell>
          <cell r="H1587">
            <v>3726</v>
          </cell>
          <cell r="R1587">
            <v>3726</v>
          </cell>
        </row>
        <row r="1588">
          <cell r="A1588" t="str">
            <v>DOUG2008/2009BCIT</v>
          </cell>
          <cell r="B1588" t="str">
            <v>DOUG</v>
          </cell>
          <cell r="C1588" t="str">
            <v>2008/2009</v>
          </cell>
          <cell r="D1588" t="str">
            <v>BCIT</v>
          </cell>
          <cell r="I1588">
            <v>316</v>
          </cell>
          <cell r="J1588">
            <v>336</v>
          </cell>
          <cell r="K1588">
            <v>652</v>
          </cell>
          <cell r="O1588">
            <v>95</v>
          </cell>
          <cell r="P1588">
            <v>42</v>
          </cell>
          <cell r="Q1588">
            <v>137</v>
          </cell>
          <cell r="R1588">
            <v>789</v>
          </cell>
        </row>
        <row r="1589">
          <cell r="A1589" t="str">
            <v>DOUG2008/2009CAM</v>
          </cell>
          <cell r="B1589" t="str">
            <v>DOUG</v>
          </cell>
          <cell r="C1589" t="str">
            <v>2008/2009</v>
          </cell>
          <cell r="D1589" t="str">
            <v>CAM</v>
          </cell>
          <cell r="I1589">
            <v>9</v>
          </cell>
          <cell r="J1589">
            <v>5</v>
          </cell>
          <cell r="K1589">
            <v>14</v>
          </cell>
          <cell r="O1589">
            <v>4</v>
          </cell>
          <cell r="P1589">
            <v>1</v>
          </cell>
          <cell r="Q1589">
            <v>5</v>
          </cell>
          <cell r="R1589">
            <v>19</v>
          </cell>
        </row>
        <row r="1590">
          <cell r="A1590" t="str">
            <v>DOUG2008/2009CAPU</v>
          </cell>
          <cell r="B1590" t="str">
            <v>DOUG</v>
          </cell>
          <cell r="C1590" t="str">
            <v>2008/2009</v>
          </cell>
          <cell r="D1590" t="str">
            <v>CAPU</v>
          </cell>
          <cell r="I1590">
            <v>68</v>
          </cell>
          <cell r="J1590">
            <v>32</v>
          </cell>
          <cell r="K1590">
            <v>100</v>
          </cell>
          <cell r="O1590">
            <v>20</v>
          </cell>
          <cell r="P1590">
            <v>4</v>
          </cell>
          <cell r="Q1590">
            <v>24</v>
          </cell>
          <cell r="R1590">
            <v>124</v>
          </cell>
        </row>
        <row r="1591">
          <cell r="A1591" t="str">
            <v>DOUG2008/2009CNC</v>
          </cell>
          <cell r="B1591" t="str">
            <v>DOUG</v>
          </cell>
          <cell r="C1591" t="str">
            <v>2008/2009</v>
          </cell>
          <cell r="D1591" t="str">
            <v>CNC</v>
          </cell>
          <cell r="I1591">
            <v>3</v>
          </cell>
          <cell r="J1591">
            <v>5</v>
          </cell>
          <cell r="K1591">
            <v>8</v>
          </cell>
          <cell r="O1591">
            <v>4</v>
          </cell>
          <cell r="P1591">
            <v>1</v>
          </cell>
          <cell r="Q1591">
            <v>5</v>
          </cell>
          <cell r="R1591">
            <v>13</v>
          </cell>
        </row>
        <row r="1592">
          <cell r="A1592" t="str">
            <v>DOUG2008/2009COTR</v>
          </cell>
          <cell r="B1592" t="str">
            <v>DOUG</v>
          </cell>
          <cell r="C1592" t="str">
            <v>2008/2009</v>
          </cell>
          <cell r="D1592" t="str">
            <v>COTR</v>
          </cell>
          <cell r="I1592">
            <v>3</v>
          </cell>
          <cell r="J1592">
            <v>8</v>
          </cell>
          <cell r="K1592">
            <v>11</v>
          </cell>
          <cell r="O1592">
            <v>2</v>
          </cell>
          <cell r="Q1592">
            <v>2</v>
          </cell>
          <cell r="R1592">
            <v>13</v>
          </cell>
        </row>
        <row r="1593">
          <cell r="A1593" t="str">
            <v>DOUG2008/2009DOUG</v>
          </cell>
          <cell r="B1593" t="str">
            <v>DOUG</v>
          </cell>
          <cell r="C1593" t="str">
            <v>2008/2009</v>
          </cell>
          <cell r="D1593" t="str">
            <v>DOUG</v>
          </cell>
          <cell r="E1593">
            <v>6870</v>
          </cell>
          <cell r="F1593">
            <v>6870</v>
          </cell>
          <cell r="N1593">
            <v>440</v>
          </cell>
          <cell r="Q1593">
            <v>440</v>
          </cell>
          <cell r="R1593">
            <v>7310</v>
          </cell>
        </row>
        <row r="1594">
          <cell r="A1594" t="str">
            <v>DOUG2008/2009ECU</v>
          </cell>
          <cell r="B1594" t="str">
            <v>DOUG</v>
          </cell>
          <cell r="C1594" t="str">
            <v>2008/2009</v>
          </cell>
          <cell r="D1594" t="str">
            <v>ECU</v>
          </cell>
          <cell r="I1594">
            <v>7</v>
          </cell>
          <cell r="J1594">
            <v>4</v>
          </cell>
          <cell r="K1594">
            <v>11</v>
          </cell>
          <cell r="R1594">
            <v>11</v>
          </cell>
        </row>
        <row r="1595">
          <cell r="A1595" t="str">
            <v>DOUG2008/2009JIBC</v>
          </cell>
          <cell r="B1595" t="str">
            <v>DOUG</v>
          </cell>
          <cell r="C1595" t="str">
            <v>2008/2009</v>
          </cell>
          <cell r="D1595" t="str">
            <v>JIBC</v>
          </cell>
          <cell r="I1595">
            <v>79</v>
          </cell>
          <cell r="J1595">
            <v>79</v>
          </cell>
          <cell r="K1595">
            <v>158</v>
          </cell>
          <cell r="O1595">
            <v>24</v>
          </cell>
          <cell r="P1595">
            <v>8</v>
          </cell>
          <cell r="Q1595">
            <v>32</v>
          </cell>
          <cell r="R1595">
            <v>190</v>
          </cell>
        </row>
        <row r="1596">
          <cell r="A1596" t="str">
            <v>DOUG2008/2009KWN</v>
          </cell>
          <cell r="B1596" t="str">
            <v>DOUG</v>
          </cell>
          <cell r="C1596" t="str">
            <v>2008/2009</v>
          </cell>
          <cell r="D1596" t="str">
            <v>KWN</v>
          </cell>
          <cell r="I1596">
            <v>113</v>
          </cell>
          <cell r="J1596">
            <v>163</v>
          </cell>
          <cell r="K1596">
            <v>276</v>
          </cell>
          <cell r="O1596">
            <v>27</v>
          </cell>
          <cell r="P1596">
            <v>12</v>
          </cell>
          <cell r="Q1596">
            <v>39</v>
          </cell>
          <cell r="R1596">
            <v>315</v>
          </cell>
        </row>
        <row r="1597">
          <cell r="A1597" t="str">
            <v>DOUG2008/2009LANG</v>
          </cell>
          <cell r="B1597" t="str">
            <v>DOUG</v>
          </cell>
          <cell r="C1597" t="str">
            <v>2008/2009</v>
          </cell>
          <cell r="D1597" t="str">
            <v>LANG</v>
          </cell>
          <cell r="I1597">
            <v>137</v>
          </cell>
          <cell r="J1597">
            <v>117</v>
          </cell>
          <cell r="K1597">
            <v>254</v>
          </cell>
          <cell r="O1597">
            <v>25</v>
          </cell>
          <cell r="P1597">
            <v>7</v>
          </cell>
          <cell r="Q1597">
            <v>32</v>
          </cell>
          <cell r="R1597">
            <v>286</v>
          </cell>
        </row>
        <row r="1598">
          <cell r="A1598" t="str">
            <v>DOUG2008/2009NIC</v>
          </cell>
          <cell r="B1598" t="str">
            <v>DOUG</v>
          </cell>
          <cell r="C1598" t="str">
            <v>2008/2009</v>
          </cell>
          <cell r="D1598" t="str">
            <v>NIC</v>
          </cell>
          <cell r="I1598">
            <v>2</v>
          </cell>
          <cell r="J1598">
            <v>8</v>
          </cell>
          <cell r="K1598">
            <v>10</v>
          </cell>
          <cell r="O1598">
            <v>2</v>
          </cell>
          <cell r="P1598">
            <v>1</v>
          </cell>
          <cell r="Q1598">
            <v>3</v>
          </cell>
          <cell r="R1598">
            <v>13</v>
          </cell>
        </row>
        <row r="1599">
          <cell r="A1599" t="str">
            <v>DOUG2008/2009NLC</v>
          </cell>
          <cell r="B1599" t="str">
            <v>DOUG</v>
          </cell>
          <cell r="C1599" t="str">
            <v>2008/2009</v>
          </cell>
          <cell r="D1599" t="str">
            <v>NLC</v>
          </cell>
          <cell r="I1599">
            <v>4</v>
          </cell>
          <cell r="K1599">
            <v>4</v>
          </cell>
          <cell r="O1599">
            <v>3</v>
          </cell>
          <cell r="Q1599">
            <v>3</v>
          </cell>
          <cell r="R1599">
            <v>7</v>
          </cell>
        </row>
        <row r="1600">
          <cell r="A1600" t="str">
            <v>DOUG2008/2009NVIT</v>
          </cell>
          <cell r="B1600" t="str">
            <v>DOUG</v>
          </cell>
          <cell r="C1600" t="str">
            <v>2008/2009</v>
          </cell>
          <cell r="D1600" t="str">
            <v>NVIT</v>
          </cell>
          <cell r="I1600">
            <v>1</v>
          </cell>
          <cell r="J1600">
            <v>2</v>
          </cell>
          <cell r="K1600">
            <v>3</v>
          </cell>
          <cell r="O1600">
            <v>4</v>
          </cell>
          <cell r="Q1600">
            <v>4</v>
          </cell>
          <cell r="R1600">
            <v>7</v>
          </cell>
        </row>
        <row r="1601">
          <cell r="A1601" t="str">
            <v>DOUG2008/2009NWCC</v>
          </cell>
          <cell r="B1601" t="str">
            <v>DOUG</v>
          </cell>
          <cell r="C1601" t="str">
            <v>2008/2009</v>
          </cell>
          <cell r="D1601" t="str">
            <v>NWCC</v>
          </cell>
          <cell r="I1601">
            <v>2</v>
          </cell>
          <cell r="J1601">
            <v>7</v>
          </cell>
          <cell r="K1601">
            <v>9</v>
          </cell>
          <cell r="O1601">
            <v>1</v>
          </cell>
          <cell r="P1601">
            <v>1</v>
          </cell>
          <cell r="Q1601">
            <v>2</v>
          </cell>
          <cell r="R1601">
            <v>11</v>
          </cell>
        </row>
        <row r="1602">
          <cell r="A1602" t="str">
            <v>DOUG2008/2009OKAN</v>
          </cell>
          <cell r="B1602" t="str">
            <v>DOUG</v>
          </cell>
          <cell r="C1602" t="str">
            <v>2008/2009</v>
          </cell>
          <cell r="D1602" t="str">
            <v>OKAN</v>
          </cell>
          <cell r="I1602">
            <v>17</v>
          </cell>
          <cell r="J1602">
            <v>6</v>
          </cell>
          <cell r="K1602">
            <v>23</v>
          </cell>
          <cell r="O1602">
            <v>4</v>
          </cell>
          <cell r="P1602">
            <v>2</v>
          </cell>
          <cell r="Q1602">
            <v>6</v>
          </cell>
          <cell r="R1602">
            <v>29</v>
          </cell>
        </row>
        <row r="1603">
          <cell r="A1603" t="str">
            <v>DOUG2008/2009RRU</v>
          </cell>
          <cell r="B1603" t="str">
            <v>DOUG</v>
          </cell>
          <cell r="C1603" t="str">
            <v>2008/2009</v>
          </cell>
          <cell r="D1603" t="str">
            <v>RRU</v>
          </cell>
          <cell r="I1603">
            <v>10</v>
          </cell>
          <cell r="J1603">
            <v>5</v>
          </cell>
          <cell r="K1603">
            <v>15</v>
          </cell>
          <cell r="O1603">
            <v>1</v>
          </cell>
          <cell r="Q1603">
            <v>1</v>
          </cell>
          <cell r="R1603">
            <v>16</v>
          </cell>
        </row>
        <row r="1604">
          <cell r="A1604" t="str">
            <v>DOUG2008/2009SEL</v>
          </cell>
          <cell r="B1604" t="str">
            <v>DOUG</v>
          </cell>
          <cell r="C1604" t="str">
            <v>2008/2009</v>
          </cell>
          <cell r="D1604" t="str">
            <v>SEL</v>
          </cell>
          <cell r="I1604">
            <v>3</v>
          </cell>
          <cell r="J1604">
            <v>10</v>
          </cell>
          <cell r="K1604">
            <v>13</v>
          </cell>
          <cell r="O1604">
            <v>1</v>
          </cell>
          <cell r="P1604">
            <v>1</v>
          </cell>
          <cell r="Q1604">
            <v>2</v>
          </cell>
          <cell r="R1604">
            <v>15</v>
          </cell>
        </row>
        <row r="1605">
          <cell r="A1605" t="str">
            <v>DOUG2008/2009SFU</v>
          </cell>
          <cell r="B1605" t="str">
            <v>DOUG</v>
          </cell>
          <cell r="C1605" t="str">
            <v>2008/2009</v>
          </cell>
          <cell r="D1605" t="str">
            <v>SFU</v>
          </cell>
          <cell r="I1605">
            <v>442</v>
          </cell>
          <cell r="J1605">
            <v>434</v>
          </cell>
          <cell r="K1605">
            <v>876</v>
          </cell>
          <cell r="O1605">
            <v>22</v>
          </cell>
          <cell r="P1605">
            <v>13</v>
          </cell>
          <cell r="Q1605">
            <v>35</v>
          </cell>
          <cell r="R1605">
            <v>911</v>
          </cell>
        </row>
        <row r="1606">
          <cell r="A1606" t="str">
            <v>DOUG2008/2009TRU</v>
          </cell>
          <cell r="B1606" t="str">
            <v>DOUG</v>
          </cell>
          <cell r="C1606" t="str">
            <v>2008/2009</v>
          </cell>
          <cell r="D1606" t="str">
            <v>TRU</v>
          </cell>
          <cell r="I1606">
            <v>14</v>
          </cell>
          <cell r="J1606">
            <v>7</v>
          </cell>
          <cell r="K1606">
            <v>21</v>
          </cell>
          <cell r="O1606">
            <v>3</v>
          </cell>
          <cell r="P1606">
            <v>2</v>
          </cell>
          <cell r="Q1606">
            <v>5</v>
          </cell>
          <cell r="R1606">
            <v>26</v>
          </cell>
        </row>
        <row r="1607">
          <cell r="A1607" t="str">
            <v>DOUG2008/2009TRU-OL</v>
          </cell>
          <cell r="B1607" t="str">
            <v>DOUG</v>
          </cell>
          <cell r="C1607" t="str">
            <v>2008/2009</v>
          </cell>
          <cell r="D1607" t="str">
            <v>TRU-OL</v>
          </cell>
          <cell r="I1607">
            <v>136</v>
          </cell>
          <cell r="J1607">
            <v>136</v>
          </cell>
          <cell r="K1607">
            <v>272</v>
          </cell>
          <cell r="O1607">
            <v>18</v>
          </cell>
          <cell r="P1607">
            <v>3</v>
          </cell>
          <cell r="Q1607">
            <v>21</v>
          </cell>
          <cell r="R1607">
            <v>293</v>
          </cell>
        </row>
        <row r="1608">
          <cell r="A1608" t="str">
            <v>DOUG2008/2009UBC</v>
          </cell>
          <cell r="B1608" t="str">
            <v>DOUG</v>
          </cell>
          <cell r="C1608" t="str">
            <v>2008/2009</v>
          </cell>
          <cell r="D1608" t="str">
            <v>UBC</v>
          </cell>
          <cell r="I1608">
            <v>176</v>
          </cell>
          <cell r="J1608">
            <v>78</v>
          </cell>
          <cell r="K1608">
            <v>254</v>
          </cell>
          <cell r="O1608">
            <v>9</v>
          </cell>
          <cell r="P1608">
            <v>8</v>
          </cell>
          <cell r="Q1608">
            <v>17</v>
          </cell>
          <cell r="R1608">
            <v>271</v>
          </cell>
        </row>
        <row r="1609">
          <cell r="A1609" t="str">
            <v>DOUG2008/2009UBCO</v>
          </cell>
          <cell r="B1609" t="str">
            <v>DOUG</v>
          </cell>
          <cell r="C1609" t="str">
            <v>2008/2009</v>
          </cell>
          <cell r="D1609" t="str">
            <v>UBCO</v>
          </cell>
          <cell r="I1609">
            <v>11</v>
          </cell>
          <cell r="J1609">
            <v>7</v>
          </cell>
          <cell r="K1609">
            <v>18</v>
          </cell>
          <cell r="O1609">
            <v>4</v>
          </cell>
          <cell r="P1609">
            <v>1</v>
          </cell>
          <cell r="Q1609">
            <v>5</v>
          </cell>
          <cell r="R1609">
            <v>23</v>
          </cell>
        </row>
        <row r="1610">
          <cell r="A1610" t="str">
            <v>DOUG2008/2009UFV</v>
          </cell>
          <cell r="B1610" t="str">
            <v>DOUG</v>
          </cell>
          <cell r="C1610" t="str">
            <v>2008/2009</v>
          </cell>
          <cell r="D1610" t="str">
            <v>UFV</v>
          </cell>
          <cell r="I1610">
            <v>74</v>
          </cell>
          <cell r="J1610">
            <v>75</v>
          </cell>
          <cell r="K1610">
            <v>149</v>
          </cell>
          <cell r="O1610">
            <v>10</v>
          </cell>
          <cell r="P1610">
            <v>3</v>
          </cell>
          <cell r="Q1610">
            <v>13</v>
          </cell>
          <cell r="R1610">
            <v>162</v>
          </cell>
        </row>
        <row r="1611">
          <cell r="A1611" t="str">
            <v>DOUG2008/2009UNBC</v>
          </cell>
          <cell r="B1611" t="str">
            <v>DOUG</v>
          </cell>
          <cell r="C1611" t="str">
            <v>2008/2009</v>
          </cell>
          <cell r="D1611" t="str">
            <v>UNBC</v>
          </cell>
          <cell r="I1611">
            <v>8</v>
          </cell>
          <cell r="J1611">
            <v>13</v>
          </cell>
          <cell r="K1611">
            <v>21</v>
          </cell>
          <cell r="O1611">
            <v>1</v>
          </cell>
          <cell r="Q1611">
            <v>1</v>
          </cell>
          <cell r="R1611">
            <v>22</v>
          </cell>
        </row>
        <row r="1612">
          <cell r="A1612" t="str">
            <v>DOUG2008/2009UVIC</v>
          </cell>
          <cell r="B1612" t="str">
            <v>DOUG</v>
          </cell>
          <cell r="C1612" t="str">
            <v>2008/2009</v>
          </cell>
          <cell r="D1612" t="str">
            <v>UVIC</v>
          </cell>
          <cell r="I1612">
            <v>40</v>
          </cell>
          <cell r="J1612">
            <v>28</v>
          </cell>
          <cell r="K1612">
            <v>68</v>
          </cell>
          <cell r="O1612">
            <v>3</v>
          </cell>
          <cell r="Q1612">
            <v>3</v>
          </cell>
          <cell r="R1612">
            <v>71</v>
          </cell>
        </row>
        <row r="1613">
          <cell r="A1613" t="str">
            <v>DOUG2008/2009VCC</v>
          </cell>
          <cell r="B1613" t="str">
            <v>DOUG</v>
          </cell>
          <cell r="C1613" t="str">
            <v>2008/2009</v>
          </cell>
          <cell r="D1613" t="str">
            <v>VCC</v>
          </cell>
          <cell r="I1613">
            <v>150</v>
          </cell>
          <cell r="J1613">
            <v>115</v>
          </cell>
          <cell r="K1613">
            <v>265</v>
          </cell>
          <cell r="O1613">
            <v>50</v>
          </cell>
          <cell r="P1613">
            <v>13</v>
          </cell>
          <cell r="Q1613">
            <v>63</v>
          </cell>
          <cell r="R1613">
            <v>328</v>
          </cell>
        </row>
        <row r="1614">
          <cell r="A1614" t="str">
            <v>DOUG2008/2009VIU</v>
          </cell>
          <cell r="B1614" t="str">
            <v>DOUG</v>
          </cell>
          <cell r="C1614" t="str">
            <v>2008/2009</v>
          </cell>
          <cell r="D1614" t="str">
            <v>VIU</v>
          </cell>
          <cell r="I1614">
            <v>16</v>
          </cell>
          <cell r="J1614">
            <v>18</v>
          </cell>
          <cell r="K1614">
            <v>34</v>
          </cell>
          <cell r="O1614">
            <v>4</v>
          </cell>
          <cell r="Q1614">
            <v>4</v>
          </cell>
          <cell r="R1614">
            <v>38</v>
          </cell>
        </row>
        <row r="1615">
          <cell r="A1615" t="str">
            <v>DOUG2008/2009 Total</v>
          </cell>
          <cell r="B1615" t="str">
            <v>DOUG</v>
          </cell>
          <cell r="C1615" t="str">
            <v>2008/2009 Total</v>
          </cell>
          <cell r="E1615">
            <v>6870</v>
          </cell>
          <cell r="F1615">
            <v>6870</v>
          </cell>
          <cell r="G1615">
            <v>3726</v>
          </cell>
          <cell r="H1615">
            <v>3726</v>
          </cell>
          <cell r="I1615">
            <v>1772</v>
          </cell>
          <cell r="J1615">
            <v>1635</v>
          </cell>
          <cell r="K1615">
            <v>3286</v>
          </cell>
          <cell r="N1615">
            <v>440</v>
          </cell>
          <cell r="O1615">
            <v>341</v>
          </cell>
          <cell r="P1615">
            <v>123</v>
          </cell>
          <cell r="Q1615">
            <v>904</v>
          </cell>
          <cell r="R1615">
            <v>13761</v>
          </cell>
        </row>
        <row r="1616">
          <cell r="A1616" t="str">
            <v/>
          </cell>
        </row>
        <row r="1617">
          <cell r="A1617" t="str">
            <v>DOUG2009/2010</v>
          </cell>
          <cell r="B1617" t="str">
            <v>DOUG</v>
          </cell>
          <cell r="C1617" t="str">
            <v>2009/2010</v>
          </cell>
          <cell r="G1617">
            <v>4659</v>
          </cell>
          <cell r="H1617">
            <v>4659</v>
          </cell>
          <cell r="R1617">
            <v>4659</v>
          </cell>
        </row>
        <row r="1618">
          <cell r="A1618" t="str">
            <v>DOUG2009/2010BCIT</v>
          </cell>
          <cell r="B1618" t="str">
            <v>DOUG</v>
          </cell>
          <cell r="C1618" t="str">
            <v>2009/2010</v>
          </cell>
          <cell r="D1618" t="str">
            <v>BCIT</v>
          </cell>
          <cell r="I1618">
            <v>387</v>
          </cell>
          <cell r="J1618">
            <v>345</v>
          </cell>
          <cell r="K1618">
            <v>732</v>
          </cell>
          <cell r="O1618">
            <v>37</v>
          </cell>
          <cell r="P1618">
            <v>16</v>
          </cell>
          <cell r="Q1618">
            <v>53</v>
          </cell>
          <cell r="R1618">
            <v>785</v>
          </cell>
        </row>
        <row r="1619">
          <cell r="A1619" t="str">
            <v>DOUG2009/2010CAM</v>
          </cell>
          <cell r="B1619" t="str">
            <v>DOUG</v>
          </cell>
          <cell r="C1619" t="str">
            <v>2009/2010</v>
          </cell>
          <cell r="D1619" t="str">
            <v>CAM</v>
          </cell>
          <cell r="I1619">
            <v>12</v>
          </cell>
          <cell r="J1619">
            <v>5</v>
          </cell>
          <cell r="K1619">
            <v>17</v>
          </cell>
          <cell r="O1619">
            <v>2</v>
          </cell>
          <cell r="Q1619">
            <v>2</v>
          </cell>
          <cell r="R1619">
            <v>19</v>
          </cell>
        </row>
        <row r="1620">
          <cell r="A1620" t="str">
            <v>DOUG2009/2010CAPU</v>
          </cell>
          <cell r="B1620" t="str">
            <v>DOUG</v>
          </cell>
          <cell r="C1620" t="str">
            <v>2009/2010</v>
          </cell>
          <cell r="D1620" t="str">
            <v>CAPU</v>
          </cell>
          <cell r="I1620">
            <v>53</v>
          </cell>
          <cell r="J1620">
            <v>37</v>
          </cell>
          <cell r="K1620">
            <v>90</v>
          </cell>
          <cell r="O1620">
            <v>9</v>
          </cell>
          <cell r="P1620">
            <v>3</v>
          </cell>
          <cell r="Q1620">
            <v>12</v>
          </cell>
          <cell r="R1620">
            <v>102</v>
          </cell>
        </row>
        <row r="1621">
          <cell r="A1621" t="str">
            <v>DOUG2009/2010CNC</v>
          </cell>
          <cell r="B1621" t="str">
            <v>DOUG</v>
          </cell>
          <cell r="C1621" t="str">
            <v>2009/2010</v>
          </cell>
          <cell r="D1621" t="str">
            <v>CNC</v>
          </cell>
          <cell r="I1621">
            <v>5</v>
          </cell>
          <cell r="J1621">
            <v>8</v>
          </cell>
          <cell r="K1621">
            <v>13</v>
          </cell>
          <cell r="O1621">
            <v>1</v>
          </cell>
          <cell r="P1621">
            <v>1</v>
          </cell>
          <cell r="Q1621">
            <v>2</v>
          </cell>
          <cell r="R1621">
            <v>15</v>
          </cell>
        </row>
        <row r="1622">
          <cell r="A1622" t="str">
            <v>DOUG2009/2010COTR</v>
          </cell>
          <cell r="B1622" t="str">
            <v>DOUG</v>
          </cell>
          <cell r="C1622" t="str">
            <v>2009/2010</v>
          </cell>
          <cell r="D1622" t="str">
            <v>COTR</v>
          </cell>
          <cell r="I1622">
            <v>1</v>
          </cell>
          <cell r="J1622">
            <v>4</v>
          </cell>
          <cell r="K1622">
            <v>5</v>
          </cell>
          <cell r="R1622">
            <v>5</v>
          </cell>
        </row>
        <row r="1623">
          <cell r="A1623" t="str">
            <v>DOUG2009/2010DOUG</v>
          </cell>
          <cell r="B1623" t="str">
            <v>DOUG</v>
          </cell>
          <cell r="C1623" t="str">
            <v>2009/2010</v>
          </cell>
          <cell r="D1623" t="str">
            <v>DOUG</v>
          </cell>
          <cell r="E1623">
            <v>7408</v>
          </cell>
          <cell r="F1623">
            <v>7408</v>
          </cell>
          <cell r="N1623">
            <v>155</v>
          </cell>
          <cell r="Q1623">
            <v>155</v>
          </cell>
          <cell r="R1623">
            <v>7563</v>
          </cell>
        </row>
        <row r="1624">
          <cell r="A1624" t="str">
            <v>DOUG2009/2010ECU</v>
          </cell>
          <cell r="B1624" t="str">
            <v>DOUG</v>
          </cell>
          <cell r="C1624" t="str">
            <v>2009/2010</v>
          </cell>
          <cell r="D1624" t="str">
            <v>ECU</v>
          </cell>
          <cell r="I1624">
            <v>12</v>
          </cell>
          <cell r="J1624">
            <v>2</v>
          </cell>
          <cell r="K1624">
            <v>14</v>
          </cell>
          <cell r="O1624">
            <v>1</v>
          </cell>
          <cell r="Q1624">
            <v>1</v>
          </cell>
          <cell r="R1624">
            <v>15</v>
          </cell>
        </row>
        <row r="1625">
          <cell r="A1625" t="str">
            <v>DOUG2009/2010JIBC</v>
          </cell>
          <cell r="B1625" t="str">
            <v>DOUG</v>
          </cell>
          <cell r="C1625" t="str">
            <v>2009/2010</v>
          </cell>
          <cell r="D1625" t="str">
            <v>JIBC</v>
          </cell>
          <cell r="I1625">
            <v>94</v>
          </cell>
          <cell r="J1625">
            <v>69</v>
          </cell>
          <cell r="K1625">
            <v>163</v>
          </cell>
          <cell r="O1625">
            <v>3</v>
          </cell>
          <cell r="P1625">
            <v>2</v>
          </cell>
          <cell r="Q1625">
            <v>5</v>
          </cell>
          <cell r="R1625">
            <v>168</v>
          </cell>
        </row>
        <row r="1626">
          <cell r="A1626" t="str">
            <v>DOUG2009/2010KWN</v>
          </cell>
          <cell r="B1626" t="str">
            <v>DOUG</v>
          </cell>
          <cell r="C1626" t="str">
            <v>2009/2010</v>
          </cell>
          <cell r="D1626" t="str">
            <v>KWN</v>
          </cell>
          <cell r="I1626">
            <v>117</v>
          </cell>
          <cell r="J1626">
            <v>153</v>
          </cell>
          <cell r="K1626">
            <v>270</v>
          </cell>
          <cell r="O1626">
            <v>13</v>
          </cell>
          <cell r="P1626">
            <v>4</v>
          </cell>
          <cell r="Q1626">
            <v>17</v>
          </cell>
          <cell r="R1626">
            <v>287</v>
          </cell>
        </row>
        <row r="1627">
          <cell r="A1627" t="str">
            <v>DOUG2009/2010LANG</v>
          </cell>
          <cell r="B1627" t="str">
            <v>DOUG</v>
          </cell>
          <cell r="C1627" t="str">
            <v>2009/2010</v>
          </cell>
          <cell r="D1627" t="str">
            <v>LANG</v>
          </cell>
          <cell r="I1627">
            <v>108</v>
          </cell>
          <cell r="J1627">
            <v>116</v>
          </cell>
          <cell r="K1627">
            <v>224</v>
          </cell>
          <cell r="O1627">
            <v>17</v>
          </cell>
          <cell r="P1627">
            <v>7</v>
          </cell>
          <cell r="Q1627">
            <v>24</v>
          </cell>
          <cell r="R1627">
            <v>248</v>
          </cell>
        </row>
        <row r="1628">
          <cell r="A1628" t="str">
            <v>DOUG2009/2010NIC</v>
          </cell>
          <cell r="B1628" t="str">
            <v>DOUG</v>
          </cell>
          <cell r="C1628" t="str">
            <v>2009/2010</v>
          </cell>
          <cell r="D1628" t="str">
            <v>NIC</v>
          </cell>
          <cell r="I1628">
            <v>3</v>
          </cell>
          <cell r="J1628">
            <v>8</v>
          </cell>
          <cell r="K1628">
            <v>11</v>
          </cell>
          <cell r="R1628">
            <v>11</v>
          </cell>
        </row>
        <row r="1629">
          <cell r="A1629" t="str">
            <v>DOUG2009/2010NLC</v>
          </cell>
          <cell r="B1629" t="str">
            <v>DOUG</v>
          </cell>
          <cell r="C1629" t="str">
            <v>2009/2010</v>
          </cell>
          <cell r="D1629" t="str">
            <v>NLC</v>
          </cell>
          <cell r="I1629">
            <v>1</v>
          </cell>
          <cell r="J1629">
            <v>2</v>
          </cell>
          <cell r="K1629">
            <v>3</v>
          </cell>
          <cell r="P1629">
            <v>1</v>
          </cell>
          <cell r="Q1629">
            <v>1</v>
          </cell>
          <cell r="R1629">
            <v>4</v>
          </cell>
        </row>
        <row r="1630">
          <cell r="A1630" t="str">
            <v>DOUG2009/2010NVIT</v>
          </cell>
          <cell r="B1630" t="str">
            <v>DOUG</v>
          </cell>
          <cell r="C1630" t="str">
            <v>2009/2010</v>
          </cell>
          <cell r="D1630" t="str">
            <v>NVIT</v>
          </cell>
          <cell r="I1630">
            <v>2</v>
          </cell>
          <cell r="J1630">
            <v>5</v>
          </cell>
          <cell r="K1630">
            <v>7</v>
          </cell>
          <cell r="O1630">
            <v>1</v>
          </cell>
          <cell r="Q1630">
            <v>1</v>
          </cell>
          <cell r="R1630">
            <v>8</v>
          </cell>
        </row>
        <row r="1631">
          <cell r="A1631" t="str">
            <v>DOUG2009/2010NWCC</v>
          </cell>
          <cell r="B1631" t="str">
            <v>DOUG</v>
          </cell>
          <cell r="C1631" t="str">
            <v>2009/2010</v>
          </cell>
          <cell r="D1631" t="str">
            <v>NWCC</v>
          </cell>
          <cell r="I1631">
            <v>2</v>
          </cell>
          <cell r="J1631">
            <v>3</v>
          </cell>
          <cell r="K1631">
            <v>5</v>
          </cell>
          <cell r="R1631">
            <v>5</v>
          </cell>
        </row>
        <row r="1632">
          <cell r="A1632" t="str">
            <v>DOUG2009/2010OKAN</v>
          </cell>
          <cell r="B1632" t="str">
            <v>DOUG</v>
          </cell>
          <cell r="C1632" t="str">
            <v>2009/2010</v>
          </cell>
          <cell r="D1632" t="str">
            <v>OKAN</v>
          </cell>
          <cell r="I1632">
            <v>6</v>
          </cell>
          <cell r="J1632">
            <v>10</v>
          </cell>
          <cell r="K1632">
            <v>16</v>
          </cell>
          <cell r="O1632">
            <v>2</v>
          </cell>
          <cell r="P1632">
            <v>3</v>
          </cell>
          <cell r="Q1632">
            <v>5</v>
          </cell>
          <cell r="R1632">
            <v>21</v>
          </cell>
        </row>
        <row r="1633">
          <cell r="A1633" t="str">
            <v>DOUG2009/2010RRU</v>
          </cell>
          <cell r="B1633" t="str">
            <v>DOUG</v>
          </cell>
          <cell r="C1633" t="str">
            <v>2009/2010</v>
          </cell>
          <cell r="D1633" t="str">
            <v>RRU</v>
          </cell>
          <cell r="I1633">
            <v>8</v>
          </cell>
          <cell r="J1633">
            <v>3</v>
          </cell>
          <cell r="K1633">
            <v>11</v>
          </cell>
          <cell r="O1633">
            <v>1</v>
          </cell>
          <cell r="Q1633">
            <v>1</v>
          </cell>
          <cell r="R1633">
            <v>12</v>
          </cell>
        </row>
        <row r="1634">
          <cell r="A1634" t="str">
            <v>DOUG2009/2010SEL</v>
          </cell>
          <cell r="B1634" t="str">
            <v>DOUG</v>
          </cell>
          <cell r="C1634" t="str">
            <v>2009/2010</v>
          </cell>
          <cell r="D1634" t="str">
            <v>SEL</v>
          </cell>
          <cell r="I1634">
            <v>3</v>
          </cell>
          <cell r="J1634">
            <v>14</v>
          </cell>
          <cell r="K1634">
            <v>17</v>
          </cell>
          <cell r="R1634">
            <v>17</v>
          </cell>
        </row>
        <row r="1635">
          <cell r="A1635" t="str">
            <v>DOUG2009/2010SFU</v>
          </cell>
          <cell r="B1635" t="str">
            <v>DOUG</v>
          </cell>
          <cell r="C1635" t="str">
            <v>2009/2010</v>
          </cell>
          <cell r="D1635" t="str">
            <v>SFU</v>
          </cell>
          <cell r="I1635">
            <v>423</v>
          </cell>
          <cell r="J1635">
            <v>336</v>
          </cell>
          <cell r="K1635">
            <v>759</v>
          </cell>
          <cell r="O1635">
            <v>17</v>
          </cell>
          <cell r="P1635">
            <v>4</v>
          </cell>
          <cell r="Q1635">
            <v>21</v>
          </cell>
          <cell r="R1635">
            <v>780</v>
          </cell>
        </row>
        <row r="1636">
          <cell r="A1636" t="str">
            <v>DOUG2009/2010TRU</v>
          </cell>
          <cell r="B1636" t="str">
            <v>DOUG</v>
          </cell>
          <cell r="C1636" t="str">
            <v>2009/2010</v>
          </cell>
          <cell r="D1636" t="str">
            <v>TRU</v>
          </cell>
          <cell r="I1636">
            <v>19</v>
          </cell>
          <cell r="J1636">
            <v>11</v>
          </cell>
          <cell r="K1636">
            <v>30</v>
          </cell>
          <cell r="R1636">
            <v>30</v>
          </cell>
        </row>
        <row r="1637">
          <cell r="A1637" t="str">
            <v>DOUG2009/2010TRU-OL</v>
          </cell>
          <cell r="B1637" t="str">
            <v>DOUG</v>
          </cell>
          <cell r="C1637" t="str">
            <v>2009/2010</v>
          </cell>
          <cell r="D1637" t="str">
            <v>TRU-OL</v>
          </cell>
          <cell r="I1637">
            <v>170</v>
          </cell>
          <cell r="J1637">
            <v>153</v>
          </cell>
          <cell r="K1637">
            <v>323</v>
          </cell>
          <cell r="R1637">
            <v>323</v>
          </cell>
        </row>
        <row r="1638">
          <cell r="A1638" t="str">
            <v>DOUG2009/2010UBC</v>
          </cell>
          <cell r="B1638" t="str">
            <v>DOUG</v>
          </cell>
          <cell r="C1638" t="str">
            <v>2009/2010</v>
          </cell>
          <cell r="D1638" t="str">
            <v>UBC</v>
          </cell>
          <cell r="I1638">
            <v>132</v>
          </cell>
          <cell r="J1638">
            <v>62</v>
          </cell>
          <cell r="K1638">
            <v>194</v>
          </cell>
          <cell r="O1638">
            <v>6</v>
          </cell>
          <cell r="P1638">
            <v>6</v>
          </cell>
          <cell r="Q1638">
            <v>12</v>
          </cell>
          <cell r="R1638">
            <v>206</v>
          </cell>
        </row>
        <row r="1639">
          <cell r="A1639" t="str">
            <v>DOUG2009/2010UBCO</v>
          </cell>
          <cell r="B1639" t="str">
            <v>DOUG</v>
          </cell>
          <cell r="C1639" t="str">
            <v>2009/2010</v>
          </cell>
          <cell r="D1639" t="str">
            <v>UBCO</v>
          </cell>
          <cell r="I1639">
            <v>15</v>
          </cell>
          <cell r="J1639">
            <v>4</v>
          </cell>
          <cell r="K1639">
            <v>19</v>
          </cell>
          <cell r="R1639">
            <v>19</v>
          </cell>
        </row>
        <row r="1640">
          <cell r="A1640" t="str">
            <v>DOUG2009/2010UFV</v>
          </cell>
          <cell r="B1640" t="str">
            <v>DOUG</v>
          </cell>
          <cell r="C1640" t="str">
            <v>2009/2010</v>
          </cell>
          <cell r="D1640" t="str">
            <v>UFV</v>
          </cell>
          <cell r="I1640">
            <v>84</v>
          </cell>
          <cell r="J1640">
            <v>79</v>
          </cell>
          <cell r="K1640">
            <v>163</v>
          </cell>
          <cell r="O1640">
            <v>2</v>
          </cell>
          <cell r="P1640">
            <v>2</v>
          </cell>
          <cell r="Q1640">
            <v>4</v>
          </cell>
          <cell r="R1640">
            <v>167</v>
          </cell>
        </row>
        <row r="1641">
          <cell r="A1641" t="str">
            <v>DOUG2009/2010UNBC</v>
          </cell>
          <cell r="B1641" t="str">
            <v>DOUG</v>
          </cell>
          <cell r="C1641" t="str">
            <v>2009/2010</v>
          </cell>
          <cell r="D1641" t="str">
            <v>UNBC</v>
          </cell>
          <cell r="I1641">
            <v>4</v>
          </cell>
          <cell r="J1641">
            <v>1</v>
          </cell>
          <cell r="K1641">
            <v>5</v>
          </cell>
          <cell r="O1641">
            <v>1</v>
          </cell>
          <cell r="Q1641">
            <v>1</v>
          </cell>
          <cell r="R1641">
            <v>6</v>
          </cell>
        </row>
        <row r="1642">
          <cell r="A1642" t="str">
            <v>DOUG2009/2010UVIC</v>
          </cell>
          <cell r="B1642" t="str">
            <v>DOUG</v>
          </cell>
          <cell r="C1642" t="str">
            <v>2009/2010</v>
          </cell>
          <cell r="D1642" t="str">
            <v>UVIC</v>
          </cell>
          <cell r="I1642">
            <v>32</v>
          </cell>
          <cell r="J1642">
            <v>29</v>
          </cell>
          <cell r="K1642">
            <v>61</v>
          </cell>
          <cell r="O1642">
            <v>6</v>
          </cell>
          <cell r="Q1642">
            <v>6</v>
          </cell>
          <cell r="R1642">
            <v>67</v>
          </cell>
        </row>
        <row r="1643">
          <cell r="A1643" t="str">
            <v>DOUG2009/2010VCC</v>
          </cell>
          <cell r="B1643" t="str">
            <v>DOUG</v>
          </cell>
          <cell r="C1643" t="str">
            <v>2009/2010</v>
          </cell>
          <cell r="D1643" t="str">
            <v>VCC</v>
          </cell>
          <cell r="I1643">
            <v>138</v>
          </cell>
          <cell r="J1643">
            <v>127</v>
          </cell>
          <cell r="K1643">
            <v>265</v>
          </cell>
          <cell r="O1643">
            <v>25</v>
          </cell>
          <cell r="P1643">
            <v>8</v>
          </cell>
          <cell r="Q1643">
            <v>33</v>
          </cell>
          <cell r="R1643">
            <v>298</v>
          </cell>
        </row>
        <row r="1644">
          <cell r="A1644" t="str">
            <v>DOUG2009/2010VIU</v>
          </cell>
          <cell r="B1644" t="str">
            <v>DOUG</v>
          </cell>
          <cell r="C1644" t="str">
            <v>2009/2010</v>
          </cell>
          <cell r="D1644" t="str">
            <v>VIU</v>
          </cell>
          <cell r="I1644">
            <v>11</v>
          </cell>
          <cell r="J1644">
            <v>10</v>
          </cell>
          <cell r="K1644">
            <v>21</v>
          </cell>
          <cell r="O1644">
            <v>2</v>
          </cell>
          <cell r="Q1644">
            <v>2</v>
          </cell>
          <cell r="R1644">
            <v>23</v>
          </cell>
        </row>
        <row r="1645">
          <cell r="A1645" t="str">
            <v>DOUG2009/2010 Total</v>
          </cell>
          <cell r="B1645" t="str">
            <v>DOUG</v>
          </cell>
          <cell r="C1645" t="str">
            <v>2009/2010 Total</v>
          </cell>
          <cell r="E1645">
            <v>7408</v>
          </cell>
          <cell r="F1645">
            <v>7408</v>
          </cell>
          <cell r="G1645">
            <v>4659</v>
          </cell>
          <cell r="H1645">
            <v>4659</v>
          </cell>
          <cell r="I1645">
            <v>1793</v>
          </cell>
          <cell r="J1645">
            <v>1538</v>
          </cell>
          <cell r="K1645">
            <v>3214</v>
          </cell>
          <cell r="N1645">
            <v>155</v>
          </cell>
          <cell r="O1645">
            <v>146</v>
          </cell>
          <cell r="P1645">
            <v>57</v>
          </cell>
          <cell r="Q1645">
            <v>358</v>
          </cell>
          <cell r="R1645">
            <v>14506</v>
          </cell>
        </row>
        <row r="1646">
          <cell r="A1646" t="str">
            <v/>
          </cell>
        </row>
        <row r="1647">
          <cell r="A1647" t="str">
            <v>DOUG2010/2011</v>
          </cell>
          <cell r="B1647" t="str">
            <v>DOUG</v>
          </cell>
          <cell r="C1647" t="str">
            <v>2010/2011</v>
          </cell>
          <cell r="G1647">
            <v>6588</v>
          </cell>
          <cell r="H1647">
            <v>6588</v>
          </cell>
          <cell r="R1647">
            <v>6588</v>
          </cell>
        </row>
        <row r="1648">
          <cell r="A1648" t="str">
            <v>DOUG2010/2011BCIT</v>
          </cell>
          <cell r="B1648" t="str">
            <v>DOUG</v>
          </cell>
          <cell r="C1648" t="str">
            <v>2010/2011</v>
          </cell>
          <cell r="D1648" t="str">
            <v>BCIT</v>
          </cell>
          <cell r="I1648">
            <v>131</v>
          </cell>
          <cell r="J1648">
            <v>249</v>
          </cell>
          <cell r="K1648">
            <v>380</v>
          </cell>
          <cell r="R1648">
            <v>380</v>
          </cell>
        </row>
        <row r="1649">
          <cell r="A1649" t="str">
            <v>DOUG2010/2011CAM</v>
          </cell>
          <cell r="B1649" t="str">
            <v>DOUG</v>
          </cell>
          <cell r="C1649" t="str">
            <v>2010/2011</v>
          </cell>
          <cell r="D1649" t="str">
            <v>CAM</v>
          </cell>
          <cell r="I1649">
            <v>5</v>
          </cell>
          <cell r="J1649">
            <v>3</v>
          </cell>
          <cell r="K1649">
            <v>8</v>
          </cell>
          <cell r="R1649">
            <v>8</v>
          </cell>
        </row>
        <row r="1650">
          <cell r="A1650" t="str">
            <v>DOUG2010/2011CAPU</v>
          </cell>
          <cell r="B1650" t="str">
            <v>DOUG</v>
          </cell>
          <cell r="C1650" t="str">
            <v>2010/2011</v>
          </cell>
          <cell r="D1650" t="str">
            <v>CAPU</v>
          </cell>
          <cell r="I1650">
            <v>33</v>
          </cell>
          <cell r="J1650">
            <v>27</v>
          </cell>
          <cell r="K1650">
            <v>60</v>
          </cell>
          <cell r="R1650">
            <v>60</v>
          </cell>
        </row>
        <row r="1651">
          <cell r="A1651" t="str">
            <v>DOUG2010/2011CNC</v>
          </cell>
          <cell r="B1651" t="str">
            <v>DOUG</v>
          </cell>
          <cell r="C1651" t="str">
            <v>2010/2011</v>
          </cell>
          <cell r="D1651" t="str">
            <v>CNC</v>
          </cell>
          <cell r="I1651">
            <v>10</v>
          </cell>
          <cell r="J1651">
            <v>1</v>
          </cell>
          <cell r="K1651">
            <v>11</v>
          </cell>
          <cell r="R1651">
            <v>11</v>
          </cell>
        </row>
        <row r="1652">
          <cell r="A1652" t="str">
            <v>DOUG2010/2011COTR</v>
          </cell>
          <cell r="B1652" t="str">
            <v>DOUG</v>
          </cell>
          <cell r="C1652" t="str">
            <v>2010/2011</v>
          </cell>
          <cell r="D1652" t="str">
            <v>COTR</v>
          </cell>
          <cell r="I1652">
            <v>4</v>
          </cell>
          <cell r="K1652">
            <v>4</v>
          </cell>
          <cell r="R1652">
            <v>4</v>
          </cell>
        </row>
        <row r="1653">
          <cell r="A1653" t="str">
            <v>DOUG2010/2011DOUG</v>
          </cell>
          <cell r="B1653" t="str">
            <v>DOUG</v>
          </cell>
          <cell r="C1653" t="str">
            <v>2010/2011</v>
          </cell>
          <cell r="D1653" t="str">
            <v>DOUG</v>
          </cell>
          <cell r="E1653">
            <v>6904</v>
          </cell>
          <cell r="F1653">
            <v>6904</v>
          </cell>
          <cell r="R1653">
            <v>6904</v>
          </cell>
        </row>
        <row r="1654">
          <cell r="A1654" t="str">
            <v>DOUG2010/2011ECU</v>
          </cell>
          <cell r="B1654" t="str">
            <v>DOUG</v>
          </cell>
          <cell r="C1654" t="str">
            <v>2010/2011</v>
          </cell>
          <cell r="D1654" t="str">
            <v>ECU</v>
          </cell>
          <cell r="I1654">
            <v>4</v>
          </cell>
          <cell r="J1654">
            <v>3</v>
          </cell>
          <cell r="K1654">
            <v>7</v>
          </cell>
          <cell r="R1654">
            <v>7</v>
          </cell>
        </row>
        <row r="1655">
          <cell r="A1655" t="str">
            <v>DOUG2010/2011JIBC</v>
          </cell>
          <cell r="B1655" t="str">
            <v>DOUG</v>
          </cell>
          <cell r="C1655" t="str">
            <v>2010/2011</v>
          </cell>
          <cell r="D1655" t="str">
            <v>JIBC</v>
          </cell>
          <cell r="I1655">
            <v>10</v>
          </cell>
          <cell r="J1655">
            <v>33</v>
          </cell>
          <cell r="K1655">
            <v>43</v>
          </cell>
          <cell r="R1655">
            <v>43</v>
          </cell>
        </row>
        <row r="1656">
          <cell r="A1656" t="str">
            <v>DOUG2010/2011KWN</v>
          </cell>
          <cell r="B1656" t="str">
            <v>DOUG</v>
          </cell>
          <cell r="C1656" t="str">
            <v>2010/2011</v>
          </cell>
          <cell r="D1656" t="str">
            <v>KWN</v>
          </cell>
          <cell r="I1656">
            <v>71</v>
          </cell>
          <cell r="J1656">
            <v>133</v>
          </cell>
          <cell r="K1656">
            <v>204</v>
          </cell>
          <cell r="R1656">
            <v>204</v>
          </cell>
        </row>
        <row r="1657">
          <cell r="A1657" t="str">
            <v>DOUG2010/2011LANG</v>
          </cell>
          <cell r="B1657" t="str">
            <v>DOUG</v>
          </cell>
          <cell r="C1657" t="str">
            <v>2010/2011</v>
          </cell>
          <cell r="D1657" t="str">
            <v>LANG</v>
          </cell>
          <cell r="I1657">
            <v>44</v>
          </cell>
          <cell r="J1657">
            <v>78</v>
          </cell>
          <cell r="K1657">
            <v>122</v>
          </cell>
          <cell r="R1657">
            <v>122</v>
          </cell>
        </row>
        <row r="1658">
          <cell r="A1658" t="str">
            <v>DOUG2010/2011NIC</v>
          </cell>
          <cell r="B1658" t="str">
            <v>DOUG</v>
          </cell>
          <cell r="C1658" t="str">
            <v>2010/2011</v>
          </cell>
          <cell r="D1658" t="str">
            <v>NIC</v>
          </cell>
          <cell r="I1658">
            <v>2</v>
          </cell>
          <cell r="J1658">
            <v>1</v>
          </cell>
          <cell r="K1658">
            <v>3</v>
          </cell>
          <cell r="R1658">
            <v>3</v>
          </cell>
        </row>
        <row r="1659">
          <cell r="A1659" t="str">
            <v>DOUG2010/2011NLC</v>
          </cell>
          <cell r="B1659" t="str">
            <v>DOUG</v>
          </cell>
          <cell r="C1659" t="str">
            <v>2010/2011</v>
          </cell>
          <cell r="D1659" t="str">
            <v>NLC</v>
          </cell>
          <cell r="J1659">
            <v>1</v>
          </cell>
          <cell r="K1659">
            <v>1</v>
          </cell>
          <cell r="R1659">
            <v>1</v>
          </cell>
        </row>
        <row r="1660">
          <cell r="A1660" t="str">
            <v>DOUG2010/2011NVIT</v>
          </cell>
          <cell r="B1660" t="str">
            <v>DOUG</v>
          </cell>
          <cell r="C1660" t="str">
            <v>2010/2011</v>
          </cell>
          <cell r="D1660" t="str">
            <v>NVIT</v>
          </cell>
          <cell r="I1660">
            <v>2</v>
          </cell>
          <cell r="J1660">
            <v>3</v>
          </cell>
          <cell r="K1660">
            <v>5</v>
          </cell>
          <cell r="R1660">
            <v>5</v>
          </cell>
        </row>
        <row r="1661">
          <cell r="A1661" t="str">
            <v>DOUG2010/2011NWCC</v>
          </cell>
          <cell r="B1661" t="str">
            <v>DOUG</v>
          </cell>
          <cell r="C1661" t="str">
            <v>2010/2011</v>
          </cell>
          <cell r="D1661" t="str">
            <v>NWCC</v>
          </cell>
          <cell r="I1661">
            <v>1</v>
          </cell>
          <cell r="J1661">
            <v>2</v>
          </cell>
          <cell r="K1661">
            <v>3</v>
          </cell>
          <cell r="R1661">
            <v>3</v>
          </cell>
        </row>
        <row r="1662">
          <cell r="A1662" t="str">
            <v>DOUG2010/2011OKAN</v>
          </cell>
          <cell r="B1662" t="str">
            <v>DOUG</v>
          </cell>
          <cell r="C1662" t="str">
            <v>2010/2011</v>
          </cell>
          <cell r="D1662" t="str">
            <v>OKAN</v>
          </cell>
          <cell r="I1662">
            <v>6</v>
          </cell>
          <cell r="J1662">
            <v>5</v>
          </cell>
          <cell r="K1662">
            <v>11</v>
          </cell>
          <cell r="R1662">
            <v>11</v>
          </cell>
        </row>
        <row r="1663">
          <cell r="A1663" t="str">
            <v>DOUG2010/2011RRU</v>
          </cell>
          <cell r="B1663" t="str">
            <v>DOUG</v>
          </cell>
          <cell r="C1663" t="str">
            <v>2010/2011</v>
          </cell>
          <cell r="D1663" t="str">
            <v>RRU</v>
          </cell>
          <cell r="I1663">
            <v>1</v>
          </cell>
          <cell r="J1663">
            <v>1</v>
          </cell>
          <cell r="K1663">
            <v>2</v>
          </cell>
          <cell r="R1663">
            <v>2</v>
          </cell>
        </row>
        <row r="1664">
          <cell r="A1664" t="str">
            <v>DOUG2010/2011SEL</v>
          </cell>
          <cell r="B1664" t="str">
            <v>DOUG</v>
          </cell>
          <cell r="C1664" t="str">
            <v>2010/2011</v>
          </cell>
          <cell r="D1664" t="str">
            <v>SEL</v>
          </cell>
          <cell r="I1664">
            <v>1</v>
          </cell>
          <cell r="J1664">
            <v>4</v>
          </cell>
          <cell r="K1664">
            <v>5</v>
          </cell>
          <cell r="R1664">
            <v>5</v>
          </cell>
        </row>
        <row r="1665">
          <cell r="A1665" t="str">
            <v>DOUG2010/2011SFU</v>
          </cell>
          <cell r="B1665" t="str">
            <v>DOUG</v>
          </cell>
          <cell r="C1665" t="str">
            <v>2010/2011</v>
          </cell>
          <cell r="D1665" t="str">
            <v>SFU</v>
          </cell>
          <cell r="I1665">
            <v>234</v>
          </cell>
          <cell r="J1665">
            <v>305</v>
          </cell>
          <cell r="K1665">
            <v>539</v>
          </cell>
          <cell r="R1665">
            <v>539</v>
          </cell>
        </row>
        <row r="1666">
          <cell r="A1666" t="str">
            <v>DOUG2010/2011TRU</v>
          </cell>
          <cell r="B1666" t="str">
            <v>DOUG</v>
          </cell>
          <cell r="C1666" t="str">
            <v>2010/2011</v>
          </cell>
          <cell r="D1666" t="str">
            <v>TRU</v>
          </cell>
          <cell r="I1666">
            <v>10</v>
          </cell>
          <cell r="J1666">
            <v>6</v>
          </cell>
          <cell r="K1666">
            <v>16</v>
          </cell>
          <cell r="R1666">
            <v>16</v>
          </cell>
        </row>
        <row r="1667">
          <cell r="A1667" t="str">
            <v>DOUG2010/2011TRU-OL</v>
          </cell>
          <cell r="B1667" t="str">
            <v>DOUG</v>
          </cell>
          <cell r="C1667" t="str">
            <v>2010/2011</v>
          </cell>
          <cell r="D1667" t="str">
            <v>TRU-OL</v>
          </cell>
          <cell r="I1667">
            <v>12</v>
          </cell>
          <cell r="J1667">
            <v>180</v>
          </cell>
          <cell r="K1667">
            <v>192</v>
          </cell>
          <cell r="R1667">
            <v>192</v>
          </cell>
        </row>
        <row r="1668">
          <cell r="A1668" t="str">
            <v>DOUG2010/2011UBC</v>
          </cell>
          <cell r="B1668" t="str">
            <v>DOUG</v>
          </cell>
          <cell r="C1668" t="str">
            <v>2010/2011</v>
          </cell>
          <cell r="D1668" t="str">
            <v>UBC</v>
          </cell>
          <cell r="I1668">
            <v>90</v>
          </cell>
          <cell r="J1668">
            <v>60</v>
          </cell>
          <cell r="K1668">
            <v>150</v>
          </cell>
          <cell r="R1668">
            <v>150</v>
          </cell>
        </row>
        <row r="1669">
          <cell r="A1669" t="str">
            <v>DOUG2010/2011UBCO</v>
          </cell>
          <cell r="B1669" t="str">
            <v>DOUG</v>
          </cell>
          <cell r="C1669" t="str">
            <v>2010/2011</v>
          </cell>
          <cell r="D1669" t="str">
            <v>UBCO</v>
          </cell>
          <cell r="I1669">
            <v>9</v>
          </cell>
          <cell r="J1669">
            <v>3</v>
          </cell>
          <cell r="K1669">
            <v>12</v>
          </cell>
          <cell r="R1669">
            <v>12</v>
          </cell>
        </row>
        <row r="1670">
          <cell r="A1670" t="str">
            <v>DOUG2010/2011UFV</v>
          </cell>
          <cell r="B1670" t="str">
            <v>DOUG</v>
          </cell>
          <cell r="C1670" t="str">
            <v>2010/2011</v>
          </cell>
          <cell r="D1670" t="str">
            <v>UFV</v>
          </cell>
          <cell r="I1670">
            <v>48</v>
          </cell>
          <cell r="J1670">
            <v>73</v>
          </cell>
          <cell r="K1670">
            <v>121</v>
          </cell>
          <cell r="R1670">
            <v>121</v>
          </cell>
        </row>
        <row r="1671">
          <cell r="A1671" t="str">
            <v>DOUG2010/2011UNBC</v>
          </cell>
          <cell r="B1671" t="str">
            <v>DOUG</v>
          </cell>
          <cell r="C1671" t="str">
            <v>2010/2011</v>
          </cell>
          <cell r="D1671" t="str">
            <v>UNBC</v>
          </cell>
          <cell r="I1671">
            <v>6</v>
          </cell>
          <cell r="J1671">
            <v>1</v>
          </cell>
          <cell r="K1671">
            <v>7</v>
          </cell>
          <cell r="R1671">
            <v>7</v>
          </cell>
        </row>
        <row r="1672">
          <cell r="A1672" t="str">
            <v>DOUG2010/2011UVIC</v>
          </cell>
          <cell r="B1672" t="str">
            <v>DOUG</v>
          </cell>
          <cell r="C1672" t="str">
            <v>2010/2011</v>
          </cell>
          <cell r="D1672" t="str">
            <v>UVIC</v>
          </cell>
          <cell r="I1672">
            <v>27</v>
          </cell>
          <cell r="J1672">
            <v>25</v>
          </cell>
          <cell r="K1672">
            <v>52</v>
          </cell>
          <cell r="R1672">
            <v>52</v>
          </cell>
        </row>
        <row r="1673">
          <cell r="A1673" t="str">
            <v>DOUG2010/2011VCC</v>
          </cell>
          <cell r="B1673" t="str">
            <v>DOUG</v>
          </cell>
          <cell r="C1673" t="str">
            <v>2010/2011</v>
          </cell>
          <cell r="D1673" t="str">
            <v>VCC</v>
          </cell>
          <cell r="I1673">
            <v>68</v>
          </cell>
          <cell r="J1673">
            <v>75</v>
          </cell>
          <cell r="K1673">
            <v>143</v>
          </cell>
          <cell r="R1673">
            <v>143</v>
          </cell>
        </row>
        <row r="1674">
          <cell r="A1674" t="str">
            <v>DOUG2010/2011VIU</v>
          </cell>
          <cell r="B1674" t="str">
            <v>DOUG</v>
          </cell>
          <cell r="C1674" t="str">
            <v>2010/2011</v>
          </cell>
          <cell r="D1674" t="str">
            <v>VIU</v>
          </cell>
          <cell r="I1674">
            <v>3</v>
          </cell>
          <cell r="J1674">
            <v>6</v>
          </cell>
          <cell r="K1674">
            <v>9</v>
          </cell>
          <cell r="R1674">
            <v>9</v>
          </cell>
        </row>
        <row r="1675">
          <cell r="A1675" t="str">
            <v>DOUG2010/2011 Total</v>
          </cell>
          <cell r="B1675" t="str">
            <v>DOUG</v>
          </cell>
          <cell r="C1675" t="str">
            <v>2010/2011 Total</v>
          </cell>
          <cell r="E1675">
            <v>6904</v>
          </cell>
          <cell r="F1675">
            <v>6904</v>
          </cell>
          <cell r="G1675">
            <v>6588</v>
          </cell>
          <cell r="H1675">
            <v>6588</v>
          </cell>
          <cell r="I1675">
            <v>827</v>
          </cell>
          <cell r="J1675">
            <v>1251</v>
          </cell>
          <cell r="K1675">
            <v>2052</v>
          </cell>
          <cell r="R1675">
            <v>15268</v>
          </cell>
        </row>
        <row r="1676">
          <cell r="A1676" t="str">
            <v/>
          </cell>
        </row>
        <row r="1677">
          <cell r="A1677" t="str">
            <v>DOUG2011/2012</v>
          </cell>
          <cell r="B1677" t="str">
            <v>DOUG</v>
          </cell>
          <cell r="C1677" t="str">
            <v>2011/2012</v>
          </cell>
          <cell r="G1677">
            <v>10610</v>
          </cell>
          <cell r="H1677">
            <v>10610</v>
          </cell>
          <cell r="R1677">
            <v>10610</v>
          </cell>
        </row>
        <row r="1678">
          <cell r="A1678" t="str">
            <v>DOUG2011/2012 Total</v>
          </cell>
          <cell r="B1678" t="str">
            <v>DOUG</v>
          </cell>
          <cell r="C1678" t="str">
            <v>2011/2012 Total</v>
          </cell>
          <cell r="G1678">
            <v>10610</v>
          </cell>
          <cell r="H1678">
            <v>10610</v>
          </cell>
          <cell r="R1678">
            <v>10610</v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>ECU2002/2003</v>
          </cell>
          <cell r="B1681" t="str">
            <v>ECU</v>
          </cell>
          <cell r="C1681" t="str">
            <v>2002/2003</v>
          </cell>
          <cell r="G1681">
            <v>274</v>
          </cell>
          <cell r="H1681">
            <v>274</v>
          </cell>
          <cell r="R1681">
            <v>274</v>
          </cell>
        </row>
        <row r="1682">
          <cell r="A1682" t="str">
            <v>ECU2002/2003BCIT</v>
          </cell>
          <cell r="B1682" t="str">
            <v>ECU</v>
          </cell>
          <cell r="C1682" t="str">
            <v>2002/2003</v>
          </cell>
          <cell r="D1682" t="str">
            <v>BCIT</v>
          </cell>
          <cell r="I1682">
            <v>28</v>
          </cell>
          <cell r="J1682">
            <v>59</v>
          </cell>
          <cell r="K1682">
            <v>87</v>
          </cell>
          <cell r="O1682">
            <v>22</v>
          </cell>
          <cell r="P1682">
            <v>4</v>
          </cell>
          <cell r="Q1682">
            <v>26</v>
          </cell>
          <cell r="R1682">
            <v>113</v>
          </cell>
        </row>
        <row r="1683">
          <cell r="A1683" t="str">
            <v>ECU2002/2003CAM</v>
          </cell>
          <cell r="B1683" t="str">
            <v>ECU</v>
          </cell>
          <cell r="C1683" t="str">
            <v>2002/2003</v>
          </cell>
          <cell r="D1683" t="str">
            <v>CAM</v>
          </cell>
          <cell r="I1683">
            <v>2</v>
          </cell>
          <cell r="K1683">
            <v>2</v>
          </cell>
          <cell r="O1683">
            <v>2</v>
          </cell>
          <cell r="Q1683">
            <v>2</v>
          </cell>
          <cell r="R1683">
            <v>4</v>
          </cell>
        </row>
        <row r="1684">
          <cell r="A1684" t="str">
            <v>ECU2002/2003CAPU</v>
          </cell>
          <cell r="B1684" t="str">
            <v>ECU</v>
          </cell>
          <cell r="C1684" t="str">
            <v>2002/2003</v>
          </cell>
          <cell r="D1684" t="str">
            <v>CAPU</v>
          </cell>
          <cell r="I1684">
            <v>10</v>
          </cell>
          <cell r="J1684">
            <v>12</v>
          </cell>
          <cell r="K1684">
            <v>22</v>
          </cell>
          <cell r="O1684">
            <v>7</v>
          </cell>
          <cell r="P1684">
            <v>3</v>
          </cell>
          <cell r="Q1684">
            <v>10</v>
          </cell>
          <cell r="R1684">
            <v>32</v>
          </cell>
        </row>
        <row r="1685">
          <cell r="A1685" t="str">
            <v>ECU2002/2003CNC</v>
          </cell>
          <cell r="B1685" t="str">
            <v>ECU</v>
          </cell>
          <cell r="C1685" t="str">
            <v>2002/2003</v>
          </cell>
          <cell r="D1685" t="str">
            <v>CNC</v>
          </cell>
          <cell r="J1685">
            <v>4</v>
          </cell>
          <cell r="K1685">
            <v>4</v>
          </cell>
          <cell r="R1685">
            <v>4</v>
          </cell>
        </row>
        <row r="1686">
          <cell r="A1686" t="str">
            <v>ECU2002/2003DOUG</v>
          </cell>
          <cell r="B1686" t="str">
            <v>ECU</v>
          </cell>
          <cell r="C1686" t="str">
            <v>2002/2003</v>
          </cell>
          <cell r="D1686" t="str">
            <v>DOUG</v>
          </cell>
          <cell r="I1686">
            <v>5</v>
          </cell>
          <cell r="J1686">
            <v>2</v>
          </cell>
          <cell r="K1686">
            <v>7</v>
          </cell>
          <cell r="O1686">
            <v>5</v>
          </cell>
          <cell r="Q1686">
            <v>5</v>
          </cell>
          <cell r="R1686">
            <v>12</v>
          </cell>
        </row>
        <row r="1687">
          <cell r="A1687" t="str">
            <v>ECU2002/2003ECU</v>
          </cell>
          <cell r="B1687" t="str">
            <v>ECU</v>
          </cell>
          <cell r="C1687" t="str">
            <v>2002/2003</v>
          </cell>
          <cell r="D1687" t="str">
            <v>ECU</v>
          </cell>
          <cell r="E1687">
            <v>1083</v>
          </cell>
          <cell r="F1687">
            <v>1083</v>
          </cell>
          <cell r="N1687">
            <v>73</v>
          </cell>
          <cell r="Q1687">
            <v>73</v>
          </cell>
          <cell r="R1687">
            <v>1156</v>
          </cell>
        </row>
        <row r="1688">
          <cell r="A1688" t="str">
            <v>ECU2002/2003JIBC</v>
          </cell>
          <cell r="B1688" t="str">
            <v>ECU</v>
          </cell>
          <cell r="C1688" t="str">
            <v>2002/2003</v>
          </cell>
          <cell r="D1688" t="str">
            <v>JIBC</v>
          </cell>
          <cell r="I1688">
            <v>4</v>
          </cell>
          <cell r="J1688">
            <v>1</v>
          </cell>
          <cell r="K1688">
            <v>5</v>
          </cell>
          <cell r="O1688">
            <v>4</v>
          </cell>
          <cell r="Q1688">
            <v>4</v>
          </cell>
          <cell r="R1688">
            <v>9</v>
          </cell>
        </row>
        <row r="1689">
          <cell r="A1689" t="str">
            <v>ECU2002/2003KWN</v>
          </cell>
          <cell r="B1689" t="str">
            <v>ECU</v>
          </cell>
          <cell r="C1689" t="str">
            <v>2002/2003</v>
          </cell>
          <cell r="D1689" t="str">
            <v>KWN</v>
          </cell>
          <cell r="I1689">
            <v>5</v>
          </cell>
          <cell r="J1689">
            <v>10</v>
          </cell>
          <cell r="K1689">
            <v>15</v>
          </cell>
          <cell r="O1689">
            <v>1</v>
          </cell>
          <cell r="Q1689">
            <v>1</v>
          </cell>
          <cell r="R1689">
            <v>16</v>
          </cell>
        </row>
        <row r="1690">
          <cell r="A1690" t="str">
            <v>ECU2002/2003LANG</v>
          </cell>
          <cell r="B1690" t="str">
            <v>ECU</v>
          </cell>
          <cell r="C1690" t="str">
            <v>2002/2003</v>
          </cell>
          <cell r="D1690" t="str">
            <v>LANG</v>
          </cell>
          <cell r="I1690">
            <v>29</v>
          </cell>
          <cell r="J1690">
            <v>19</v>
          </cell>
          <cell r="K1690">
            <v>48</v>
          </cell>
          <cell r="O1690">
            <v>30</v>
          </cell>
          <cell r="P1690">
            <v>1</v>
          </cell>
          <cell r="Q1690">
            <v>31</v>
          </cell>
          <cell r="R1690">
            <v>79</v>
          </cell>
        </row>
        <row r="1691">
          <cell r="A1691" t="str">
            <v>ECU2002/2003NIC</v>
          </cell>
          <cell r="B1691" t="str">
            <v>ECU</v>
          </cell>
          <cell r="C1691" t="str">
            <v>2002/2003</v>
          </cell>
          <cell r="D1691" t="str">
            <v>NIC</v>
          </cell>
          <cell r="O1691">
            <v>2</v>
          </cell>
          <cell r="Q1691">
            <v>2</v>
          </cell>
          <cell r="R1691">
            <v>2</v>
          </cell>
        </row>
        <row r="1692">
          <cell r="A1692" t="str">
            <v>ECU2002/2003NLC</v>
          </cell>
          <cell r="B1692" t="str">
            <v>ECU</v>
          </cell>
          <cell r="C1692" t="str">
            <v>2002/2003</v>
          </cell>
          <cell r="D1692" t="str">
            <v>NLC</v>
          </cell>
          <cell r="O1692">
            <v>1</v>
          </cell>
          <cell r="Q1692">
            <v>1</v>
          </cell>
          <cell r="R1692">
            <v>1</v>
          </cell>
        </row>
        <row r="1693">
          <cell r="A1693" t="str">
            <v>ECU2002/2003OKAN</v>
          </cell>
          <cell r="B1693" t="str">
            <v>ECU</v>
          </cell>
          <cell r="C1693" t="str">
            <v>2002/2003</v>
          </cell>
          <cell r="D1693" t="str">
            <v>OKAN</v>
          </cell>
          <cell r="I1693">
            <v>1</v>
          </cell>
          <cell r="K1693">
            <v>1</v>
          </cell>
          <cell r="O1693">
            <v>1</v>
          </cell>
          <cell r="Q1693">
            <v>1</v>
          </cell>
          <cell r="R1693">
            <v>2</v>
          </cell>
        </row>
        <row r="1694">
          <cell r="A1694" t="str">
            <v>ECU2002/2003RRU</v>
          </cell>
          <cell r="B1694" t="str">
            <v>ECU</v>
          </cell>
          <cell r="C1694" t="str">
            <v>2002/2003</v>
          </cell>
          <cell r="D1694" t="str">
            <v>RRU</v>
          </cell>
          <cell r="J1694">
            <v>1</v>
          </cell>
          <cell r="K1694">
            <v>1</v>
          </cell>
          <cell r="O1694">
            <v>1</v>
          </cell>
          <cell r="Q1694">
            <v>1</v>
          </cell>
          <cell r="R1694">
            <v>2</v>
          </cell>
        </row>
        <row r="1695">
          <cell r="A1695" t="str">
            <v>ECU2002/2003SFU</v>
          </cell>
          <cell r="B1695" t="str">
            <v>ECU</v>
          </cell>
          <cell r="C1695" t="str">
            <v>2002/2003</v>
          </cell>
          <cell r="D1695" t="str">
            <v>SFU</v>
          </cell>
          <cell r="I1695">
            <v>3</v>
          </cell>
          <cell r="J1695">
            <v>6</v>
          </cell>
          <cell r="K1695">
            <v>9</v>
          </cell>
          <cell r="O1695">
            <v>5</v>
          </cell>
          <cell r="Q1695">
            <v>5</v>
          </cell>
          <cell r="R1695">
            <v>14</v>
          </cell>
        </row>
        <row r="1696">
          <cell r="A1696" t="str">
            <v>ECU2002/2003TRU</v>
          </cell>
          <cell r="B1696" t="str">
            <v>ECU</v>
          </cell>
          <cell r="C1696" t="str">
            <v>2002/2003</v>
          </cell>
          <cell r="D1696" t="str">
            <v>TRU</v>
          </cell>
          <cell r="I1696">
            <v>1</v>
          </cell>
          <cell r="K1696">
            <v>1</v>
          </cell>
          <cell r="R1696">
            <v>1</v>
          </cell>
        </row>
        <row r="1697">
          <cell r="A1697" t="str">
            <v>ECU2002/2003TRU-OL</v>
          </cell>
          <cell r="B1697" t="str">
            <v>ECU</v>
          </cell>
          <cell r="C1697" t="str">
            <v>2002/2003</v>
          </cell>
          <cell r="D1697" t="str">
            <v>TRU-OL</v>
          </cell>
          <cell r="I1697">
            <v>17</v>
          </cell>
          <cell r="J1697">
            <v>17</v>
          </cell>
          <cell r="K1697">
            <v>34</v>
          </cell>
          <cell r="O1697">
            <v>1</v>
          </cell>
          <cell r="P1697">
            <v>1</v>
          </cell>
          <cell r="Q1697">
            <v>2</v>
          </cell>
          <cell r="R1697">
            <v>36</v>
          </cell>
        </row>
        <row r="1698">
          <cell r="A1698" t="str">
            <v>ECU2002/2003UBC</v>
          </cell>
          <cell r="B1698" t="str">
            <v>ECU</v>
          </cell>
          <cell r="C1698" t="str">
            <v>2002/2003</v>
          </cell>
          <cell r="D1698" t="str">
            <v>UBC</v>
          </cell>
          <cell r="I1698">
            <v>24</v>
          </cell>
          <cell r="J1698">
            <v>13</v>
          </cell>
          <cell r="K1698">
            <v>37</v>
          </cell>
          <cell r="O1698">
            <v>12</v>
          </cell>
          <cell r="P1698">
            <v>1</v>
          </cell>
          <cell r="Q1698">
            <v>13</v>
          </cell>
          <cell r="R1698">
            <v>50</v>
          </cell>
        </row>
        <row r="1699">
          <cell r="A1699" t="str">
            <v>ECU2002/2003UFV</v>
          </cell>
          <cell r="B1699" t="str">
            <v>ECU</v>
          </cell>
          <cell r="C1699" t="str">
            <v>2002/2003</v>
          </cell>
          <cell r="D1699" t="str">
            <v>UFV</v>
          </cell>
          <cell r="I1699">
            <v>1</v>
          </cell>
          <cell r="K1699">
            <v>1</v>
          </cell>
          <cell r="R1699">
            <v>1</v>
          </cell>
        </row>
        <row r="1700">
          <cell r="A1700" t="str">
            <v>ECU2002/2003UNBC</v>
          </cell>
          <cell r="B1700" t="str">
            <v>ECU</v>
          </cell>
          <cell r="C1700" t="str">
            <v>2002/2003</v>
          </cell>
          <cell r="D1700" t="str">
            <v>UNBC</v>
          </cell>
          <cell r="J1700">
            <v>2</v>
          </cell>
          <cell r="K1700">
            <v>2</v>
          </cell>
          <cell r="R1700">
            <v>2</v>
          </cell>
        </row>
        <row r="1701">
          <cell r="A1701" t="str">
            <v>ECU2002/2003UVIC</v>
          </cell>
          <cell r="B1701" t="str">
            <v>ECU</v>
          </cell>
          <cell r="C1701" t="str">
            <v>2002/2003</v>
          </cell>
          <cell r="D1701" t="str">
            <v>UVIC</v>
          </cell>
          <cell r="I1701">
            <v>2</v>
          </cell>
          <cell r="J1701">
            <v>1</v>
          </cell>
          <cell r="K1701">
            <v>3</v>
          </cell>
          <cell r="O1701">
            <v>1</v>
          </cell>
          <cell r="Q1701">
            <v>1</v>
          </cell>
          <cell r="R1701">
            <v>4</v>
          </cell>
        </row>
        <row r="1702">
          <cell r="A1702" t="str">
            <v>ECU2002/2003VCC</v>
          </cell>
          <cell r="B1702" t="str">
            <v>ECU</v>
          </cell>
          <cell r="C1702" t="str">
            <v>2002/2003</v>
          </cell>
          <cell r="D1702" t="str">
            <v>VCC</v>
          </cell>
          <cell r="I1702">
            <v>14</v>
          </cell>
          <cell r="J1702">
            <v>5</v>
          </cell>
          <cell r="K1702">
            <v>19</v>
          </cell>
          <cell r="O1702">
            <v>12</v>
          </cell>
          <cell r="Q1702">
            <v>12</v>
          </cell>
          <cell r="R1702">
            <v>31</v>
          </cell>
        </row>
        <row r="1703">
          <cell r="A1703" t="str">
            <v>ECU2002/2003VIU</v>
          </cell>
          <cell r="B1703" t="str">
            <v>ECU</v>
          </cell>
          <cell r="C1703" t="str">
            <v>2002/2003</v>
          </cell>
          <cell r="D1703" t="str">
            <v>VIU</v>
          </cell>
          <cell r="I1703">
            <v>1</v>
          </cell>
          <cell r="K1703">
            <v>1</v>
          </cell>
          <cell r="O1703">
            <v>2</v>
          </cell>
          <cell r="Q1703">
            <v>2</v>
          </cell>
          <cell r="R1703">
            <v>3</v>
          </cell>
        </row>
        <row r="1704">
          <cell r="A1704" t="str">
            <v>ECU2002/2003 Total</v>
          </cell>
          <cell r="B1704" t="str">
            <v>ECU</v>
          </cell>
          <cell r="C1704" t="str">
            <v>2002/2003 Total</v>
          </cell>
          <cell r="E1704">
            <v>1083</v>
          </cell>
          <cell r="F1704">
            <v>1083</v>
          </cell>
          <cell r="G1704">
            <v>274</v>
          </cell>
          <cell r="H1704">
            <v>274</v>
          </cell>
          <cell r="I1704">
            <v>139</v>
          </cell>
          <cell r="J1704">
            <v>148</v>
          </cell>
          <cell r="K1704">
            <v>272</v>
          </cell>
          <cell r="N1704">
            <v>73</v>
          </cell>
          <cell r="O1704">
            <v>109</v>
          </cell>
          <cell r="P1704">
            <v>10</v>
          </cell>
          <cell r="Q1704">
            <v>192</v>
          </cell>
          <cell r="R1704">
            <v>1683</v>
          </cell>
        </row>
        <row r="1705">
          <cell r="A1705" t="str">
            <v/>
          </cell>
        </row>
        <row r="1706">
          <cell r="A1706" t="str">
            <v>ECU2003/2004</v>
          </cell>
          <cell r="B1706" t="str">
            <v>ECU</v>
          </cell>
          <cell r="C1706" t="str">
            <v>2003/2004</v>
          </cell>
          <cell r="G1706">
            <v>330</v>
          </cell>
          <cell r="H1706">
            <v>330</v>
          </cell>
          <cell r="R1706">
            <v>330</v>
          </cell>
        </row>
        <row r="1707">
          <cell r="A1707" t="str">
            <v>ECU2003/2004BCIT</v>
          </cell>
          <cell r="B1707" t="str">
            <v>ECU</v>
          </cell>
          <cell r="C1707" t="str">
            <v>2003/2004</v>
          </cell>
          <cell r="D1707" t="str">
            <v>BCIT</v>
          </cell>
          <cell r="I1707">
            <v>44</v>
          </cell>
          <cell r="J1707">
            <v>91</v>
          </cell>
          <cell r="K1707">
            <v>135</v>
          </cell>
          <cell r="O1707">
            <v>15</v>
          </cell>
          <cell r="P1707">
            <v>14</v>
          </cell>
          <cell r="Q1707">
            <v>29</v>
          </cell>
          <cell r="R1707">
            <v>164</v>
          </cell>
        </row>
        <row r="1708">
          <cell r="A1708" t="str">
            <v>ECU2003/2004CAM</v>
          </cell>
          <cell r="B1708" t="str">
            <v>ECU</v>
          </cell>
          <cell r="C1708" t="str">
            <v>2003/2004</v>
          </cell>
          <cell r="D1708" t="str">
            <v>CAM</v>
          </cell>
          <cell r="J1708">
            <v>1</v>
          </cell>
          <cell r="K1708">
            <v>1</v>
          </cell>
          <cell r="O1708">
            <v>7</v>
          </cell>
          <cell r="Q1708">
            <v>7</v>
          </cell>
          <cell r="R1708">
            <v>8</v>
          </cell>
        </row>
        <row r="1709">
          <cell r="A1709" t="str">
            <v>ECU2003/2004CAPU</v>
          </cell>
          <cell r="B1709" t="str">
            <v>ECU</v>
          </cell>
          <cell r="C1709" t="str">
            <v>2003/2004</v>
          </cell>
          <cell r="D1709" t="str">
            <v>CAPU</v>
          </cell>
          <cell r="I1709">
            <v>3</v>
          </cell>
          <cell r="J1709">
            <v>20</v>
          </cell>
          <cell r="K1709">
            <v>23</v>
          </cell>
          <cell r="O1709">
            <v>11</v>
          </cell>
          <cell r="P1709">
            <v>1</v>
          </cell>
          <cell r="Q1709">
            <v>12</v>
          </cell>
          <cell r="R1709">
            <v>35</v>
          </cell>
        </row>
        <row r="1710">
          <cell r="A1710" t="str">
            <v>ECU2003/2004CNC</v>
          </cell>
          <cell r="B1710" t="str">
            <v>ECU</v>
          </cell>
          <cell r="C1710" t="str">
            <v>2003/2004</v>
          </cell>
          <cell r="D1710" t="str">
            <v>CNC</v>
          </cell>
          <cell r="J1710">
            <v>2</v>
          </cell>
          <cell r="K1710">
            <v>2</v>
          </cell>
          <cell r="P1710">
            <v>1</v>
          </cell>
          <cell r="Q1710">
            <v>1</v>
          </cell>
          <cell r="R1710">
            <v>3</v>
          </cell>
        </row>
        <row r="1711">
          <cell r="A1711" t="str">
            <v>ECU2003/2004COTR</v>
          </cell>
          <cell r="B1711" t="str">
            <v>ECU</v>
          </cell>
          <cell r="C1711" t="str">
            <v>2003/2004</v>
          </cell>
          <cell r="D1711" t="str">
            <v>COTR</v>
          </cell>
          <cell r="I1711">
            <v>1</v>
          </cell>
          <cell r="K1711">
            <v>1</v>
          </cell>
          <cell r="O1711">
            <v>1</v>
          </cell>
          <cell r="Q1711">
            <v>1</v>
          </cell>
          <cell r="R1711">
            <v>2</v>
          </cell>
        </row>
        <row r="1712">
          <cell r="A1712" t="str">
            <v>ECU2003/2004DOUG</v>
          </cell>
          <cell r="B1712" t="str">
            <v>ECU</v>
          </cell>
          <cell r="C1712" t="str">
            <v>2003/2004</v>
          </cell>
          <cell r="D1712" t="str">
            <v>DOUG</v>
          </cell>
          <cell r="I1712">
            <v>3</v>
          </cell>
          <cell r="J1712">
            <v>5</v>
          </cell>
          <cell r="K1712">
            <v>8</v>
          </cell>
          <cell r="O1712">
            <v>4</v>
          </cell>
          <cell r="Q1712">
            <v>4</v>
          </cell>
          <cell r="R1712">
            <v>12</v>
          </cell>
        </row>
        <row r="1713">
          <cell r="A1713" t="str">
            <v>ECU2003/2004ECU</v>
          </cell>
          <cell r="B1713" t="str">
            <v>ECU</v>
          </cell>
          <cell r="C1713" t="str">
            <v>2003/2004</v>
          </cell>
          <cell r="D1713" t="str">
            <v>ECU</v>
          </cell>
          <cell r="E1713">
            <v>1189</v>
          </cell>
          <cell r="F1713">
            <v>1189</v>
          </cell>
          <cell r="N1713">
            <v>71</v>
          </cell>
          <cell r="Q1713">
            <v>71</v>
          </cell>
          <cell r="R1713">
            <v>1260</v>
          </cell>
        </row>
        <row r="1714">
          <cell r="A1714" t="str">
            <v>ECU2003/2004IIG</v>
          </cell>
          <cell r="B1714" t="str">
            <v>ECU</v>
          </cell>
          <cell r="C1714" t="str">
            <v>2003/2004</v>
          </cell>
          <cell r="D1714" t="str">
            <v>IIG</v>
          </cell>
          <cell r="I1714">
            <v>1</v>
          </cell>
          <cell r="K1714">
            <v>1</v>
          </cell>
          <cell r="R1714">
            <v>1</v>
          </cell>
        </row>
        <row r="1715">
          <cell r="A1715" t="str">
            <v>ECU2003/2004JIBC</v>
          </cell>
          <cell r="B1715" t="str">
            <v>ECU</v>
          </cell>
          <cell r="C1715" t="str">
            <v>2003/2004</v>
          </cell>
          <cell r="D1715" t="str">
            <v>JIBC</v>
          </cell>
          <cell r="I1715">
            <v>5</v>
          </cell>
          <cell r="J1715">
            <v>1</v>
          </cell>
          <cell r="K1715">
            <v>6</v>
          </cell>
          <cell r="R1715">
            <v>6</v>
          </cell>
        </row>
        <row r="1716">
          <cell r="A1716" t="str">
            <v>ECU2003/2004KWN</v>
          </cell>
          <cell r="B1716" t="str">
            <v>ECU</v>
          </cell>
          <cell r="C1716" t="str">
            <v>2003/2004</v>
          </cell>
          <cell r="D1716" t="str">
            <v>KWN</v>
          </cell>
          <cell r="I1716">
            <v>3</v>
          </cell>
          <cell r="J1716">
            <v>8</v>
          </cell>
          <cell r="K1716">
            <v>11</v>
          </cell>
          <cell r="O1716">
            <v>1</v>
          </cell>
          <cell r="P1716">
            <v>2</v>
          </cell>
          <cell r="Q1716">
            <v>3</v>
          </cell>
          <cell r="R1716">
            <v>14</v>
          </cell>
        </row>
        <row r="1717">
          <cell r="A1717" t="str">
            <v>ECU2003/2004LANG</v>
          </cell>
          <cell r="B1717" t="str">
            <v>ECU</v>
          </cell>
          <cell r="C1717" t="str">
            <v>2003/2004</v>
          </cell>
          <cell r="D1717" t="str">
            <v>LANG</v>
          </cell>
          <cell r="I1717">
            <v>29</v>
          </cell>
          <cell r="J1717">
            <v>26</v>
          </cell>
          <cell r="K1717">
            <v>55</v>
          </cell>
          <cell r="O1717">
            <v>31</v>
          </cell>
          <cell r="Q1717">
            <v>31</v>
          </cell>
          <cell r="R1717">
            <v>86</v>
          </cell>
        </row>
        <row r="1718">
          <cell r="A1718" t="str">
            <v>ECU2003/2004NIC</v>
          </cell>
          <cell r="B1718" t="str">
            <v>ECU</v>
          </cell>
          <cell r="C1718" t="str">
            <v>2003/2004</v>
          </cell>
          <cell r="D1718" t="str">
            <v>NIC</v>
          </cell>
          <cell r="I1718">
            <v>1</v>
          </cell>
          <cell r="K1718">
            <v>1</v>
          </cell>
          <cell r="O1718">
            <v>3</v>
          </cell>
          <cell r="Q1718">
            <v>3</v>
          </cell>
          <cell r="R1718">
            <v>4</v>
          </cell>
        </row>
        <row r="1719">
          <cell r="A1719" t="str">
            <v>ECU2003/2004NLC</v>
          </cell>
          <cell r="B1719" t="str">
            <v>ECU</v>
          </cell>
          <cell r="C1719" t="str">
            <v>2003/2004</v>
          </cell>
          <cell r="D1719" t="str">
            <v>NLC</v>
          </cell>
          <cell r="I1719">
            <v>1</v>
          </cell>
          <cell r="K1719">
            <v>1</v>
          </cell>
          <cell r="R1719">
            <v>1</v>
          </cell>
        </row>
        <row r="1720">
          <cell r="A1720" t="str">
            <v>ECU2003/2004NWCC</v>
          </cell>
          <cell r="B1720" t="str">
            <v>ECU</v>
          </cell>
          <cell r="C1720" t="str">
            <v>2003/2004</v>
          </cell>
          <cell r="D1720" t="str">
            <v>NWCC</v>
          </cell>
          <cell r="I1720">
            <v>2</v>
          </cell>
          <cell r="K1720">
            <v>2</v>
          </cell>
          <cell r="R1720">
            <v>2</v>
          </cell>
        </row>
        <row r="1721">
          <cell r="A1721" t="str">
            <v>ECU2003/2004OKAN</v>
          </cell>
          <cell r="B1721" t="str">
            <v>ECU</v>
          </cell>
          <cell r="C1721" t="str">
            <v>2003/2004</v>
          </cell>
          <cell r="D1721" t="str">
            <v>OKAN</v>
          </cell>
          <cell r="O1721">
            <v>1</v>
          </cell>
          <cell r="Q1721">
            <v>1</v>
          </cell>
          <cell r="R1721">
            <v>1</v>
          </cell>
        </row>
        <row r="1722">
          <cell r="A1722" t="str">
            <v>ECU2003/2004RRU</v>
          </cell>
          <cell r="B1722" t="str">
            <v>ECU</v>
          </cell>
          <cell r="C1722" t="str">
            <v>2003/2004</v>
          </cell>
          <cell r="D1722" t="str">
            <v>RRU</v>
          </cell>
          <cell r="O1722">
            <v>1</v>
          </cell>
          <cell r="Q1722">
            <v>1</v>
          </cell>
          <cell r="R1722">
            <v>1</v>
          </cell>
        </row>
        <row r="1723">
          <cell r="A1723" t="str">
            <v>ECU2003/2004SEL</v>
          </cell>
          <cell r="B1723" t="str">
            <v>ECU</v>
          </cell>
          <cell r="C1723" t="str">
            <v>2003/2004</v>
          </cell>
          <cell r="D1723" t="str">
            <v>SEL</v>
          </cell>
          <cell r="I1723">
            <v>1</v>
          </cell>
          <cell r="K1723">
            <v>1</v>
          </cell>
          <cell r="O1723">
            <v>1</v>
          </cell>
          <cell r="Q1723">
            <v>1</v>
          </cell>
          <cell r="R1723">
            <v>2</v>
          </cell>
        </row>
        <row r="1724">
          <cell r="A1724" t="str">
            <v>ECU2003/2004SFU</v>
          </cell>
          <cell r="B1724" t="str">
            <v>ECU</v>
          </cell>
          <cell r="C1724" t="str">
            <v>2003/2004</v>
          </cell>
          <cell r="D1724" t="str">
            <v>SFU</v>
          </cell>
          <cell r="I1724">
            <v>8</v>
          </cell>
          <cell r="J1724">
            <v>3</v>
          </cell>
          <cell r="K1724">
            <v>11</v>
          </cell>
          <cell r="O1724">
            <v>3</v>
          </cell>
          <cell r="P1724">
            <v>1</v>
          </cell>
          <cell r="Q1724">
            <v>4</v>
          </cell>
          <cell r="R1724">
            <v>15</v>
          </cell>
        </row>
        <row r="1725">
          <cell r="A1725" t="str">
            <v>ECU2003/2004TRU</v>
          </cell>
          <cell r="B1725" t="str">
            <v>ECU</v>
          </cell>
          <cell r="C1725" t="str">
            <v>2003/2004</v>
          </cell>
          <cell r="D1725" t="str">
            <v>TRU</v>
          </cell>
          <cell r="I1725">
            <v>1</v>
          </cell>
          <cell r="J1725">
            <v>1</v>
          </cell>
          <cell r="K1725">
            <v>2</v>
          </cell>
          <cell r="O1725">
            <v>1</v>
          </cell>
          <cell r="Q1725">
            <v>1</v>
          </cell>
          <cell r="R1725">
            <v>3</v>
          </cell>
        </row>
        <row r="1726">
          <cell r="A1726" t="str">
            <v>ECU2003/2004TRU-OL</v>
          </cell>
          <cell r="B1726" t="str">
            <v>ECU</v>
          </cell>
          <cell r="C1726" t="str">
            <v>2003/2004</v>
          </cell>
          <cell r="D1726" t="str">
            <v>TRU-OL</v>
          </cell>
          <cell r="I1726">
            <v>8</v>
          </cell>
          <cell r="J1726">
            <v>15</v>
          </cell>
          <cell r="K1726">
            <v>23</v>
          </cell>
          <cell r="O1726">
            <v>3</v>
          </cell>
          <cell r="Q1726">
            <v>3</v>
          </cell>
          <cell r="R1726">
            <v>26</v>
          </cell>
        </row>
        <row r="1727">
          <cell r="A1727" t="str">
            <v>ECU2003/2004UBC</v>
          </cell>
          <cell r="B1727" t="str">
            <v>ECU</v>
          </cell>
          <cell r="C1727" t="str">
            <v>2003/2004</v>
          </cell>
          <cell r="D1727" t="str">
            <v>UBC</v>
          </cell>
          <cell r="I1727">
            <v>28</v>
          </cell>
          <cell r="J1727">
            <v>15</v>
          </cell>
          <cell r="K1727">
            <v>43</v>
          </cell>
          <cell r="O1727">
            <v>7</v>
          </cell>
          <cell r="P1727">
            <v>1</v>
          </cell>
          <cell r="Q1727">
            <v>8</v>
          </cell>
          <cell r="R1727">
            <v>51</v>
          </cell>
        </row>
        <row r="1728">
          <cell r="A1728" t="str">
            <v>ECU2003/2004UFV</v>
          </cell>
          <cell r="B1728" t="str">
            <v>ECU</v>
          </cell>
          <cell r="C1728" t="str">
            <v>2003/2004</v>
          </cell>
          <cell r="D1728" t="str">
            <v>UFV</v>
          </cell>
          <cell r="I1728">
            <v>1</v>
          </cell>
          <cell r="J1728">
            <v>2</v>
          </cell>
          <cell r="K1728">
            <v>3</v>
          </cell>
          <cell r="O1728">
            <v>1</v>
          </cell>
          <cell r="Q1728">
            <v>1</v>
          </cell>
          <cell r="R1728">
            <v>4</v>
          </cell>
        </row>
        <row r="1729">
          <cell r="A1729" t="str">
            <v>ECU2003/2004UNBC</v>
          </cell>
          <cell r="B1729" t="str">
            <v>ECU</v>
          </cell>
          <cell r="C1729" t="str">
            <v>2003/2004</v>
          </cell>
          <cell r="D1729" t="str">
            <v>UNBC</v>
          </cell>
          <cell r="J1729">
            <v>3</v>
          </cell>
          <cell r="K1729">
            <v>3</v>
          </cell>
          <cell r="O1729">
            <v>1</v>
          </cell>
          <cell r="Q1729">
            <v>1</v>
          </cell>
          <cell r="R1729">
            <v>4</v>
          </cell>
        </row>
        <row r="1730">
          <cell r="A1730" t="str">
            <v>ECU2003/2004UVIC</v>
          </cell>
          <cell r="B1730" t="str">
            <v>ECU</v>
          </cell>
          <cell r="C1730" t="str">
            <v>2003/2004</v>
          </cell>
          <cell r="D1730" t="str">
            <v>UVIC</v>
          </cell>
          <cell r="I1730">
            <v>1</v>
          </cell>
          <cell r="J1730">
            <v>3</v>
          </cell>
          <cell r="K1730">
            <v>4</v>
          </cell>
          <cell r="O1730">
            <v>2</v>
          </cell>
          <cell r="Q1730">
            <v>2</v>
          </cell>
          <cell r="R1730">
            <v>6</v>
          </cell>
        </row>
        <row r="1731">
          <cell r="A1731" t="str">
            <v>ECU2003/2004VCC</v>
          </cell>
          <cell r="B1731" t="str">
            <v>ECU</v>
          </cell>
          <cell r="C1731" t="str">
            <v>2003/2004</v>
          </cell>
          <cell r="D1731" t="str">
            <v>VCC</v>
          </cell>
          <cell r="I1731">
            <v>13</v>
          </cell>
          <cell r="J1731">
            <v>6</v>
          </cell>
          <cell r="K1731">
            <v>19</v>
          </cell>
          <cell r="O1731">
            <v>16</v>
          </cell>
          <cell r="P1731">
            <v>1</v>
          </cell>
          <cell r="Q1731">
            <v>17</v>
          </cell>
          <cell r="R1731">
            <v>36</v>
          </cell>
        </row>
        <row r="1732">
          <cell r="A1732" t="str">
            <v>ECU2003/2004VIU</v>
          </cell>
          <cell r="B1732" t="str">
            <v>ECU</v>
          </cell>
          <cell r="C1732" t="str">
            <v>2003/2004</v>
          </cell>
          <cell r="D1732" t="str">
            <v>VIU</v>
          </cell>
          <cell r="I1732">
            <v>1</v>
          </cell>
          <cell r="K1732">
            <v>1</v>
          </cell>
          <cell r="O1732">
            <v>1</v>
          </cell>
          <cell r="Q1732">
            <v>1</v>
          </cell>
          <cell r="R1732">
            <v>2</v>
          </cell>
        </row>
        <row r="1733">
          <cell r="A1733" t="str">
            <v>ECU2003/2004 Total</v>
          </cell>
          <cell r="B1733" t="str">
            <v>ECU</v>
          </cell>
          <cell r="C1733" t="str">
            <v>2003/2004 Total</v>
          </cell>
          <cell r="E1733">
            <v>1189</v>
          </cell>
          <cell r="F1733">
            <v>1189</v>
          </cell>
          <cell r="G1733">
            <v>330</v>
          </cell>
          <cell r="H1733">
            <v>330</v>
          </cell>
          <cell r="I1733">
            <v>147</v>
          </cell>
          <cell r="J1733">
            <v>196</v>
          </cell>
          <cell r="K1733">
            <v>327</v>
          </cell>
          <cell r="N1733">
            <v>71</v>
          </cell>
          <cell r="O1733">
            <v>111</v>
          </cell>
          <cell r="P1733">
            <v>21</v>
          </cell>
          <cell r="Q1733">
            <v>203</v>
          </cell>
          <cell r="R1733">
            <v>1892</v>
          </cell>
        </row>
        <row r="1734">
          <cell r="A1734" t="str">
            <v/>
          </cell>
        </row>
        <row r="1735">
          <cell r="A1735" t="str">
            <v>ECU2004/2005</v>
          </cell>
          <cell r="B1735" t="str">
            <v>ECU</v>
          </cell>
          <cell r="C1735" t="str">
            <v>2004/2005</v>
          </cell>
          <cell r="G1735">
            <v>404</v>
          </cell>
          <cell r="H1735">
            <v>404</v>
          </cell>
          <cell r="R1735">
            <v>404</v>
          </cell>
        </row>
        <row r="1736">
          <cell r="A1736" t="str">
            <v>ECU2004/2005BCIT</v>
          </cell>
          <cell r="B1736" t="str">
            <v>ECU</v>
          </cell>
          <cell r="C1736" t="str">
            <v>2004/2005</v>
          </cell>
          <cell r="D1736" t="str">
            <v>BCIT</v>
          </cell>
          <cell r="I1736">
            <v>28</v>
          </cell>
          <cell r="J1736">
            <v>136</v>
          </cell>
          <cell r="K1736">
            <v>164</v>
          </cell>
          <cell r="O1736">
            <v>16</v>
          </cell>
          <cell r="P1736">
            <v>13</v>
          </cell>
          <cell r="Q1736">
            <v>29</v>
          </cell>
          <cell r="R1736">
            <v>193</v>
          </cell>
        </row>
        <row r="1737">
          <cell r="A1737" t="str">
            <v>ECU2004/2005CAM</v>
          </cell>
          <cell r="B1737" t="str">
            <v>ECU</v>
          </cell>
          <cell r="C1737" t="str">
            <v>2004/2005</v>
          </cell>
          <cell r="D1737" t="str">
            <v>CAM</v>
          </cell>
          <cell r="O1737">
            <v>1</v>
          </cell>
          <cell r="Q1737">
            <v>1</v>
          </cell>
          <cell r="R1737">
            <v>1</v>
          </cell>
        </row>
        <row r="1738">
          <cell r="A1738" t="str">
            <v>ECU2004/2005CAPU</v>
          </cell>
          <cell r="B1738" t="str">
            <v>ECU</v>
          </cell>
          <cell r="C1738" t="str">
            <v>2004/2005</v>
          </cell>
          <cell r="D1738" t="str">
            <v>CAPU</v>
          </cell>
          <cell r="I1738">
            <v>11</v>
          </cell>
          <cell r="J1738">
            <v>20</v>
          </cell>
          <cell r="K1738">
            <v>31</v>
          </cell>
          <cell r="O1738">
            <v>7</v>
          </cell>
          <cell r="P1738">
            <v>2</v>
          </cell>
          <cell r="Q1738">
            <v>9</v>
          </cell>
          <cell r="R1738">
            <v>40</v>
          </cell>
        </row>
        <row r="1739">
          <cell r="A1739" t="str">
            <v>ECU2004/2005CNC</v>
          </cell>
          <cell r="B1739" t="str">
            <v>ECU</v>
          </cell>
          <cell r="C1739" t="str">
            <v>2004/2005</v>
          </cell>
          <cell r="D1739" t="str">
            <v>CNC</v>
          </cell>
          <cell r="J1739">
            <v>1</v>
          </cell>
          <cell r="K1739">
            <v>1</v>
          </cell>
          <cell r="R1739">
            <v>1</v>
          </cell>
        </row>
        <row r="1740">
          <cell r="A1740" t="str">
            <v>ECU2004/2005COTR</v>
          </cell>
          <cell r="B1740" t="str">
            <v>ECU</v>
          </cell>
          <cell r="C1740" t="str">
            <v>2004/2005</v>
          </cell>
          <cell r="D1740" t="str">
            <v>COTR</v>
          </cell>
          <cell r="O1740">
            <v>2</v>
          </cell>
          <cell r="Q1740">
            <v>2</v>
          </cell>
          <cell r="R1740">
            <v>2</v>
          </cell>
        </row>
        <row r="1741">
          <cell r="A1741" t="str">
            <v>ECU2004/2005DOUG</v>
          </cell>
          <cell r="B1741" t="str">
            <v>ECU</v>
          </cell>
          <cell r="C1741" t="str">
            <v>2004/2005</v>
          </cell>
          <cell r="D1741" t="str">
            <v>DOUG</v>
          </cell>
          <cell r="I1741">
            <v>3</v>
          </cell>
          <cell r="J1741">
            <v>9</v>
          </cell>
          <cell r="K1741">
            <v>12</v>
          </cell>
          <cell r="O1741">
            <v>8</v>
          </cell>
          <cell r="P1741">
            <v>1</v>
          </cell>
          <cell r="Q1741">
            <v>9</v>
          </cell>
          <cell r="R1741">
            <v>21</v>
          </cell>
        </row>
        <row r="1742">
          <cell r="A1742" t="str">
            <v>ECU2004/2005ECU</v>
          </cell>
          <cell r="B1742" t="str">
            <v>ECU</v>
          </cell>
          <cell r="C1742" t="str">
            <v>2004/2005</v>
          </cell>
          <cell r="D1742" t="str">
            <v>ECU</v>
          </cell>
          <cell r="E1742">
            <v>1261</v>
          </cell>
          <cell r="F1742">
            <v>1261</v>
          </cell>
          <cell r="N1742">
            <v>74</v>
          </cell>
          <cell r="Q1742">
            <v>74</v>
          </cell>
          <cell r="R1742">
            <v>1335</v>
          </cell>
        </row>
        <row r="1743">
          <cell r="A1743" t="str">
            <v>ECU2004/2005JIBC</v>
          </cell>
          <cell r="B1743" t="str">
            <v>ECU</v>
          </cell>
          <cell r="C1743" t="str">
            <v>2004/2005</v>
          </cell>
          <cell r="D1743" t="str">
            <v>JIBC</v>
          </cell>
          <cell r="I1743">
            <v>1</v>
          </cell>
          <cell r="J1743">
            <v>1</v>
          </cell>
          <cell r="K1743">
            <v>2</v>
          </cell>
          <cell r="O1743">
            <v>5</v>
          </cell>
          <cell r="Q1743">
            <v>5</v>
          </cell>
          <cell r="R1743">
            <v>7</v>
          </cell>
        </row>
        <row r="1744">
          <cell r="A1744" t="str">
            <v>ECU2004/2005KWN</v>
          </cell>
          <cell r="B1744" t="str">
            <v>ECU</v>
          </cell>
          <cell r="C1744" t="str">
            <v>2004/2005</v>
          </cell>
          <cell r="D1744" t="str">
            <v>KWN</v>
          </cell>
          <cell r="I1744">
            <v>7</v>
          </cell>
          <cell r="J1744">
            <v>8</v>
          </cell>
          <cell r="K1744">
            <v>15</v>
          </cell>
          <cell r="O1744">
            <v>3</v>
          </cell>
          <cell r="P1744">
            <v>2</v>
          </cell>
          <cell r="Q1744">
            <v>5</v>
          </cell>
          <cell r="R1744">
            <v>20</v>
          </cell>
        </row>
        <row r="1745">
          <cell r="A1745" t="str">
            <v>ECU2004/2005LANG</v>
          </cell>
          <cell r="B1745" t="str">
            <v>ECU</v>
          </cell>
          <cell r="C1745" t="str">
            <v>2004/2005</v>
          </cell>
          <cell r="D1745" t="str">
            <v>LANG</v>
          </cell>
          <cell r="I1745">
            <v>35</v>
          </cell>
          <cell r="J1745">
            <v>19</v>
          </cell>
          <cell r="K1745">
            <v>54</v>
          </cell>
          <cell r="O1745">
            <v>30</v>
          </cell>
          <cell r="P1745">
            <v>9</v>
          </cell>
          <cell r="Q1745">
            <v>39</v>
          </cell>
          <cell r="R1745">
            <v>93</v>
          </cell>
        </row>
        <row r="1746">
          <cell r="A1746" t="str">
            <v>ECU2004/2005NIC</v>
          </cell>
          <cell r="B1746" t="str">
            <v>ECU</v>
          </cell>
          <cell r="C1746" t="str">
            <v>2004/2005</v>
          </cell>
          <cell r="D1746" t="str">
            <v>NIC</v>
          </cell>
          <cell r="J1746">
            <v>1</v>
          </cell>
          <cell r="K1746">
            <v>1</v>
          </cell>
          <cell r="O1746">
            <v>2</v>
          </cell>
          <cell r="Q1746">
            <v>2</v>
          </cell>
          <cell r="R1746">
            <v>3</v>
          </cell>
        </row>
        <row r="1747">
          <cell r="A1747" t="str">
            <v>ECU2004/2005NLC</v>
          </cell>
          <cell r="B1747" t="str">
            <v>ECU</v>
          </cell>
          <cell r="C1747" t="str">
            <v>2004/2005</v>
          </cell>
          <cell r="D1747" t="str">
            <v>NLC</v>
          </cell>
          <cell r="I1747">
            <v>1</v>
          </cell>
          <cell r="K1747">
            <v>1</v>
          </cell>
          <cell r="R1747">
            <v>1</v>
          </cell>
        </row>
        <row r="1748">
          <cell r="A1748" t="str">
            <v>ECU2004/2005NWCC</v>
          </cell>
          <cell r="B1748" t="str">
            <v>ECU</v>
          </cell>
          <cell r="C1748" t="str">
            <v>2004/2005</v>
          </cell>
          <cell r="D1748" t="str">
            <v>NWCC</v>
          </cell>
          <cell r="O1748">
            <v>1</v>
          </cell>
          <cell r="Q1748">
            <v>1</v>
          </cell>
          <cell r="R1748">
            <v>1</v>
          </cell>
        </row>
        <row r="1749">
          <cell r="A1749" t="str">
            <v>ECU2004/2005OKAN</v>
          </cell>
          <cell r="B1749" t="str">
            <v>ECU</v>
          </cell>
          <cell r="C1749" t="str">
            <v>2004/2005</v>
          </cell>
          <cell r="D1749" t="str">
            <v>OKAN</v>
          </cell>
          <cell r="O1749">
            <v>3</v>
          </cell>
          <cell r="P1749">
            <v>1</v>
          </cell>
          <cell r="Q1749">
            <v>4</v>
          </cell>
          <cell r="R1749">
            <v>4</v>
          </cell>
        </row>
        <row r="1750">
          <cell r="A1750" t="str">
            <v>ECU2004/2005RRU</v>
          </cell>
          <cell r="B1750" t="str">
            <v>ECU</v>
          </cell>
          <cell r="C1750" t="str">
            <v>2004/2005</v>
          </cell>
          <cell r="D1750" t="str">
            <v>RRU</v>
          </cell>
          <cell r="O1750">
            <v>1</v>
          </cell>
          <cell r="Q1750">
            <v>1</v>
          </cell>
          <cell r="R1750">
            <v>1</v>
          </cell>
        </row>
        <row r="1751">
          <cell r="A1751" t="str">
            <v>ECU2004/2005SFU</v>
          </cell>
          <cell r="B1751" t="str">
            <v>ECU</v>
          </cell>
          <cell r="C1751" t="str">
            <v>2004/2005</v>
          </cell>
          <cell r="D1751" t="str">
            <v>SFU</v>
          </cell>
          <cell r="I1751">
            <v>10</v>
          </cell>
          <cell r="J1751">
            <v>10</v>
          </cell>
          <cell r="K1751">
            <v>20</v>
          </cell>
          <cell r="O1751">
            <v>4</v>
          </cell>
          <cell r="Q1751">
            <v>4</v>
          </cell>
          <cell r="R1751">
            <v>24</v>
          </cell>
        </row>
        <row r="1752">
          <cell r="A1752" t="str">
            <v>ECU2004/2005TRU</v>
          </cell>
          <cell r="B1752" t="str">
            <v>ECU</v>
          </cell>
          <cell r="C1752" t="str">
            <v>2004/2005</v>
          </cell>
          <cell r="D1752" t="str">
            <v>TRU</v>
          </cell>
          <cell r="O1752">
            <v>1</v>
          </cell>
          <cell r="P1752">
            <v>1</v>
          </cell>
          <cell r="Q1752">
            <v>2</v>
          </cell>
          <cell r="R1752">
            <v>2</v>
          </cell>
        </row>
        <row r="1753">
          <cell r="A1753" t="str">
            <v>ECU2004/2005TRU-OL</v>
          </cell>
          <cell r="B1753" t="str">
            <v>ECU</v>
          </cell>
          <cell r="C1753" t="str">
            <v>2004/2005</v>
          </cell>
          <cell r="D1753" t="str">
            <v>TRU-OL</v>
          </cell>
          <cell r="I1753">
            <v>10</v>
          </cell>
          <cell r="J1753">
            <v>16</v>
          </cell>
          <cell r="K1753">
            <v>26</v>
          </cell>
          <cell r="R1753">
            <v>26</v>
          </cell>
        </row>
        <row r="1754">
          <cell r="A1754" t="str">
            <v>ECU2004/2005UBC</v>
          </cell>
          <cell r="B1754" t="str">
            <v>ECU</v>
          </cell>
          <cell r="C1754" t="str">
            <v>2004/2005</v>
          </cell>
          <cell r="D1754" t="str">
            <v>UBC</v>
          </cell>
          <cell r="I1754">
            <v>12</v>
          </cell>
          <cell r="J1754">
            <v>15</v>
          </cell>
          <cell r="K1754">
            <v>27</v>
          </cell>
          <cell r="O1754">
            <v>7</v>
          </cell>
          <cell r="P1754">
            <v>1</v>
          </cell>
          <cell r="Q1754">
            <v>8</v>
          </cell>
          <cell r="R1754">
            <v>35</v>
          </cell>
        </row>
        <row r="1755">
          <cell r="A1755" t="str">
            <v>ECU2004/2005UBCO</v>
          </cell>
          <cell r="B1755" t="str">
            <v>ECU</v>
          </cell>
          <cell r="C1755" t="str">
            <v>2004/2005</v>
          </cell>
          <cell r="D1755" t="str">
            <v>UBCO</v>
          </cell>
          <cell r="O1755">
            <v>1</v>
          </cell>
          <cell r="Q1755">
            <v>1</v>
          </cell>
          <cell r="R1755">
            <v>1</v>
          </cell>
        </row>
        <row r="1756">
          <cell r="A1756" t="str">
            <v>ECU2004/2005UFV</v>
          </cell>
          <cell r="B1756" t="str">
            <v>ECU</v>
          </cell>
          <cell r="C1756" t="str">
            <v>2004/2005</v>
          </cell>
          <cell r="D1756" t="str">
            <v>UFV</v>
          </cell>
          <cell r="I1756">
            <v>3</v>
          </cell>
          <cell r="J1756">
            <v>2</v>
          </cell>
          <cell r="K1756">
            <v>5</v>
          </cell>
          <cell r="O1756">
            <v>2</v>
          </cell>
          <cell r="Q1756">
            <v>2</v>
          </cell>
          <cell r="R1756">
            <v>7</v>
          </cell>
        </row>
        <row r="1757">
          <cell r="A1757" t="str">
            <v>ECU2004/2005UNBC</v>
          </cell>
          <cell r="B1757" t="str">
            <v>ECU</v>
          </cell>
          <cell r="C1757" t="str">
            <v>2004/2005</v>
          </cell>
          <cell r="D1757" t="str">
            <v>UNBC</v>
          </cell>
          <cell r="J1757">
            <v>1</v>
          </cell>
          <cell r="K1757">
            <v>1</v>
          </cell>
          <cell r="R1757">
            <v>1</v>
          </cell>
        </row>
        <row r="1758">
          <cell r="A1758" t="str">
            <v>ECU2004/2005UVIC</v>
          </cell>
          <cell r="B1758" t="str">
            <v>ECU</v>
          </cell>
          <cell r="C1758" t="str">
            <v>2004/2005</v>
          </cell>
          <cell r="D1758" t="str">
            <v>UVIC</v>
          </cell>
          <cell r="I1758">
            <v>3</v>
          </cell>
          <cell r="J1758">
            <v>3</v>
          </cell>
          <cell r="K1758">
            <v>6</v>
          </cell>
          <cell r="R1758">
            <v>6</v>
          </cell>
        </row>
        <row r="1759">
          <cell r="A1759" t="str">
            <v>ECU2004/2005VCC</v>
          </cell>
          <cell r="B1759" t="str">
            <v>ECU</v>
          </cell>
          <cell r="C1759" t="str">
            <v>2004/2005</v>
          </cell>
          <cell r="D1759" t="str">
            <v>VCC</v>
          </cell>
          <cell r="I1759">
            <v>8</v>
          </cell>
          <cell r="J1759">
            <v>5</v>
          </cell>
          <cell r="K1759">
            <v>13</v>
          </cell>
          <cell r="O1759">
            <v>18</v>
          </cell>
          <cell r="P1759">
            <v>3</v>
          </cell>
          <cell r="Q1759">
            <v>21</v>
          </cell>
          <cell r="R1759">
            <v>34</v>
          </cell>
        </row>
        <row r="1760">
          <cell r="A1760" t="str">
            <v>ECU2004/2005VIU</v>
          </cell>
          <cell r="B1760" t="str">
            <v>ECU</v>
          </cell>
          <cell r="C1760" t="str">
            <v>2004/2005</v>
          </cell>
          <cell r="D1760" t="str">
            <v>VIU</v>
          </cell>
          <cell r="I1760">
            <v>2</v>
          </cell>
          <cell r="J1760">
            <v>3</v>
          </cell>
          <cell r="K1760">
            <v>5</v>
          </cell>
          <cell r="O1760">
            <v>1</v>
          </cell>
          <cell r="P1760">
            <v>1</v>
          </cell>
          <cell r="Q1760">
            <v>2</v>
          </cell>
          <cell r="R1760">
            <v>7</v>
          </cell>
        </row>
        <row r="1761">
          <cell r="A1761" t="str">
            <v>ECU2004/2005 Total</v>
          </cell>
          <cell r="B1761" t="str">
            <v>ECU</v>
          </cell>
          <cell r="C1761" t="str">
            <v>2004/2005 Total</v>
          </cell>
          <cell r="E1761">
            <v>1261</v>
          </cell>
          <cell r="F1761">
            <v>1261</v>
          </cell>
          <cell r="G1761">
            <v>404</v>
          </cell>
          <cell r="H1761">
            <v>404</v>
          </cell>
          <cell r="I1761">
            <v>130</v>
          </cell>
          <cell r="J1761">
            <v>241</v>
          </cell>
          <cell r="K1761">
            <v>355</v>
          </cell>
          <cell r="N1761">
            <v>74</v>
          </cell>
          <cell r="O1761">
            <v>113</v>
          </cell>
          <cell r="P1761">
            <v>34</v>
          </cell>
          <cell r="Q1761">
            <v>221</v>
          </cell>
          <cell r="R1761">
            <v>2060</v>
          </cell>
        </row>
        <row r="1762">
          <cell r="A1762" t="str">
            <v/>
          </cell>
        </row>
        <row r="1763">
          <cell r="A1763" t="str">
            <v>ECU2005/2006</v>
          </cell>
          <cell r="B1763" t="str">
            <v>ECU</v>
          </cell>
          <cell r="C1763" t="str">
            <v>2005/2006</v>
          </cell>
          <cell r="G1763">
            <v>454</v>
          </cell>
          <cell r="H1763">
            <v>454</v>
          </cell>
          <cell r="R1763">
            <v>454</v>
          </cell>
        </row>
        <row r="1764">
          <cell r="A1764" t="str">
            <v>ECU2005/2006BCIT</v>
          </cell>
          <cell r="B1764" t="str">
            <v>ECU</v>
          </cell>
          <cell r="C1764" t="str">
            <v>2005/2006</v>
          </cell>
          <cell r="D1764" t="str">
            <v>BCIT</v>
          </cell>
          <cell r="I1764">
            <v>32</v>
          </cell>
          <cell r="J1764">
            <v>86</v>
          </cell>
          <cell r="K1764">
            <v>118</v>
          </cell>
          <cell r="O1764">
            <v>21</v>
          </cell>
          <cell r="P1764">
            <v>13</v>
          </cell>
          <cell r="Q1764">
            <v>34</v>
          </cell>
          <cell r="R1764">
            <v>152</v>
          </cell>
        </row>
        <row r="1765">
          <cell r="A1765" t="str">
            <v>ECU2005/2006CAM</v>
          </cell>
          <cell r="B1765" t="str">
            <v>ECU</v>
          </cell>
          <cell r="C1765" t="str">
            <v>2005/2006</v>
          </cell>
          <cell r="D1765" t="str">
            <v>CAM</v>
          </cell>
          <cell r="I1765">
            <v>1</v>
          </cell>
          <cell r="K1765">
            <v>1</v>
          </cell>
          <cell r="O1765">
            <v>1</v>
          </cell>
          <cell r="Q1765">
            <v>1</v>
          </cell>
          <cell r="R1765">
            <v>2</v>
          </cell>
        </row>
        <row r="1766">
          <cell r="A1766" t="str">
            <v>ECU2005/2006CAPU</v>
          </cell>
          <cell r="B1766" t="str">
            <v>ECU</v>
          </cell>
          <cell r="C1766" t="str">
            <v>2005/2006</v>
          </cell>
          <cell r="D1766" t="str">
            <v>CAPU</v>
          </cell>
          <cell r="I1766">
            <v>6</v>
          </cell>
          <cell r="J1766">
            <v>23</v>
          </cell>
          <cell r="K1766">
            <v>29</v>
          </cell>
          <cell r="O1766">
            <v>10</v>
          </cell>
          <cell r="P1766">
            <v>1</v>
          </cell>
          <cell r="Q1766">
            <v>11</v>
          </cell>
          <cell r="R1766">
            <v>40</v>
          </cell>
        </row>
        <row r="1767">
          <cell r="A1767" t="str">
            <v>ECU2005/2006CNC</v>
          </cell>
          <cell r="B1767" t="str">
            <v>ECU</v>
          </cell>
          <cell r="C1767" t="str">
            <v>2005/2006</v>
          </cell>
          <cell r="D1767" t="str">
            <v>CNC</v>
          </cell>
          <cell r="P1767">
            <v>1</v>
          </cell>
          <cell r="Q1767">
            <v>1</v>
          </cell>
          <cell r="R1767">
            <v>1</v>
          </cell>
        </row>
        <row r="1768">
          <cell r="A1768" t="str">
            <v>ECU2005/2006DOUG</v>
          </cell>
          <cell r="B1768" t="str">
            <v>ECU</v>
          </cell>
          <cell r="C1768" t="str">
            <v>2005/2006</v>
          </cell>
          <cell r="D1768" t="str">
            <v>DOUG</v>
          </cell>
          <cell r="I1768">
            <v>10</v>
          </cell>
          <cell r="J1768">
            <v>5</v>
          </cell>
          <cell r="K1768">
            <v>15</v>
          </cell>
          <cell r="O1768">
            <v>2</v>
          </cell>
          <cell r="Q1768">
            <v>2</v>
          </cell>
          <cell r="R1768">
            <v>17</v>
          </cell>
        </row>
        <row r="1769">
          <cell r="A1769" t="str">
            <v>ECU2005/2006ECU</v>
          </cell>
          <cell r="B1769" t="str">
            <v>ECU</v>
          </cell>
          <cell r="C1769" t="str">
            <v>2005/2006</v>
          </cell>
          <cell r="D1769" t="str">
            <v>ECU</v>
          </cell>
          <cell r="E1769">
            <v>1285</v>
          </cell>
          <cell r="F1769">
            <v>1285</v>
          </cell>
          <cell r="N1769">
            <v>74</v>
          </cell>
          <cell r="Q1769">
            <v>74</v>
          </cell>
          <cell r="R1769">
            <v>1359</v>
          </cell>
        </row>
        <row r="1770">
          <cell r="A1770" t="str">
            <v>ECU2005/2006JIBC</v>
          </cell>
          <cell r="B1770" t="str">
            <v>ECU</v>
          </cell>
          <cell r="C1770" t="str">
            <v>2005/2006</v>
          </cell>
          <cell r="D1770" t="str">
            <v>JIBC</v>
          </cell>
          <cell r="I1770">
            <v>3</v>
          </cell>
          <cell r="J1770">
            <v>1</v>
          </cell>
          <cell r="K1770">
            <v>4</v>
          </cell>
          <cell r="O1770">
            <v>6</v>
          </cell>
          <cell r="P1770">
            <v>1</v>
          </cell>
          <cell r="Q1770">
            <v>7</v>
          </cell>
          <cell r="R1770">
            <v>11</v>
          </cell>
        </row>
        <row r="1771">
          <cell r="A1771" t="str">
            <v>ECU2005/2006KWN</v>
          </cell>
          <cell r="B1771" t="str">
            <v>ECU</v>
          </cell>
          <cell r="C1771" t="str">
            <v>2005/2006</v>
          </cell>
          <cell r="D1771" t="str">
            <v>KWN</v>
          </cell>
          <cell r="I1771">
            <v>8</v>
          </cell>
          <cell r="J1771">
            <v>3</v>
          </cell>
          <cell r="K1771">
            <v>11</v>
          </cell>
          <cell r="O1771">
            <v>1</v>
          </cell>
          <cell r="P1771">
            <v>1</v>
          </cell>
          <cell r="Q1771">
            <v>2</v>
          </cell>
          <cell r="R1771">
            <v>13</v>
          </cell>
        </row>
        <row r="1772">
          <cell r="A1772" t="str">
            <v>ECU2005/2006LANG</v>
          </cell>
          <cell r="B1772" t="str">
            <v>ECU</v>
          </cell>
          <cell r="C1772" t="str">
            <v>2005/2006</v>
          </cell>
          <cell r="D1772" t="str">
            <v>LANG</v>
          </cell>
          <cell r="I1772">
            <v>36</v>
          </cell>
          <cell r="J1772">
            <v>31</v>
          </cell>
          <cell r="K1772">
            <v>67</v>
          </cell>
          <cell r="O1772">
            <v>18</v>
          </cell>
          <cell r="P1772">
            <v>4</v>
          </cell>
          <cell r="Q1772">
            <v>22</v>
          </cell>
          <cell r="R1772">
            <v>89</v>
          </cell>
        </row>
        <row r="1773">
          <cell r="A1773" t="str">
            <v>ECU2005/2006NIC</v>
          </cell>
          <cell r="B1773" t="str">
            <v>ECU</v>
          </cell>
          <cell r="C1773" t="str">
            <v>2005/2006</v>
          </cell>
          <cell r="D1773" t="str">
            <v>NIC</v>
          </cell>
          <cell r="J1773">
            <v>11</v>
          </cell>
          <cell r="K1773">
            <v>11</v>
          </cell>
          <cell r="R1773">
            <v>11</v>
          </cell>
        </row>
        <row r="1774">
          <cell r="A1774" t="str">
            <v>ECU2005/2006NLC</v>
          </cell>
          <cell r="B1774" t="str">
            <v>ECU</v>
          </cell>
          <cell r="C1774" t="str">
            <v>2005/2006</v>
          </cell>
          <cell r="D1774" t="str">
            <v>NLC</v>
          </cell>
          <cell r="I1774">
            <v>1</v>
          </cell>
          <cell r="K1774">
            <v>1</v>
          </cell>
          <cell r="R1774">
            <v>1</v>
          </cell>
        </row>
        <row r="1775">
          <cell r="A1775" t="str">
            <v>ECU2005/2006NVIT</v>
          </cell>
          <cell r="B1775" t="str">
            <v>ECU</v>
          </cell>
          <cell r="C1775" t="str">
            <v>2005/2006</v>
          </cell>
          <cell r="D1775" t="str">
            <v>NVIT</v>
          </cell>
          <cell r="O1775">
            <v>1</v>
          </cell>
          <cell r="Q1775">
            <v>1</v>
          </cell>
          <cell r="R1775">
            <v>1</v>
          </cell>
        </row>
        <row r="1776">
          <cell r="A1776" t="str">
            <v>ECU2005/2006NWCC</v>
          </cell>
          <cell r="B1776" t="str">
            <v>ECU</v>
          </cell>
          <cell r="C1776" t="str">
            <v>2005/2006</v>
          </cell>
          <cell r="D1776" t="str">
            <v>NWCC</v>
          </cell>
          <cell r="O1776">
            <v>1</v>
          </cell>
          <cell r="Q1776">
            <v>1</v>
          </cell>
          <cell r="R1776">
            <v>1</v>
          </cell>
        </row>
        <row r="1777">
          <cell r="A1777" t="str">
            <v>ECU2005/2006OKAN</v>
          </cell>
          <cell r="B1777" t="str">
            <v>ECU</v>
          </cell>
          <cell r="C1777" t="str">
            <v>2005/2006</v>
          </cell>
          <cell r="D1777" t="str">
            <v>OKAN</v>
          </cell>
          <cell r="I1777">
            <v>1</v>
          </cell>
          <cell r="K1777">
            <v>1</v>
          </cell>
          <cell r="O1777">
            <v>1</v>
          </cell>
          <cell r="Q1777">
            <v>1</v>
          </cell>
          <cell r="R1777">
            <v>2</v>
          </cell>
        </row>
        <row r="1778">
          <cell r="A1778" t="str">
            <v>ECU2005/2006SEL</v>
          </cell>
          <cell r="B1778" t="str">
            <v>ECU</v>
          </cell>
          <cell r="C1778" t="str">
            <v>2005/2006</v>
          </cell>
          <cell r="D1778" t="str">
            <v>SEL</v>
          </cell>
          <cell r="I1778">
            <v>1</v>
          </cell>
          <cell r="J1778">
            <v>1</v>
          </cell>
          <cell r="K1778">
            <v>2</v>
          </cell>
          <cell r="R1778">
            <v>2</v>
          </cell>
        </row>
        <row r="1779">
          <cell r="A1779" t="str">
            <v>ECU2005/2006SFU</v>
          </cell>
          <cell r="B1779" t="str">
            <v>ECU</v>
          </cell>
          <cell r="C1779" t="str">
            <v>2005/2006</v>
          </cell>
          <cell r="D1779" t="str">
            <v>SFU</v>
          </cell>
          <cell r="I1779">
            <v>9</v>
          </cell>
          <cell r="J1779">
            <v>16</v>
          </cell>
          <cell r="K1779">
            <v>25</v>
          </cell>
          <cell r="O1779">
            <v>9</v>
          </cell>
          <cell r="Q1779">
            <v>9</v>
          </cell>
          <cell r="R1779">
            <v>34</v>
          </cell>
        </row>
        <row r="1780">
          <cell r="A1780" t="str">
            <v>ECU2005/2006TRU</v>
          </cell>
          <cell r="B1780" t="str">
            <v>ECU</v>
          </cell>
          <cell r="C1780" t="str">
            <v>2005/2006</v>
          </cell>
          <cell r="D1780" t="str">
            <v>TRU</v>
          </cell>
          <cell r="J1780">
            <v>2</v>
          </cell>
          <cell r="K1780">
            <v>2</v>
          </cell>
          <cell r="R1780">
            <v>2</v>
          </cell>
        </row>
        <row r="1781">
          <cell r="A1781" t="str">
            <v>ECU2005/2006TRU-OL</v>
          </cell>
          <cell r="B1781" t="str">
            <v>ECU</v>
          </cell>
          <cell r="C1781" t="str">
            <v>2005/2006</v>
          </cell>
          <cell r="D1781" t="str">
            <v>TRU-OL</v>
          </cell>
          <cell r="I1781">
            <v>5</v>
          </cell>
          <cell r="J1781">
            <v>15</v>
          </cell>
          <cell r="K1781">
            <v>20</v>
          </cell>
          <cell r="O1781">
            <v>3</v>
          </cell>
          <cell r="Q1781">
            <v>3</v>
          </cell>
          <cell r="R1781">
            <v>23</v>
          </cell>
        </row>
        <row r="1782">
          <cell r="A1782" t="str">
            <v>ECU2005/2006UBC</v>
          </cell>
          <cell r="B1782" t="str">
            <v>ECU</v>
          </cell>
          <cell r="C1782" t="str">
            <v>2005/2006</v>
          </cell>
          <cell r="D1782" t="str">
            <v>UBC</v>
          </cell>
          <cell r="I1782">
            <v>12</v>
          </cell>
          <cell r="J1782">
            <v>9</v>
          </cell>
          <cell r="K1782">
            <v>21</v>
          </cell>
          <cell r="O1782">
            <v>16</v>
          </cell>
          <cell r="P1782">
            <v>1</v>
          </cell>
          <cell r="Q1782">
            <v>17</v>
          </cell>
          <cell r="R1782">
            <v>38</v>
          </cell>
        </row>
        <row r="1783">
          <cell r="A1783" t="str">
            <v>ECU2005/2006UFV</v>
          </cell>
          <cell r="B1783" t="str">
            <v>ECU</v>
          </cell>
          <cell r="C1783" t="str">
            <v>2005/2006</v>
          </cell>
          <cell r="D1783" t="str">
            <v>UFV</v>
          </cell>
          <cell r="I1783">
            <v>1</v>
          </cell>
          <cell r="J1783">
            <v>3</v>
          </cell>
          <cell r="K1783">
            <v>4</v>
          </cell>
          <cell r="P1783">
            <v>1</v>
          </cell>
          <cell r="Q1783">
            <v>1</v>
          </cell>
          <cell r="R1783">
            <v>5</v>
          </cell>
        </row>
        <row r="1784">
          <cell r="A1784" t="str">
            <v>ECU2005/2006UVIC</v>
          </cell>
          <cell r="B1784" t="str">
            <v>ECU</v>
          </cell>
          <cell r="C1784" t="str">
            <v>2005/2006</v>
          </cell>
          <cell r="D1784" t="str">
            <v>UVIC</v>
          </cell>
          <cell r="O1784">
            <v>2</v>
          </cell>
          <cell r="Q1784">
            <v>2</v>
          </cell>
          <cell r="R1784">
            <v>2</v>
          </cell>
        </row>
        <row r="1785">
          <cell r="A1785" t="str">
            <v>ECU2005/2006VCC</v>
          </cell>
          <cell r="B1785" t="str">
            <v>ECU</v>
          </cell>
          <cell r="C1785" t="str">
            <v>2005/2006</v>
          </cell>
          <cell r="D1785" t="str">
            <v>VCC</v>
          </cell>
          <cell r="I1785">
            <v>8</v>
          </cell>
          <cell r="J1785">
            <v>4</v>
          </cell>
          <cell r="K1785">
            <v>12</v>
          </cell>
          <cell r="O1785">
            <v>19</v>
          </cell>
          <cell r="P1785">
            <v>1</v>
          </cell>
          <cell r="Q1785">
            <v>20</v>
          </cell>
          <cell r="R1785">
            <v>32</v>
          </cell>
        </row>
        <row r="1786">
          <cell r="A1786" t="str">
            <v>ECU2005/2006VIU</v>
          </cell>
          <cell r="B1786" t="str">
            <v>ECU</v>
          </cell>
          <cell r="C1786" t="str">
            <v>2005/2006</v>
          </cell>
          <cell r="D1786" t="str">
            <v>VIU</v>
          </cell>
          <cell r="I1786">
            <v>1</v>
          </cell>
          <cell r="J1786">
            <v>3</v>
          </cell>
          <cell r="K1786">
            <v>4</v>
          </cell>
          <cell r="O1786">
            <v>1</v>
          </cell>
          <cell r="P1786">
            <v>1</v>
          </cell>
          <cell r="Q1786">
            <v>2</v>
          </cell>
          <cell r="R1786">
            <v>6</v>
          </cell>
        </row>
        <row r="1787">
          <cell r="A1787" t="str">
            <v>ECU2005/2006 Total</v>
          </cell>
          <cell r="B1787" t="str">
            <v>ECU</v>
          </cell>
          <cell r="C1787" t="str">
            <v>2005/2006 Total</v>
          </cell>
          <cell r="E1787">
            <v>1285</v>
          </cell>
          <cell r="F1787">
            <v>1285</v>
          </cell>
          <cell r="G1787">
            <v>454</v>
          </cell>
          <cell r="H1787">
            <v>454</v>
          </cell>
          <cell r="I1787">
            <v>129</v>
          </cell>
          <cell r="J1787">
            <v>207</v>
          </cell>
          <cell r="K1787">
            <v>319</v>
          </cell>
          <cell r="N1787">
            <v>74</v>
          </cell>
          <cell r="O1787">
            <v>112</v>
          </cell>
          <cell r="P1787">
            <v>25</v>
          </cell>
          <cell r="Q1787">
            <v>211</v>
          </cell>
          <cell r="R1787">
            <v>2123</v>
          </cell>
        </row>
        <row r="1788">
          <cell r="A1788" t="str">
            <v/>
          </cell>
        </row>
        <row r="1789">
          <cell r="A1789" t="str">
            <v>ECU2006/2007</v>
          </cell>
          <cell r="B1789" t="str">
            <v>ECU</v>
          </cell>
          <cell r="C1789" t="str">
            <v>2006/2007</v>
          </cell>
          <cell r="G1789">
            <v>488</v>
          </cell>
          <cell r="H1789">
            <v>488</v>
          </cell>
          <cell r="R1789">
            <v>488</v>
          </cell>
        </row>
        <row r="1790">
          <cell r="A1790" t="str">
            <v>ECU2006/2007BCIT</v>
          </cell>
          <cell r="B1790" t="str">
            <v>ECU</v>
          </cell>
          <cell r="C1790" t="str">
            <v>2006/2007</v>
          </cell>
          <cell r="D1790" t="str">
            <v>BCIT</v>
          </cell>
          <cell r="I1790">
            <v>21</v>
          </cell>
          <cell r="J1790">
            <v>85</v>
          </cell>
          <cell r="K1790">
            <v>106</v>
          </cell>
          <cell r="O1790">
            <v>18</v>
          </cell>
          <cell r="P1790">
            <v>9</v>
          </cell>
          <cell r="Q1790">
            <v>27</v>
          </cell>
          <cell r="R1790">
            <v>133</v>
          </cell>
        </row>
        <row r="1791">
          <cell r="A1791" t="str">
            <v>ECU2006/2007CAM</v>
          </cell>
          <cell r="B1791" t="str">
            <v>ECU</v>
          </cell>
          <cell r="C1791" t="str">
            <v>2006/2007</v>
          </cell>
          <cell r="D1791" t="str">
            <v>CAM</v>
          </cell>
          <cell r="I1791">
            <v>3</v>
          </cell>
          <cell r="K1791">
            <v>3</v>
          </cell>
          <cell r="R1791">
            <v>3</v>
          </cell>
        </row>
        <row r="1792">
          <cell r="A1792" t="str">
            <v>ECU2006/2007CAPU</v>
          </cell>
          <cell r="B1792" t="str">
            <v>ECU</v>
          </cell>
          <cell r="C1792" t="str">
            <v>2006/2007</v>
          </cell>
          <cell r="D1792" t="str">
            <v>CAPU</v>
          </cell>
          <cell r="I1792">
            <v>14</v>
          </cell>
          <cell r="J1792">
            <v>12</v>
          </cell>
          <cell r="K1792">
            <v>26</v>
          </cell>
          <cell r="O1792">
            <v>4</v>
          </cell>
          <cell r="Q1792">
            <v>4</v>
          </cell>
          <cell r="R1792">
            <v>30</v>
          </cell>
        </row>
        <row r="1793">
          <cell r="A1793" t="str">
            <v>ECU2006/2007CNC</v>
          </cell>
          <cell r="B1793" t="str">
            <v>ECU</v>
          </cell>
          <cell r="C1793" t="str">
            <v>2006/2007</v>
          </cell>
          <cell r="D1793" t="str">
            <v>CNC</v>
          </cell>
          <cell r="P1793">
            <v>1</v>
          </cell>
          <cell r="Q1793">
            <v>1</v>
          </cell>
          <cell r="R1793">
            <v>1</v>
          </cell>
        </row>
        <row r="1794">
          <cell r="A1794" t="str">
            <v>ECU2006/2007DOUG</v>
          </cell>
          <cell r="B1794" t="str">
            <v>ECU</v>
          </cell>
          <cell r="C1794" t="str">
            <v>2006/2007</v>
          </cell>
          <cell r="D1794" t="str">
            <v>DOUG</v>
          </cell>
          <cell r="I1794">
            <v>12</v>
          </cell>
          <cell r="J1794">
            <v>4</v>
          </cell>
          <cell r="K1794">
            <v>16</v>
          </cell>
          <cell r="O1794">
            <v>12</v>
          </cell>
          <cell r="P1794">
            <v>2</v>
          </cell>
          <cell r="Q1794">
            <v>14</v>
          </cell>
          <cell r="R1794">
            <v>30</v>
          </cell>
        </row>
        <row r="1795">
          <cell r="A1795" t="str">
            <v>ECU2006/2007ECU</v>
          </cell>
          <cell r="B1795" t="str">
            <v>ECU</v>
          </cell>
          <cell r="C1795" t="str">
            <v>2006/2007</v>
          </cell>
          <cell r="D1795" t="str">
            <v>ECU</v>
          </cell>
          <cell r="E1795">
            <v>1306</v>
          </cell>
          <cell r="F1795">
            <v>1306</v>
          </cell>
          <cell r="N1795">
            <v>80</v>
          </cell>
          <cell r="Q1795">
            <v>80</v>
          </cell>
          <cell r="R1795">
            <v>1386</v>
          </cell>
        </row>
        <row r="1796">
          <cell r="A1796" t="str">
            <v>ECU2006/2007JIBC</v>
          </cell>
          <cell r="B1796" t="str">
            <v>ECU</v>
          </cell>
          <cell r="C1796" t="str">
            <v>2006/2007</v>
          </cell>
          <cell r="D1796" t="str">
            <v>JIBC</v>
          </cell>
          <cell r="I1796">
            <v>3</v>
          </cell>
          <cell r="J1796">
            <v>2</v>
          </cell>
          <cell r="K1796">
            <v>5</v>
          </cell>
          <cell r="O1796">
            <v>2</v>
          </cell>
          <cell r="P1796">
            <v>1</v>
          </cell>
          <cell r="Q1796">
            <v>3</v>
          </cell>
          <cell r="R1796">
            <v>8</v>
          </cell>
        </row>
        <row r="1797">
          <cell r="A1797" t="str">
            <v>ECU2006/2007KWN</v>
          </cell>
          <cell r="B1797" t="str">
            <v>ECU</v>
          </cell>
          <cell r="C1797" t="str">
            <v>2006/2007</v>
          </cell>
          <cell r="D1797" t="str">
            <v>KWN</v>
          </cell>
          <cell r="I1797">
            <v>7</v>
          </cell>
          <cell r="J1797">
            <v>7</v>
          </cell>
          <cell r="K1797">
            <v>14</v>
          </cell>
          <cell r="O1797">
            <v>3</v>
          </cell>
          <cell r="P1797">
            <v>1</v>
          </cell>
          <cell r="Q1797">
            <v>4</v>
          </cell>
          <cell r="R1797">
            <v>18</v>
          </cell>
        </row>
        <row r="1798">
          <cell r="A1798" t="str">
            <v>ECU2006/2007LANG</v>
          </cell>
          <cell r="B1798" t="str">
            <v>ECU</v>
          </cell>
          <cell r="C1798" t="str">
            <v>2006/2007</v>
          </cell>
          <cell r="D1798" t="str">
            <v>LANG</v>
          </cell>
          <cell r="I1798">
            <v>34</v>
          </cell>
          <cell r="J1798">
            <v>36</v>
          </cell>
          <cell r="K1798">
            <v>70</v>
          </cell>
          <cell r="O1798">
            <v>17</v>
          </cell>
          <cell r="P1798">
            <v>10</v>
          </cell>
          <cell r="Q1798">
            <v>27</v>
          </cell>
          <cell r="R1798">
            <v>97</v>
          </cell>
        </row>
        <row r="1799">
          <cell r="A1799" t="str">
            <v>ECU2006/2007NIC</v>
          </cell>
          <cell r="B1799" t="str">
            <v>ECU</v>
          </cell>
          <cell r="C1799" t="str">
            <v>2006/2007</v>
          </cell>
          <cell r="D1799" t="str">
            <v>NIC</v>
          </cell>
          <cell r="J1799">
            <v>8</v>
          </cell>
          <cell r="K1799">
            <v>8</v>
          </cell>
          <cell r="O1799">
            <v>2</v>
          </cell>
          <cell r="P1799">
            <v>2</v>
          </cell>
          <cell r="Q1799">
            <v>4</v>
          </cell>
          <cell r="R1799">
            <v>12</v>
          </cell>
        </row>
        <row r="1800">
          <cell r="A1800" t="str">
            <v>ECU2006/2007NLC</v>
          </cell>
          <cell r="B1800" t="str">
            <v>ECU</v>
          </cell>
          <cell r="C1800" t="str">
            <v>2006/2007</v>
          </cell>
          <cell r="D1800" t="str">
            <v>NLC</v>
          </cell>
          <cell r="J1800">
            <v>1</v>
          </cell>
          <cell r="K1800">
            <v>1</v>
          </cell>
          <cell r="R1800">
            <v>1</v>
          </cell>
        </row>
        <row r="1801">
          <cell r="A1801" t="str">
            <v>ECU2006/2007NVIT</v>
          </cell>
          <cell r="B1801" t="str">
            <v>ECU</v>
          </cell>
          <cell r="C1801" t="str">
            <v>2006/2007</v>
          </cell>
          <cell r="D1801" t="str">
            <v>NVIT</v>
          </cell>
          <cell r="O1801">
            <v>1</v>
          </cell>
          <cell r="Q1801">
            <v>1</v>
          </cell>
          <cell r="R1801">
            <v>1</v>
          </cell>
        </row>
        <row r="1802">
          <cell r="A1802" t="str">
            <v>ECU2006/2007OKAN</v>
          </cell>
          <cell r="B1802" t="str">
            <v>ECU</v>
          </cell>
          <cell r="C1802" t="str">
            <v>2006/2007</v>
          </cell>
          <cell r="D1802" t="str">
            <v>OKAN</v>
          </cell>
          <cell r="P1802">
            <v>1</v>
          </cell>
          <cell r="Q1802">
            <v>1</v>
          </cell>
          <cell r="R1802">
            <v>1</v>
          </cell>
        </row>
        <row r="1803">
          <cell r="A1803" t="str">
            <v>ECU2006/2007RRU</v>
          </cell>
          <cell r="B1803" t="str">
            <v>ECU</v>
          </cell>
          <cell r="C1803" t="str">
            <v>2006/2007</v>
          </cell>
          <cell r="D1803" t="str">
            <v>RRU</v>
          </cell>
          <cell r="I1803">
            <v>1</v>
          </cell>
          <cell r="K1803">
            <v>1</v>
          </cell>
          <cell r="R1803">
            <v>1</v>
          </cell>
        </row>
        <row r="1804">
          <cell r="A1804" t="str">
            <v>ECU2006/2007SEL</v>
          </cell>
          <cell r="B1804" t="str">
            <v>ECU</v>
          </cell>
          <cell r="C1804" t="str">
            <v>2006/2007</v>
          </cell>
          <cell r="D1804" t="str">
            <v>SEL</v>
          </cell>
          <cell r="J1804">
            <v>1</v>
          </cell>
          <cell r="K1804">
            <v>1</v>
          </cell>
          <cell r="R1804">
            <v>1</v>
          </cell>
        </row>
        <row r="1805">
          <cell r="A1805" t="str">
            <v>ECU2006/2007SFU</v>
          </cell>
          <cell r="B1805" t="str">
            <v>ECU</v>
          </cell>
          <cell r="C1805" t="str">
            <v>2006/2007</v>
          </cell>
          <cell r="D1805" t="str">
            <v>SFU</v>
          </cell>
          <cell r="I1805">
            <v>13</v>
          </cell>
          <cell r="J1805">
            <v>14</v>
          </cell>
          <cell r="K1805">
            <v>27</v>
          </cell>
          <cell r="O1805">
            <v>7</v>
          </cell>
          <cell r="Q1805">
            <v>7</v>
          </cell>
          <cell r="R1805">
            <v>34</v>
          </cell>
        </row>
        <row r="1806">
          <cell r="A1806" t="str">
            <v>ECU2006/2007TRU</v>
          </cell>
          <cell r="B1806" t="str">
            <v>ECU</v>
          </cell>
          <cell r="C1806" t="str">
            <v>2006/2007</v>
          </cell>
          <cell r="D1806" t="str">
            <v>TRU</v>
          </cell>
          <cell r="J1806">
            <v>1</v>
          </cell>
          <cell r="K1806">
            <v>1</v>
          </cell>
          <cell r="R1806">
            <v>1</v>
          </cell>
        </row>
        <row r="1807">
          <cell r="A1807" t="str">
            <v>ECU2006/2007TRU-OL</v>
          </cell>
          <cell r="B1807" t="str">
            <v>ECU</v>
          </cell>
          <cell r="C1807" t="str">
            <v>2006/2007</v>
          </cell>
          <cell r="D1807" t="str">
            <v>TRU-OL</v>
          </cell>
          <cell r="I1807">
            <v>5</v>
          </cell>
          <cell r="J1807">
            <v>9</v>
          </cell>
          <cell r="K1807">
            <v>14</v>
          </cell>
          <cell r="O1807">
            <v>3</v>
          </cell>
          <cell r="Q1807">
            <v>3</v>
          </cell>
          <cell r="R1807">
            <v>17</v>
          </cell>
        </row>
        <row r="1808">
          <cell r="A1808" t="str">
            <v>ECU2006/2007UBC</v>
          </cell>
          <cell r="B1808" t="str">
            <v>ECU</v>
          </cell>
          <cell r="C1808" t="str">
            <v>2006/2007</v>
          </cell>
          <cell r="D1808" t="str">
            <v>UBC</v>
          </cell>
          <cell r="I1808">
            <v>17</v>
          </cell>
          <cell r="J1808">
            <v>17</v>
          </cell>
          <cell r="K1808">
            <v>34</v>
          </cell>
          <cell r="O1808">
            <v>13</v>
          </cell>
          <cell r="P1808">
            <v>1</v>
          </cell>
          <cell r="Q1808">
            <v>14</v>
          </cell>
          <cell r="R1808">
            <v>48</v>
          </cell>
        </row>
        <row r="1809">
          <cell r="A1809" t="str">
            <v>ECU2006/2007UBCO</v>
          </cell>
          <cell r="B1809" t="str">
            <v>ECU</v>
          </cell>
          <cell r="C1809" t="str">
            <v>2006/2007</v>
          </cell>
          <cell r="D1809" t="str">
            <v>UBCO</v>
          </cell>
          <cell r="I1809">
            <v>2</v>
          </cell>
          <cell r="J1809">
            <v>1</v>
          </cell>
          <cell r="K1809">
            <v>3</v>
          </cell>
          <cell r="O1809">
            <v>2</v>
          </cell>
          <cell r="P1809">
            <v>1</v>
          </cell>
          <cell r="Q1809">
            <v>3</v>
          </cell>
          <cell r="R1809">
            <v>6</v>
          </cell>
        </row>
        <row r="1810">
          <cell r="A1810" t="str">
            <v>ECU2006/2007UFV</v>
          </cell>
          <cell r="B1810" t="str">
            <v>ECU</v>
          </cell>
          <cell r="C1810" t="str">
            <v>2006/2007</v>
          </cell>
          <cell r="D1810" t="str">
            <v>UFV</v>
          </cell>
          <cell r="J1810">
            <v>4</v>
          </cell>
          <cell r="K1810">
            <v>4</v>
          </cell>
          <cell r="O1810">
            <v>2</v>
          </cell>
          <cell r="Q1810">
            <v>2</v>
          </cell>
          <cell r="R1810">
            <v>6</v>
          </cell>
        </row>
        <row r="1811">
          <cell r="A1811" t="str">
            <v>ECU2006/2007UNBC</v>
          </cell>
          <cell r="B1811" t="str">
            <v>ECU</v>
          </cell>
          <cell r="C1811" t="str">
            <v>2006/2007</v>
          </cell>
          <cell r="D1811" t="str">
            <v>UNBC</v>
          </cell>
          <cell r="J1811">
            <v>1</v>
          </cell>
          <cell r="K1811">
            <v>1</v>
          </cell>
          <cell r="O1811">
            <v>1</v>
          </cell>
          <cell r="Q1811">
            <v>1</v>
          </cell>
          <cell r="R1811">
            <v>2</v>
          </cell>
        </row>
        <row r="1812">
          <cell r="A1812" t="str">
            <v>ECU2006/2007UVIC</v>
          </cell>
          <cell r="B1812" t="str">
            <v>ECU</v>
          </cell>
          <cell r="C1812" t="str">
            <v>2006/2007</v>
          </cell>
          <cell r="D1812" t="str">
            <v>UVIC</v>
          </cell>
          <cell r="I1812">
            <v>4</v>
          </cell>
          <cell r="K1812">
            <v>4</v>
          </cell>
          <cell r="O1812">
            <v>3</v>
          </cell>
          <cell r="P1812">
            <v>1</v>
          </cell>
          <cell r="Q1812">
            <v>4</v>
          </cell>
          <cell r="R1812">
            <v>8</v>
          </cell>
        </row>
        <row r="1813">
          <cell r="A1813" t="str">
            <v>ECU2006/2007VCC</v>
          </cell>
          <cell r="B1813" t="str">
            <v>ECU</v>
          </cell>
          <cell r="C1813" t="str">
            <v>2006/2007</v>
          </cell>
          <cell r="D1813" t="str">
            <v>VCC</v>
          </cell>
          <cell r="I1813">
            <v>16</v>
          </cell>
          <cell r="J1813">
            <v>2</v>
          </cell>
          <cell r="K1813">
            <v>18</v>
          </cell>
          <cell r="O1813">
            <v>21</v>
          </cell>
          <cell r="Q1813">
            <v>21</v>
          </cell>
          <cell r="R1813">
            <v>39</v>
          </cell>
        </row>
        <row r="1814">
          <cell r="A1814" t="str">
            <v>ECU2006/2007VIU</v>
          </cell>
          <cell r="B1814" t="str">
            <v>ECU</v>
          </cell>
          <cell r="C1814" t="str">
            <v>2006/2007</v>
          </cell>
          <cell r="D1814" t="str">
            <v>VIU</v>
          </cell>
          <cell r="I1814">
            <v>1</v>
          </cell>
          <cell r="J1814">
            <v>1</v>
          </cell>
          <cell r="K1814">
            <v>2</v>
          </cell>
          <cell r="O1814">
            <v>1</v>
          </cell>
          <cell r="P1814">
            <v>1</v>
          </cell>
          <cell r="Q1814">
            <v>2</v>
          </cell>
          <cell r="R1814">
            <v>4</v>
          </cell>
        </row>
        <row r="1815">
          <cell r="A1815" t="str">
            <v>ECU2006/2007 Total</v>
          </cell>
          <cell r="B1815" t="str">
            <v>ECU</v>
          </cell>
          <cell r="C1815" t="str">
            <v>2006/2007 Total</v>
          </cell>
          <cell r="E1815">
            <v>1306</v>
          </cell>
          <cell r="F1815">
            <v>1306</v>
          </cell>
          <cell r="G1815">
            <v>488</v>
          </cell>
          <cell r="H1815">
            <v>488</v>
          </cell>
          <cell r="I1815">
            <v>146</v>
          </cell>
          <cell r="J1815">
            <v>202</v>
          </cell>
          <cell r="K1815">
            <v>334</v>
          </cell>
          <cell r="N1815">
            <v>80</v>
          </cell>
          <cell r="O1815">
            <v>112</v>
          </cell>
          <cell r="P1815">
            <v>31</v>
          </cell>
          <cell r="Q1815">
            <v>223</v>
          </cell>
          <cell r="R1815">
            <v>2220</v>
          </cell>
        </row>
        <row r="1816">
          <cell r="A1816" t="str">
            <v/>
          </cell>
        </row>
        <row r="1817">
          <cell r="A1817" t="str">
            <v>ECU2007/2008</v>
          </cell>
          <cell r="B1817" t="str">
            <v>ECU</v>
          </cell>
          <cell r="C1817" t="str">
            <v>2007/2008</v>
          </cell>
          <cell r="G1817">
            <v>578</v>
          </cell>
          <cell r="H1817">
            <v>578</v>
          </cell>
          <cell r="R1817">
            <v>578</v>
          </cell>
        </row>
        <row r="1818">
          <cell r="A1818" t="str">
            <v>ECU2007/2008BCIT</v>
          </cell>
          <cell r="B1818" t="str">
            <v>ECU</v>
          </cell>
          <cell r="C1818" t="str">
            <v>2007/2008</v>
          </cell>
          <cell r="D1818" t="str">
            <v>BCIT</v>
          </cell>
          <cell r="I1818">
            <v>17</v>
          </cell>
          <cell r="J1818">
            <v>85</v>
          </cell>
          <cell r="K1818">
            <v>102</v>
          </cell>
          <cell r="O1818">
            <v>15</v>
          </cell>
          <cell r="P1818">
            <v>6</v>
          </cell>
          <cell r="Q1818">
            <v>21</v>
          </cell>
          <cell r="R1818">
            <v>123</v>
          </cell>
        </row>
        <row r="1819">
          <cell r="A1819" t="str">
            <v>ECU2007/2008CAM</v>
          </cell>
          <cell r="B1819" t="str">
            <v>ECU</v>
          </cell>
          <cell r="C1819" t="str">
            <v>2007/2008</v>
          </cell>
          <cell r="D1819" t="str">
            <v>CAM</v>
          </cell>
          <cell r="I1819">
            <v>1</v>
          </cell>
          <cell r="J1819">
            <v>1</v>
          </cell>
          <cell r="K1819">
            <v>2</v>
          </cell>
          <cell r="O1819">
            <v>1</v>
          </cell>
          <cell r="Q1819">
            <v>1</v>
          </cell>
          <cell r="R1819">
            <v>3</v>
          </cell>
        </row>
        <row r="1820">
          <cell r="A1820" t="str">
            <v>ECU2007/2008CAPU</v>
          </cell>
          <cell r="B1820" t="str">
            <v>ECU</v>
          </cell>
          <cell r="C1820" t="str">
            <v>2007/2008</v>
          </cell>
          <cell r="D1820" t="str">
            <v>CAPU</v>
          </cell>
          <cell r="I1820">
            <v>19</v>
          </cell>
          <cell r="J1820">
            <v>24</v>
          </cell>
          <cell r="K1820">
            <v>43</v>
          </cell>
          <cell r="O1820">
            <v>6</v>
          </cell>
          <cell r="P1820">
            <v>2</v>
          </cell>
          <cell r="Q1820">
            <v>8</v>
          </cell>
          <cell r="R1820">
            <v>51</v>
          </cell>
        </row>
        <row r="1821">
          <cell r="A1821" t="str">
            <v>ECU2007/2008CNC</v>
          </cell>
          <cell r="B1821" t="str">
            <v>ECU</v>
          </cell>
          <cell r="C1821" t="str">
            <v>2007/2008</v>
          </cell>
          <cell r="D1821" t="str">
            <v>CNC</v>
          </cell>
          <cell r="J1821">
            <v>1</v>
          </cell>
          <cell r="K1821">
            <v>1</v>
          </cell>
          <cell r="R1821">
            <v>1</v>
          </cell>
        </row>
        <row r="1822">
          <cell r="A1822" t="str">
            <v>ECU2007/2008COTR</v>
          </cell>
          <cell r="B1822" t="str">
            <v>ECU</v>
          </cell>
          <cell r="C1822" t="str">
            <v>2007/2008</v>
          </cell>
          <cell r="D1822" t="str">
            <v>COTR</v>
          </cell>
          <cell r="O1822">
            <v>2</v>
          </cell>
          <cell r="Q1822">
            <v>2</v>
          </cell>
          <cell r="R1822">
            <v>2</v>
          </cell>
        </row>
        <row r="1823">
          <cell r="A1823" t="str">
            <v>ECU2007/2008DOUG</v>
          </cell>
          <cell r="B1823" t="str">
            <v>ECU</v>
          </cell>
          <cell r="C1823" t="str">
            <v>2007/2008</v>
          </cell>
          <cell r="D1823" t="str">
            <v>DOUG</v>
          </cell>
          <cell r="I1823">
            <v>6</v>
          </cell>
          <cell r="J1823">
            <v>5</v>
          </cell>
          <cell r="K1823">
            <v>11</v>
          </cell>
          <cell r="O1823">
            <v>5</v>
          </cell>
          <cell r="P1823">
            <v>2</v>
          </cell>
          <cell r="Q1823">
            <v>7</v>
          </cell>
          <cell r="R1823">
            <v>18</v>
          </cell>
        </row>
        <row r="1824">
          <cell r="A1824" t="str">
            <v>ECU2007/2008ECU</v>
          </cell>
          <cell r="B1824" t="str">
            <v>ECU</v>
          </cell>
          <cell r="C1824" t="str">
            <v>2007/2008</v>
          </cell>
          <cell r="D1824" t="str">
            <v>ECU</v>
          </cell>
          <cell r="E1824">
            <v>1288</v>
          </cell>
          <cell r="F1824">
            <v>1288</v>
          </cell>
          <cell r="N1824">
            <v>69</v>
          </cell>
          <cell r="Q1824">
            <v>69</v>
          </cell>
          <cell r="R1824">
            <v>1357</v>
          </cell>
        </row>
        <row r="1825">
          <cell r="A1825" t="str">
            <v>ECU2007/2008JIBC</v>
          </cell>
          <cell r="B1825" t="str">
            <v>ECU</v>
          </cell>
          <cell r="C1825" t="str">
            <v>2007/2008</v>
          </cell>
          <cell r="D1825" t="str">
            <v>JIBC</v>
          </cell>
          <cell r="J1825">
            <v>2</v>
          </cell>
          <cell r="K1825">
            <v>2</v>
          </cell>
          <cell r="O1825">
            <v>1</v>
          </cell>
          <cell r="P1825">
            <v>2</v>
          </cell>
          <cell r="Q1825">
            <v>3</v>
          </cell>
          <cell r="R1825">
            <v>5</v>
          </cell>
        </row>
        <row r="1826">
          <cell r="A1826" t="str">
            <v>ECU2007/2008KWN</v>
          </cell>
          <cell r="B1826" t="str">
            <v>ECU</v>
          </cell>
          <cell r="C1826" t="str">
            <v>2007/2008</v>
          </cell>
          <cell r="D1826" t="str">
            <v>KWN</v>
          </cell>
          <cell r="I1826">
            <v>11</v>
          </cell>
          <cell r="J1826">
            <v>5</v>
          </cell>
          <cell r="K1826">
            <v>16</v>
          </cell>
          <cell r="O1826">
            <v>1</v>
          </cell>
          <cell r="P1826">
            <v>4</v>
          </cell>
          <cell r="Q1826">
            <v>5</v>
          </cell>
          <cell r="R1826">
            <v>21</v>
          </cell>
        </row>
        <row r="1827">
          <cell r="A1827" t="str">
            <v>ECU2007/2008LANG</v>
          </cell>
          <cell r="B1827" t="str">
            <v>ECU</v>
          </cell>
          <cell r="C1827" t="str">
            <v>2007/2008</v>
          </cell>
          <cell r="D1827" t="str">
            <v>LANG</v>
          </cell>
          <cell r="I1827">
            <v>32</v>
          </cell>
          <cell r="J1827">
            <v>40</v>
          </cell>
          <cell r="K1827">
            <v>72</v>
          </cell>
          <cell r="O1827">
            <v>16</v>
          </cell>
          <cell r="P1827">
            <v>5</v>
          </cell>
          <cell r="Q1827">
            <v>21</v>
          </cell>
          <cell r="R1827">
            <v>93</v>
          </cell>
        </row>
        <row r="1828">
          <cell r="A1828" t="str">
            <v>ECU2007/2008NIC</v>
          </cell>
          <cell r="B1828" t="str">
            <v>ECU</v>
          </cell>
          <cell r="C1828" t="str">
            <v>2007/2008</v>
          </cell>
          <cell r="D1828" t="str">
            <v>NIC</v>
          </cell>
          <cell r="I1828">
            <v>1</v>
          </cell>
          <cell r="J1828">
            <v>5</v>
          </cell>
          <cell r="K1828">
            <v>6</v>
          </cell>
          <cell r="P1828">
            <v>2</v>
          </cell>
          <cell r="Q1828">
            <v>2</v>
          </cell>
          <cell r="R1828">
            <v>8</v>
          </cell>
        </row>
        <row r="1829">
          <cell r="A1829" t="str">
            <v>ECU2007/2008NLC</v>
          </cell>
          <cell r="B1829" t="str">
            <v>ECU</v>
          </cell>
          <cell r="C1829" t="str">
            <v>2007/2008</v>
          </cell>
          <cell r="D1829" t="str">
            <v>NLC</v>
          </cell>
          <cell r="J1829">
            <v>1</v>
          </cell>
          <cell r="K1829">
            <v>1</v>
          </cell>
          <cell r="P1829">
            <v>1</v>
          </cell>
          <cell r="Q1829">
            <v>1</v>
          </cell>
          <cell r="R1829">
            <v>2</v>
          </cell>
        </row>
        <row r="1830">
          <cell r="A1830" t="str">
            <v>ECU2007/2008NWCC</v>
          </cell>
          <cell r="B1830" t="str">
            <v>ECU</v>
          </cell>
          <cell r="C1830" t="str">
            <v>2007/2008</v>
          </cell>
          <cell r="D1830" t="str">
            <v>NWCC</v>
          </cell>
          <cell r="I1830">
            <v>1</v>
          </cell>
          <cell r="K1830">
            <v>1</v>
          </cell>
          <cell r="R1830">
            <v>1</v>
          </cell>
        </row>
        <row r="1831">
          <cell r="A1831" t="str">
            <v>ECU2007/2008OKAN</v>
          </cell>
          <cell r="B1831" t="str">
            <v>ECU</v>
          </cell>
          <cell r="C1831" t="str">
            <v>2007/2008</v>
          </cell>
          <cell r="D1831" t="str">
            <v>OKAN</v>
          </cell>
          <cell r="I1831">
            <v>1</v>
          </cell>
          <cell r="K1831">
            <v>1</v>
          </cell>
          <cell r="O1831">
            <v>1</v>
          </cell>
          <cell r="Q1831">
            <v>1</v>
          </cell>
          <cell r="R1831">
            <v>2</v>
          </cell>
        </row>
        <row r="1832">
          <cell r="A1832" t="str">
            <v>ECU2007/2008SEL</v>
          </cell>
          <cell r="B1832" t="str">
            <v>ECU</v>
          </cell>
          <cell r="C1832" t="str">
            <v>2007/2008</v>
          </cell>
          <cell r="D1832" t="str">
            <v>SEL</v>
          </cell>
          <cell r="I1832">
            <v>1</v>
          </cell>
          <cell r="K1832">
            <v>1</v>
          </cell>
          <cell r="O1832">
            <v>2</v>
          </cell>
          <cell r="Q1832">
            <v>2</v>
          </cell>
          <cell r="R1832">
            <v>3</v>
          </cell>
        </row>
        <row r="1833">
          <cell r="A1833" t="str">
            <v>ECU2007/2008SFU</v>
          </cell>
          <cell r="B1833" t="str">
            <v>ECU</v>
          </cell>
          <cell r="C1833" t="str">
            <v>2007/2008</v>
          </cell>
          <cell r="D1833" t="str">
            <v>SFU</v>
          </cell>
          <cell r="I1833">
            <v>14</v>
          </cell>
          <cell r="J1833">
            <v>7</v>
          </cell>
          <cell r="K1833">
            <v>21</v>
          </cell>
          <cell r="O1833">
            <v>6</v>
          </cell>
          <cell r="P1833">
            <v>1</v>
          </cell>
          <cell r="Q1833">
            <v>7</v>
          </cell>
          <cell r="R1833">
            <v>28</v>
          </cell>
        </row>
        <row r="1834">
          <cell r="A1834" t="str">
            <v>ECU2007/2008TRU</v>
          </cell>
          <cell r="B1834" t="str">
            <v>ECU</v>
          </cell>
          <cell r="C1834" t="str">
            <v>2007/2008</v>
          </cell>
          <cell r="D1834" t="str">
            <v>TRU</v>
          </cell>
          <cell r="I1834">
            <v>1</v>
          </cell>
          <cell r="K1834">
            <v>1</v>
          </cell>
          <cell r="R1834">
            <v>1</v>
          </cell>
        </row>
        <row r="1835">
          <cell r="A1835" t="str">
            <v>ECU2007/2008TRU-OL</v>
          </cell>
          <cell r="B1835" t="str">
            <v>ECU</v>
          </cell>
          <cell r="C1835" t="str">
            <v>2007/2008</v>
          </cell>
          <cell r="D1835" t="str">
            <v>TRU-OL</v>
          </cell>
          <cell r="I1835">
            <v>2</v>
          </cell>
          <cell r="J1835">
            <v>7</v>
          </cell>
          <cell r="K1835">
            <v>9</v>
          </cell>
          <cell r="O1835">
            <v>1</v>
          </cell>
          <cell r="Q1835">
            <v>1</v>
          </cell>
          <cell r="R1835">
            <v>10</v>
          </cell>
        </row>
        <row r="1836">
          <cell r="A1836" t="str">
            <v>ECU2007/2008UBC</v>
          </cell>
          <cell r="B1836" t="str">
            <v>ECU</v>
          </cell>
          <cell r="C1836" t="str">
            <v>2007/2008</v>
          </cell>
          <cell r="D1836" t="str">
            <v>UBC</v>
          </cell>
          <cell r="I1836">
            <v>15</v>
          </cell>
          <cell r="J1836">
            <v>20</v>
          </cell>
          <cell r="K1836">
            <v>35</v>
          </cell>
          <cell r="O1836">
            <v>15</v>
          </cell>
          <cell r="P1836">
            <v>4</v>
          </cell>
          <cell r="Q1836">
            <v>19</v>
          </cell>
          <cell r="R1836">
            <v>54</v>
          </cell>
        </row>
        <row r="1837">
          <cell r="A1837" t="str">
            <v>ECU2007/2008UBCO</v>
          </cell>
          <cell r="B1837" t="str">
            <v>ECU</v>
          </cell>
          <cell r="C1837" t="str">
            <v>2007/2008</v>
          </cell>
          <cell r="D1837" t="str">
            <v>UBCO</v>
          </cell>
          <cell r="O1837">
            <v>1</v>
          </cell>
          <cell r="Q1837">
            <v>1</v>
          </cell>
          <cell r="R1837">
            <v>1</v>
          </cell>
        </row>
        <row r="1838">
          <cell r="A1838" t="str">
            <v>ECU2007/2008UFV</v>
          </cell>
          <cell r="B1838" t="str">
            <v>ECU</v>
          </cell>
          <cell r="C1838" t="str">
            <v>2007/2008</v>
          </cell>
          <cell r="D1838" t="str">
            <v>UFV</v>
          </cell>
          <cell r="I1838">
            <v>3</v>
          </cell>
          <cell r="J1838">
            <v>1</v>
          </cell>
          <cell r="K1838">
            <v>4</v>
          </cell>
          <cell r="R1838">
            <v>4</v>
          </cell>
        </row>
        <row r="1839">
          <cell r="A1839" t="str">
            <v>ECU2007/2008UNBC</v>
          </cell>
          <cell r="B1839" t="str">
            <v>ECU</v>
          </cell>
          <cell r="C1839" t="str">
            <v>2007/2008</v>
          </cell>
          <cell r="D1839" t="str">
            <v>UNBC</v>
          </cell>
          <cell r="I1839">
            <v>1</v>
          </cell>
          <cell r="J1839">
            <v>11</v>
          </cell>
          <cell r="K1839">
            <v>12</v>
          </cell>
          <cell r="R1839">
            <v>12</v>
          </cell>
        </row>
        <row r="1840">
          <cell r="A1840" t="str">
            <v>ECU2007/2008UVIC</v>
          </cell>
          <cell r="B1840" t="str">
            <v>ECU</v>
          </cell>
          <cell r="C1840" t="str">
            <v>2007/2008</v>
          </cell>
          <cell r="D1840" t="str">
            <v>UVIC</v>
          </cell>
          <cell r="I1840">
            <v>1</v>
          </cell>
          <cell r="J1840">
            <v>1</v>
          </cell>
          <cell r="K1840">
            <v>2</v>
          </cell>
          <cell r="O1840">
            <v>1</v>
          </cell>
          <cell r="Q1840">
            <v>1</v>
          </cell>
          <cell r="R1840">
            <v>3</v>
          </cell>
        </row>
        <row r="1841">
          <cell r="A1841" t="str">
            <v>ECU2007/2008VCC</v>
          </cell>
          <cell r="B1841" t="str">
            <v>ECU</v>
          </cell>
          <cell r="C1841" t="str">
            <v>2007/2008</v>
          </cell>
          <cell r="D1841" t="str">
            <v>VCC</v>
          </cell>
          <cell r="I1841">
            <v>18</v>
          </cell>
          <cell r="J1841">
            <v>8</v>
          </cell>
          <cell r="K1841">
            <v>26</v>
          </cell>
          <cell r="O1841">
            <v>11</v>
          </cell>
          <cell r="P1841">
            <v>1</v>
          </cell>
          <cell r="Q1841">
            <v>12</v>
          </cell>
          <cell r="R1841">
            <v>38</v>
          </cell>
        </row>
        <row r="1842">
          <cell r="A1842" t="str">
            <v>ECU2007/2008VIU</v>
          </cell>
          <cell r="B1842" t="str">
            <v>ECU</v>
          </cell>
          <cell r="C1842" t="str">
            <v>2007/2008</v>
          </cell>
          <cell r="D1842" t="str">
            <v>VIU</v>
          </cell>
          <cell r="I1842">
            <v>3</v>
          </cell>
          <cell r="J1842">
            <v>2</v>
          </cell>
          <cell r="K1842">
            <v>5</v>
          </cell>
          <cell r="R1842">
            <v>5</v>
          </cell>
        </row>
        <row r="1843">
          <cell r="A1843" t="str">
            <v>ECU2007/2008 Total</v>
          </cell>
          <cell r="B1843" t="str">
            <v>ECU</v>
          </cell>
          <cell r="C1843" t="str">
            <v>2007/2008 Total</v>
          </cell>
          <cell r="E1843">
            <v>1288</v>
          </cell>
          <cell r="F1843">
            <v>1288</v>
          </cell>
          <cell r="G1843">
            <v>578</v>
          </cell>
          <cell r="H1843">
            <v>578</v>
          </cell>
          <cell r="I1843">
            <v>140</v>
          </cell>
          <cell r="J1843">
            <v>215</v>
          </cell>
          <cell r="K1843">
            <v>338</v>
          </cell>
          <cell r="N1843">
            <v>69</v>
          </cell>
          <cell r="O1843">
            <v>85</v>
          </cell>
          <cell r="P1843">
            <v>30</v>
          </cell>
          <cell r="Q1843">
            <v>184</v>
          </cell>
          <cell r="R1843">
            <v>2275</v>
          </cell>
        </row>
        <row r="1844">
          <cell r="A1844" t="str">
            <v/>
          </cell>
        </row>
        <row r="1845">
          <cell r="A1845" t="str">
            <v>ECU2008/2009</v>
          </cell>
          <cell r="B1845" t="str">
            <v>ECU</v>
          </cell>
          <cell r="C1845" t="str">
            <v>2008/2009</v>
          </cell>
          <cell r="G1845">
            <v>616</v>
          </cell>
          <cell r="H1845">
            <v>616</v>
          </cell>
          <cell r="R1845">
            <v>616</v>
          </cell>
        </row>
        <row r="1846">
          <cell r="A1846" t="str">
            <v>ECU2008/2009BCIT</v>
          </cell>
          <cell r="B1846" t="str">
            <v>ECU</v>
          </cell>
          <cell r="C1846" t="str">
            <v>2008/2009</v>
          </cell>
          <cell r="D1846" t="str">
            <v>BCIT</v>
          </cell>
          <cell r="I1846">
            <v>24</v>
          </cell>
          <cell r="J1846">
            <v>95</v>
          </cell>
          <cell r="K1846">
            <v>119</v>
          </cell>
          <cell r="O1846">
            <v>6</v>
          </cell>
          <cell r="P1846">
            <v>3</v>
          </cell>
          <cell r="Q1846">
            <v>9</v>
          </cell>
          <cell r="R1846">
            <v>128</v>
          </cell>
        </row>
        <row r="1847">
          <cell r="A1847" t="str">
            <v>ECU2008/2009CAM</v>
          </cell>
          <cell r="B1847" t="str">
            <v>ECU</v>
          </cell>
          <cell r="C1847" t="str">
            <v>2008/2009</v>
          </cell>
          <cell r="D1847" t="str">
            <v>CAM</v>
          </cell>
          <cell r="J1847">
            <v>1</v>
          </cell>
          <cell r="K1847">
            <v>1</v>
          </cell>
          <cell r="O1847">
            <v>2</v>
          </cell>
          <cell r="P1847">
            <v>1</v>
          </cell>
          <cell r="Q1847">
            <v>3</v>
          </cell>
          <cell r="R1847">
            <v>4</v>
          </cell>
        </row>
        <row r="1848">
          <cell r="A1848" t="str">
            <v>ECU2008/2009CAPU</v>
          </cell>
          <cell r="B1848" t="str">
            <v>ECU</v>
          </cell>
          <cell r="C1848" t="str">
            <v>2008/2009</v>
          </cell>
          <cell r="D1848" t="str">
            <v>CAPU</v>
          </cell>
          <cell r="I1848">
            <v>16</v>
          </cell>
          <cell r="J1848">
            <v>16</v>
          </cell>
          <cell r="K1848">
            <v>32</v>
          </cell>
          <cell r="O1848">
            <v>7</v>
          </cell>
          <cell r="P1848">
            <v>2</v>
          </cell>
          <cell r="Q1848">
            <v>9</v>
          </cell>
          <cell r="R1848">
            <v>41</v>
          </cell>
        </row>
        <row r="1849">
          <cell r="A1849" t="str">
            <v>ECU2008/2009CNC</v>
          </cell>
          <cell r="B1849" t="str">
            <v>ECU</v>
          </cell>
          <cell r="C1849" t="str">
            <v>2008/2009</v>
          </cell>
          <cell r="D1849" t="str">
            <v>CNC</v>
          </cell>
          <cell r="I1849">
            <v>1</v>
          </cell>
          <cell r="K1849">
            <v>1</v>
          </cell>
          <cell r="R1849">
            <v>1</v>
          </cell>
        </row>
        <row r="1850">
          <cell r="A1850" t="str">
            <v>ECU2008/2009COTR</v>
          </cell>
          <cell r="B1850" t="str">
            <v>ECU</v>
          </cell>
          <cell r="C1850" t="str">
            <v>2008/2009</v>
          </cell>
          <cell r="D1850" t="str">
            <v>COTR</v>
          </cell>
          <cell r="I1850">
            <v>1</v>
          </cell>
          <cell r="K1850">
            <v>1</v>
          </cell>
          <cell r="R1850">
            <v>1</v>
          </cell>
        </row>
        <row r="1851">
          <cell r="A1851" t="str">
            <v>ECU2008/2009DOUG</v>
          </cell>
          <cell r="B1851" t="str">
            <v>ECU</v>
          </cell>
          <cell r="C1851" t="str">
            <v>2008/2009</v>
          </cell>
          <cell r="D1851" t="str">
            <v>DOUG</v>
          </cell>
          <cell r="I1851">
            <v>8</v>
          </cell>
          <cell r="J1851">
            <v>4</v>
          </cell>
          <cell r="K1851">
            <v>12</v>
          </cell>
          <cell r="O1851">
            <v>5</v>
          </cell>
          <cell r="Q1851">
            <v>5</v>
          </cell>
          <cell r="R1851">
            <v>17</v>
          </cell>
        </row>
        <row r="1852">
          <cell r="A1852" t="str">
            <v>ECU2008/2009ECU</v>
          </cell>
          <cell r="B1852" t="str">
            <v>ECU</v>
          </cell>
          <cell r="C1852" t="str">
            <v>2008/2009</v>
          </cell>
          <cell r="D1852" t="str">
            <v>ECU</v>
          </cell>
          <cell r="E1852">
            <v>1415</v>
          </cell>
          <cell r="F1852">
            <v>1415</v>
          </cell>
          <cell r="N1852">
            <v>49</v>
          </cell>
          <cell r="Q1852">
            <v>49</v>
          </cell>
          <cell r="R1852">
            <v>1464</v>
          </cell>
        </row>
        <row r="1853">
          <cell r="A1853" t="str">
            <v>ECU2008/2009JIBC</v>
          </cell>
          <cell r="B1853" t="str">
            <v>ECU</v>
          </cell>
          <cell r="C1853" t="str">
            <v>2008/2009</v>
          </cell>
          <cell r="D1853" t="str">
            <v>JIBC</v>
          </cell>
          <cell r="I1853">
            <v>5</v>
          </cell>
          <cell r="J1853">
            <v>1</v>
          </cell>
          <cell r="K1853">
            <v>6</v>
          </cell>
          <cell r="R1853">
            <v>6</v>
          </cell>
        </row>
        <row r="1854">
          <cell r="A1854" t="str">
            <v>ECU2008/2009KWN</v>
          </cell>
          <cell r="B1854" t="str">
            <v>ECU</v>
          </cell>
          <cell r="C1854" t="str">
            <v>2008/2009</v>
          </cell>
          <cell r="D1854" t="str">
            <v>KWN</v>
          </cell>
          <cell r="I1854">
            <v>12</v>
          </cell>
          <cell r="J1854">
            <v>9</v>
          </cell>
          <cell r="K1854">
            <v>21</v>
          </cell>
          <cell r="O1854">
            <v>1</v>
          </cell>
          <cell r="P1854">
            <v>2</v>
          </cell>
          <cell r="Q1854">
            <v>3</v>
          </cell>
          <cell r="R1854">
            <v>24</v>
          </cell>
        </row>
        <row r="1855">
          <cell r="A1855" t="str">
            <v>ECU2008/2009LANG</v>
          </cell>
          <cell r="B1855" t="str">
            <v>ECU</v>
          </cell>
          <cell r="C1855" t="str">
            <v>2008/2009</v>
          </cell>
          <cell r="D1855" t="str">
            <v>LANG</v>
          </cell>
          <cell r="I1855">
            <v>33</v>
          </cell>
          <cell r="J1855">
            <v>40</v>
          </cell>
          <cell r="K1855">
            <v>73</v>
          </cell>
          <cell r="O1855">
            <v>12</v>
          </cell>
          <cell r="P1855">
            <v>6</v>
          </cell>
          <cell r="Q1855">
            <v>18</v>
          </cell>
          <cell r="R1855">
            <v>91</v>
          </cell>
        </row>
        <row r="1856">
          <cell r="A1856" t="str">
            <v>ECU2008/2009NIC</v>
          </cell>
          <cell r="B1856" t="str">
            <v>ECU</v>
          </cell>
          <cell r="C1856" t="str">
            <v>2008/2009</v>
          </cell>
          <cell r="D1856" t="str">
            <v>NIC</v>
          </cell>
          <cell r="I1856">
            <v>3</v>
          </cell>
          <cell r="J1856">
            <v>7</v>
          </cell>
          <cell r="K1856">
            <v>10</v>
          </cell>
          <cell r="P1856">
            <v>1</v>
          </cell>
          <cell r="Q1856">
            <v>1</v>
          </cell>
          <cell r="R1856">
            <v>11</v>
          </cell>
        </row>
        <row r="1857">
          <cell r="A1857" t="str">
            <v>ECU2008/2009OKAN</v>
          </cell>
          <cell r="B1857" t="str">
            <v>ECU</v>
          </cell>
          <cell r="C1857" t="str">
            <v>2008/2009</v>
          </cell>
          <cell r="D1857" t="str">
            <v>OKAN</v>
          </cell>
          <cell r="I1857">
            <v>1</v>
          </cell>
          <cell r="K1857">
            <v>1</v>
          </cell>
          <cell r="R1857">
            <v>1</v>
          </cell>
        </row>
        <row r="1858">
          <cell r="A1858" t="str">
            <v>ECU2008/2009RRU</v>
          </cell>
          <cell r="B1858" t="str">
            <v>ECU</v>
          </cell>
          <cell r="C1858" t="str">
            <v>2008/2009</v>
          </cell>
          <cell r="D1858" t="str">
            <v>RRU</v>
          </cell>
          <cell r="J1858">
            <v>1</v>
          </cell>
          <cell r="K1858">
            <v>1</v>
          </cell>
          <cell r="O1858">
            <v>1</v>
          </cell>
          <cell r="Q1858">
            <v>1</v>
          </cell>
          <cell r="R1858">
            <v>2</v>
          </cell>
        </row>
        <row r="1859">
          <cell r="A1859" t="str">
            <v>ECU2008/2009SEL</v>
          </cell>
          <cell r="B1859" t="str">
            <v>ECU</v>
          </cell>
          <cell r="C1859" t="str">
            <v>2008/2009</v>
          </cell>
          <cell r="D1859" t="str">
            <v>SEL</v>
          </cell>
          <cell r="I1859">
            <v>1</v>
          </cell>
          <cell r="J1859">
            <v>1</v>
          </cell>
          <cell r="K1859">
            <v>2</v>
          </cell>
          <cell r="R1859">
            <v>2</v>
          </cell>
        </row>
        <row r="1860">
          <cell r="A1860" t="str">
            <v>ECU2008/2009SFU</v>
          </cell>
          <cell r="B1860" t="str">
            <v>ECU</v>
          </cell>
          <cell r="C1860" t="str">
            <v>2008/2009</v>
          </cell>
          <cell r="D1860" t="str">
            <v>SFU</v>
          </cell>
          <cell r="I1860">
            <v>19</v>
          </cell>
          <cell r="J1860">
            <v>13</v>
          </cell>
          <cell r="K1860">
            <v>32</v>
          </cell>
          <cell r="O1860">
            <v>7</v>
          </cell>
          <cell r="Q1860">
            <v>7</v>
          </cell>
          <cell r="R1860">
            <v>39</v>
          </cell>
        </row>
        <row r="1861">
          <cell r="A1861" t="str">
            <v>ECU2008/2009TRU</v>
          </cell>
          <cell r="B1861" t="str">
            <v>ECU</v>
          </cell>
          <cell r="C1861" t="str">
            <v>2008/2009</v>
          </cell>
          <cell r="D1861" t="str">
            <v>TRU</v>
          </cell>
          <cell r="I1861">
            <v>1</v>
          </cell>
          <cell r="K1861">
            <v>1</v>
          </cell>
          <cell r="O1861">
            <v>1</v>
          </cell>
          <cell r="Q1861">
            <v>1</v>
          </cell>
          <cell r="R1861">
            <v>2</v>
          </cell>
        </row>
        <row r="1862">
          <cell r="A1862" t="str">
            <v>ECU2008/2009TRU-OL</v>
          </cell>
          <cell r="B1862" t="str">
            <v>ECU</v>
          </cell>
          <cell r="C1862" t="str">
            <v>2008/2009</v>
          </cell>
          <cell r="D1862" t="str">
            <v>TRU-OL</v>
          </cell>
          <cell r="I1862">
            <v>2</v>
          </cell>
          <cell r="J1862">
            <v>5</v>
          </cell>
          <cell r="K1862">
            <v>7</v>
          </cell>
          <cell r="R1862">
            <v>7</v>
          </cell>
        </row>
        <row r="1863">
          <cell r="A1863" t="str">
            <v>ECU2008/2009UBC</v>
          </cell>
          <cell r="B1863" t="str">
            <v>ECU</v>
          </cell>
          <cell r="C1863" t="str">
            <v>2008/2009</v>
          </cell>
          <cell r="D1863" t="str">
            <v>UBC</v>
          </cell>
          <cell r="I1863">
            <v>18</v>
          </cell>
          <cell r="J1863">
            <v>22</v>
          </cell>
          <cell r="K1863">
            <v>40</v>
          </cell>
          <cell r="O1863">
            <v>10</v>
          </cell>
          <cell r="P1863">
            <v>1</v>
          </cell>
          <cell r="Q1863">
            <v>11</v>
          </cell>
          <cell r="R1863">
            <v>51</v>
          </cell>
        </row>
        <row r="1864">
          <cell r="A1864" t="str">
            <v>ECU2008/2009UBCO</v>
          </cell>
          <cell r="B1864" t="str">
            <v>ECU</v>
          </cell>
          <cell r="C1864" t="str">
            <v>2008/2009</v>
          </cell>
          <cell r="D1864" t="str">
            <v>UBCO</v>
          </cell>
          <cell r="I1864">
            <v>1</v>
          </cell>
          <cell r="J1864">
            <v>1</v>
          </cell>
          <cell r="K1864">
            <v>2</v>
          </cell>
          <cell r="R1864">
            <v>2</v>
          </cell>
        </row>
        <row r="1865">
          <cell r="A1865" t="str">
            <v>ECU2008/2009UFV</v>
          </cell>
          <cell r="B1865" t="str">
            <v>ECU</v>
          </cell>
          <cell r="C1865" t="str">
            <v>2008/2009</v>
          </cell>
          <cell r="D1865" t="str">
            <v>UFV</v>
          </cell>
          <cell r="I1865">
            <v>2</v>
          </cell>
          <cell r="J1865">
            <v>3</v>
          </cell>
          <cell r="K1865">
            <v>5</v>
          </cell>
          <cell r="O1865">
            <v>2</v>
          </cell>
          <cell r="Q1865">
            <v>2</v>
          </cell>
          <cell r="R1865">
            <v>7</v>
          </cell>
        </row>
        <row r="1866">
          <cell r="A1866" t="str">
            <v>ECU2008/2009UNBC</v>
          </cell>
          <cell r="B1866" t="str">
            <v>ECU</v>
          </cell>
          <cell r="C1866" t="str">
            <v>2008/2009</v>
          </cell>
          <cell r="D1866" t="str">
            <v>UNBC</v>
          </cell>
          <cell r="J1866">
            <v>20</v>
          </cell>
          <cell r="K1866">
            <v>20</v>
          </cell>
          <cell r="R1866">
            <v>20</v>
          </cell>
        </row>
        <row r="1867">
          <cell r="A1867" t="str">
            <v>ECU2008/2009UVIC</v>
          </cell>
          <cell r="B1867" t="str">
            <v>ECU</v>
          </cell>
          <cell r="C1867" t="str">
            <v>2008/2009</v>
          </cell>
          <cell r="D1867" t="str">
            <v>UVIC</v>
          </cell>
          <cell r="I1867">
            <v>1</v>
          </cell>
          <cell r="J1867">
            <v>1</v>
          </cell>
          <cell r="K1867">
            <v>2</v>
          </cell>
          <cell r="R1867">
            <v>2</v>
          </cell>
        </row>
        <row r="1868">
          <cell r="A1868" t="str">
            <v>ECU2008/2009VCC</v>
          </cell>
          <cell r="B1868" t="str">
            <v>ECU</v>
          </cell>
          <cell r="C1868" t="str">
            <v>2008/2009</v>
          </cell>
          <cell r="D1868" t="str">
            <v>VCC</v>
          </cell>
          <cell r="I1868">
            <v>18</v>
          </cell>
          <cell r="J1868">
            <v>13</v>
          </cell>
          <cell r="K1868">
            <v>31</v>
          </cell>
          <cell r="O1868">
            <v>10</v>
          </cell>
          <cell r="P1868">
            <v>1</v>
          </cell>
          <cell r="Q1868">
            <v>11</v>
          </cell>
          <cell r="R1868">
            <v>42</v>
          </cell>
        </row>
        <row r="1869">
          <cell r="A1869" t="str">
            <v>ECU2008/2009VIU</v>
          </cell>
          <cell r="B1869" t="str">
            <v>ECU</v>
          </cell>
          <cell r="C1869" t="str">
            <v>2008/2009</v>
          </cell>
          <cell r="D1869" t="str">
            <v>VIU</v>
          </cell>
          <cell r="I1869">
            <v>1</v>
          </cell>
          <cell r="J1869">
            <v>3</v>
          </cell>
          <cell r="K1869">
            <v>4</v>
          </cell>
          <cell r="R1869">
            <v>4</v>
          </cell>
        </row>
        <row r="1870">
          <cell r="A1870" t="str">
            <v>ECU2008/2009 Total</v>
          </cell>
          <cell r="B1870" t="str">
            <v>ECU</v>
          </cell>
          <cell r="C1870" t="str">
            <v>2008/2009 Total</v>
          </cell>
          <cell r="E1870">
            <v>1415</v>
          </cell>
          <cell r="F1870">
            <v>1415</v>
          </cell>
          <cell r="G1870">
            <v>616</v>
          </cell>
          <cell r="H1870">
            <v>616</v>
          </cell>
          <cell r="I1870">
            <v>159</v>
          </cell>
          <cell r="J1870">
            <v>244</v>
          </cell>
          <cell r="K1870">
            <v>381</v>
          </cell>
          <cell r="N1870">
            <v>49</v>
          </cell>
          <cell r="O1870">
            <v>64</v>
          </cell>
          <cell r="P1870">
            <v>17</v>
          </cell>
          <cell r="Q1870">
            <v>130</v>
          </cell>
          <cell r="R1870">
            <v>2388</v>
          </cell>
        </row>
        <row r="1871">
          <cell r="A1871" t="str">
            <v/>
          </cell>
        </row>
        <row r="1872">
          <cell r="A1872" t="str">
            <v>ECU2009/2010</v>
          </cell>
          <cell r="B1872" t="str">
            <v>ECU</v>
          </cell>
          <cell r="C1872" t="str">
            <v>2009/2010</v>
          </cell>
          <cell r="G1872">
            <v>804</v>
          </cell>
          <cell r="H1872">
            <v>804</v>
          </cell>
          <cell r="R1872">
            <v>804</v>
          </cell>
        </row>
        <row r="1873">
          <cell r="A1873" t="str">
            <v>ECU2009/2010BCIT</v>
          </cell>
          <cell r="B1873" t="str">
            <v>ECU</v>
          </cell>
          <cell r="C1873" t="str">
            <v>2009/2010</v>
          </cell>
          <cell r="D1873" t="str">
            <v>BCIT</v>
          </cell>
          <cell r="I1873">
            <v>26</v>
          </cell>
          <cell r="J1873">
            <v>98</v>
          </cell>
          <cell r="K1873">
            <v>124</v>
          </cell>
          <cell r="O1873">
            <v>2</v>
          </cell>
          <cell r="P1873">
            <v>2</v>
          </cell>
          <cell r="Q1873">
            <v>4</v>
          </cell>
          <cell r="R1873">
            <v>128</v>
          </cell>
        </row>
        <row r="1874">
          <cell r="A1874" t="str">
            <v>ECU2009/2010CAM</v>
          </cell>
          <cell r="B1874" t="str">
            <v>ECU</v>
          </cell>
          <cell r="C1874" t="str">
            <v>2009/2010</v>
          </cell>
          <cell r="D1874" t="str">
            <v>CAM</v>
          </cell>
          <cell r="I1874">
            <v>1</v>
          </cell>
          <cell r="K1874">
            <v>1</v>
          </cell>
          <cell r="R1874">
            <v>1</v>
          </cell>
        </row>
        <row r="1875">
          <cell r="A1875" t="str">
            <v>ECU2009/2010CAPU</v>
          </cell>
          <cell r="B1875" t="str">
            <v>ECU</v>
          </cell>
          <cell r="C1875" t="str">
            <v>2009/2010</v>
          </cell>
          <cell r="D1875" t="str">
            <v>CAPU</v>
          </cell>
          <cell r="I1875">
            <v>15</v>
          </cell>
          <cell r="J1875">
            <v>19</v>
          </cell>
          <cell r="K1875">
            <v>34</v>
          </cell>
          <cell r="O1875">
            <v>5</v>
          </cell>
          <cell r="P1875">
            <v>1</v>
          </cell>
          <cell r="Q1875">
            <v>6</v>
          </cell>
          <cell r="R1875">
            <v>40</v>
          </cell>
        </row>
        <row r="1876">
          <cell r="A1876" t="str">
            <v>ECU2009/2010CNC</v>
          </cell>
          <cell r="B1876" t="str">
            <v>ECU</v>
          </cell>
          <cell r="C1876" t="str">
            <v>2009/2010</v>
          </cell>
          <cell r="D1876" t="str">
            <v>CNC</v>
          </cell>
          <cell r="I1876">
            <v>2</v>
          </cell>
          <cell r="J1876">
            <v>2</v>
          </cell>
          <cell r="K1876">
            <v>4</v>
          </cell>
          <cell r="R1876">
            <v>4</v>
          </cell>
        </row>
        <row r="1877">
          <cell r="A1877" t="str">
            <v>ECU2009/2010COTR</v>
          </cell>
          <cell r="B1877" t="str">
            <v>ECU</v>
          </cell>
          <cell r="C1877" t="str">
            <v>2009/2010</v>
          </cell>
          <cell r="D1877" t="str">
            <v>COTR</v>
          </cell>
          <cell r="I1877">
            <v>2</v>
          </cell>
          <cell r="J1877">
            <v>1</v>
          </cell>
          <cell r="K1877">
            <v>3</v>
          </cell>
          <cell r="R1877">
            <v>3</v>
          </cell>
        </row>
        <row r="1878">
          <cell r="A1878" t="str">
            <v>ECU2009/2010DOUG</v>
          </cell>
          <cell r="B1878" t="str">
            <v>ECU</v>
          </cell>
          <cell r="C1878" t="str">
            <v>2009/2010</v>
          </cell>
          <cell r="D1878" t="str">
            <v>DOUG</v>
          </cell>
          <cell r="I1878">
            <v>9</v>
          </cell>
          <cell r="J1878">
            <v>6</v>
          </cell>
          <cell r="K1878">
            <v>15</v>
          </cell>
          <cell r="R1878">
            <v>15</v>
          </cell>
        </row>
        <row r="1879">
          <cell r="A1879" t="str">
            <v>ECU2009/2010ECU</v>
          </cell>
          <cell r="B1879" t="str">
            <v>ECU</v>
          </cell>
          <cell r="C1879" t="str">
            <v>2009/2010</v>
          </cell>
          <cell r="D1879" t="str">
            <v>ECU</v>
          </cell>
          <cell r="E1879">
            <v>1536</v>
          </cell>
          <cell r="F1879">
            <v>1536</v>
          </cell>
          <cell r="N1879">
            <v>30</v>
          </cell>
          <cell r="Q1879">
            <v>30</v>
          </cell>
          <cell r="R1879">
            <v>1566</v>
          </cell>
        </row>
        <row r="1880">
          <cell r="A1880" t="str">
            <v>ECU2009/2010JIBC</v>
          </cell>
          <cell r="B1880" t="str">
            <v>ECU</v>
          </cell>
          <cell r="C1880" t="str">
            <v>2009/2010</v>
          </cell>
          <cell r="D1880" t="str">
            <v>JIBC</v>
          </cell>
          <cell r="I1880">
            <v>6</v>
          </cell>
          <cell r="J1880">
            <v>4</v>
          </cell>
          <cell r="K1880">
            <v>10</v>
          </cell>
          <cell r="R1880">
            <v>10</v>
          </cell>
        </row>
        <row r="1881">
          <cell r="A1881" t="str">
            <v>ECU2009/2010KWN</v>
          </cell>
          <cell r="B1881" t="str">
            <v>ECU</v>
          </cell>
          <cell r="C1881" t="str">
            <v>2009/2010</v>
          </cell>
          <cell r="D1881" t="str">
            <v>KWN</v>
          </cell>
          <cell r="I1881">
            <v>6</v>
          </cell>
          <cell r="J1881">
            <v>13</v>
          </cell>
          <cell r="K1881">
            <v>19</v>
          </cell>
          <cell r="O1881">
            <v>2</v>
          </cell>
          <cell r="Q1881">
            <v>2</v>
          </cell>
          <cell r="R1881">
            <v>21</v>
          </cell>
        </row>
        <row r="1882">
          <cell r="A1882" t="str">
            <v>ECU2009/2010LANG</v>
          </cell>
          <cell r="B1882" t="str">
            <v>ECU</v>
          </cell>
          <cell r="C1882" t="str">
            <v>2009/2010</v>
          </cell>
          <cell r="D1882" t="str">
            <v>LANG</v>
          </cell>
          <cell r="I1882">
            <v>34</v>
          </cell>
          <cell r="J1882">
            <v>47</v>
          </cell>
          <cell r="K1882">
            <v>81</v>
          </cell>
          <cell r="O1882">
            <v>10</v>
          </cell>
          <cell r="P1882">
            <v>3</v>
          </cell>
          <cell r="Q1882">
            <v>13</v>
          </cell>
          <cell r="R1882">
            <v>94</v>
          </cell>
        </row>
        <row r="1883">
          <cell r="A1883" t="str">
            <v>ECU2009/2010NIC</v>
          </cell>
          <cell r="B1883" t="str">
            <v>ECU</v>
          </cell>
          <cell r="C1883" t="str">
            <v>2009/2010</v>
          </cell>
          <cell r="D1883" t="str">
            <v>NIC</v>
          </cell>
          <cell r="J1883">
            <v>5</v>
          </cell>
          <cell r="K1883">
            <v>5</v>
          </cell>
          <cell r="R1883">
            <v>5</v>
          </cell>
        </row>
        <row r="1884">
          <cell r="A1884" t="str">
            <v>ECU2009/2010NVIT</v>
          </cell>
          <cell r="B1884" t="str">
            <v>ECU</v>
          </cell>
          <cell r="C1884" t="str">
            <v>2009/2010</v>
          </cell>
          <cell r="D1884" t="str">
            <v>NVIT</v>
          </cell>
          <cell r="J1884">
            <v>1</v>
          </cell>
          <cell r="K1884">
            <v>1</v>
          </cell>
          <cell r="R1884">
            <v>1</v>
          </cell>
        </row>
        <row r="1885">
          <cell r="A1885" t="str">
            <v>ECU2009/2010OKAN</v>
          </cell>
          <cell r="B1885" t="str">
            <v>ECU</v>
          </cell>
          <cell r="C1885" t="str">
            <v>2009/2010</v>
          </cell>
          <cell r="D1885" t="str">
            <v>OKAN</v>
          </cell>
          <cell r="I1885">
            <v>1</v>
          </cell>
          <cell r="K1885">
            <v>1</v>
          </cell>
          <cell r="R1885">
            <v>1</v>
          </cell>
        </row>
        <row r="1886">
          <cell r="A1886" t="str">
            <v>ECU2009/2010SEL</v>
          </cell>
          <cell r="B1886" t="str">
            <v>ECU</v>
          </cell>
          <cell r="C1886" t="str">
            <v>2009/2010</v>
          </cell>
          <cell r="D1886" t="str">
            <v>SEL</v>
          </cell>
          <cell r="J1886">
            <v>1</v>
          </cell>
          <cell r="K1886">
            <v>1</v>
          </cell>
          <cell r="R1886">
            <v>1</v>
          </cell>
        </row>
        <row r="1887">
          <cell r="A1887" t="str">
            <v>ECU2009/2010SFU</v>
          </cell>
          <cell r="B1887" t="str">
            <v>ECU</v>
          </cell>
          <cell r="C1887" t="str">
            <v>2009/2010</v>
          </cell>
          <cell r="D1887" t="str">
            <v>SFU</v>
          </cell>
          <cell r="I1887">
            <v>13</v>
          </cell>
          <cell r="J1887">
            <v>14</v>
          </cell>
          <cell r="K1887">
            <v>27</v>
          </cell>
          <cell r="O1887">
            <v>3</v>
          </cell>
          <cell r="P1887">
            <v>2</v>
          </cell>
          <cell r="Q1887">
            <v>5</v>
          </cell>
          <cell r="R1887">
            <v>32</v>
          </cell>
        </row>
        <row r="1888">
          <cell r="A1888" t="str">
            <v>ECU2009/2010TRU</v>
          </cell>
          <cell r="B1888" t="str">
            <v>ECU</v>
          </cell>
          <cell r="C1888" t="str">
            <v>2009/2010</v>
          </cell>
          <cell r="D1888" t="str">
            <v>TRU</v>
          </cell>
          <cell r="J1888">
            <v>2</v>
          </cell>
          <cell r="K1888">
            <v>2</v>
          </cell>
          <cell r="R1888">
            <v>2</v>
          </cell>
        </row>
        <row r="1889">
          <cell r="A1889" t="str">
            <v>ECU2009/2010TRU-OL</v>
          </cell>
          <cell r="B1889" t="str">
            <v>ECU</v>
          </cell>
          <cell r="C1889" t="str">
            <v>2009/2010</v>
          </cell>
          <cell r="D1889" t="str">
            <v>TRU-OL</v>
          </cell>
          <cell r="I1889">
            <v>5</v>
          </cell>
          <cell r="J1889">
            <v>3</v>
          </cell>
          <cell r="K1889">
            <v>8</v>
          </cell>
          <cell r="R1889">
            <v>8</v>
          </cell>
        </row>
        <row r="1890">
          <cell r="A1890" t="str">
            <v>ECU2009/2010UBC</v>
          </cell>
          <cell r="B1890" t="str">
            <v>ECU</v>
          </cell>
          <cell r="C1890" t="str">
            <v>2009/2010</v>
          </cell>
          <cell r="D1890" t="str">
            <v>UBC</v>
          </cell>
          <cell r="I1890">
            <v>15</v>
          </cell>
          <cell r="J1890">
            <v>21</v>
          </cell>
          <cell r="K1890">
            <v>36</v>
          </cell>
          <cell r="O1890">
            <v>2</v>
          </cell>
          <cell r="P1890">
            <v>1</v>
          </cell>
          <cell r="Q1890">
            <v>3</v>
          </cell>
          <cell r="R1890">
            <v>39</v>
          </cell>
        </row>
        <row r="1891">
          <cell r="A1891" t="str">
            <v>ECU2009/2010UBCO</v>
          </cell>
          <cell r="B1891" t="str">
            <v>ECU</v>
          </cell>
          <cell r="C1891" t="str">
            <v>2009/2010</v>
          </cell>
          <cell r="D1891" t="str">
            <v>UBCO</v>
          </cell>
          <cell r="J1891">
            <v>1</v>
          </cell>
          <cell r="K1891">
            <v>1</v>
          </cell>
          <cell r="R1891">
            <v>1</v>
          </cell>
        </row>
        <row r="1892">
          <cell r="A1892" t="str">
            <v>ECU2009/2010UFV</v>
          </cell>
          <cell r="B1892" t="str">
            <v>ECU</v>
          </cell>
          <cell r="C1892" t="str">
            <v>2009/2010</v>
          </cell>
          <cell r="D1892" t="str">
            <v>UFV</v>
          </cell>
          <cell r="I1892">
            <v>4</v>
          </cell>
          <cell r="J1892">
            <v>3</v>
          </cell>
          <cell r="K1892">
            <v>7</v>
          </cell>
          <cell r="R1892">
            <v>7</v>
          </cell>
        </row>
        <row r="1893">
          <cell r="A1893" t="str">
            <v>ECU2009/2010UNBC</v>
          </cell>
          <cell r="B1893" t="str">
            <v>ECU</v>
          </cell>
          <cell r="C1893" t="str">
            <v>2009/2010</v>
          </cell>
          <cell r="D1893" t="str">
            <v>UNBC</v>
          </cell>
          <cell r="I1893">
            <v>1</v>
          </cell>
          <cell r="J1893">
            <v>13</v>
          </cell>
          <cell r="K1893">
            <v>14</v>
          </cell>
          <cell r="R1893">
            <v>14</v>
          </cell>
        </row>
        <row r="1894">
          <cell r="A1894" t="str">
            <v>ECU2009/2010UVIC</v>
          </cell>
          <cell r="B1894" t="str">
            <v>ECU</v>
          </cell>
          <cell r="C1894" t="str">
            <v>2009/2010</v>
          </cell>
          <cell r="D1894" t="str">
            <v>UVIC</v>
          </cell>
          <cell r="I1894">
            <v>5</v>
          </cell>
          <cell r="J1894">
            <v>4</v>
          </cell>
          <cell r="K1894">
            <v>9</v>
          </cell>
          <cell r="P1894">
            <v>1</v>
          </cell>
          <cell r="Q1894">
            <v>1</v>
          </cell>
          <cell r="R1894">
            <v>10</v>
          </cell>
        </row>
        <row r="1895">
          <cell r="A1895" t="str">
            <v>ECU2009/2010VCC</v>
          </cell>
          <cell r="B1895" t="str">
            <v>ECU</v>
          </cell>
          <cell r="C1895" t="str">
            <v>2009/2010</v>
          </cell>
          <cell r="D1895" t="str">
            <v>VCC</v>
          </cell>
          <cell r="I1895">
            <v>27</v>
          </cell>
          <cell r="J1895">
            <v>5</v>
          </cell>
          <cell r="K1895">
            <v>32</v>
          </cell>
          <cell r="O1895">
            <v>1</v>
          </cell>
          <cell r="Q1895">
            <v>1</v>
          </cell>
          <cell r="R1895">
            <v>33</v>
          </cell>
        </row>
        <row r="1896">
          <cell r="A1896" t="str">
            <v>ECU2009/2010VIU</v>
          </cell>
          <cell r="B1896" t="str">
            <v>ECU</v>
          </cell>
          <cell r="C1896" t="str">
            <v>2009/2010</v>
          </cell>
          <cell r="D1896" t="str">
            <v>VIU</v>
          </cell>
          <cell r="I1896">
            <v>4</v>
          </cell>
          <cell r="J1896">
            <v>2</v>
          </cell>
          <cell r="K1896">
            <v>6</v>
          </cell>
          <cell r="R1896">
            <v>6</v>
          </cell>
        </row>
        <row r="1897">
          <cell r="A1897" t="str">
            <v>ECU2009/2010 Total</v>
          </cell>
          <cell r="B1897" t="str">
            <v>ECU</v>
          </cell>
          <cell r="C1897" t="str">
            <v>2009/2010 Total</v>
          </cell>
          <cell r="E1897">
            <v>1536</v>
          </cell>
          <cell r="F1897">
            <v>1536</v>
          </cell>
          <cell r="G1897">
            <v>804</v>
          </cell>
          <cell r="H1897">
            <v>804</v>
          </cell>
          <cell r="I1897">
            <v>170</v>
          </cell>
          <cell r="J1897">
            <v>254</v>
          </cell>
          <cell r="K1897">
            <v>410</v>
          </cell>
          <cell r="N1897">
            <v>30</v>
          </cell>
          <cell r="O1897">
            <v>25</v>
          </cell>
          <cell r="P1897">
            <v>10</v>
          </cell>
          <cell r="Q1897">
            <v>65</v>
          </cell>
          <cell r="R1897">
            <v>2647</v>
          </cell>
        </row>
        <row r="1898">
          <cell r="A1898" t="str">
            <v/>
          </cell>
        </row>
        <row r="1899">
          <cell r="A1899" t="str">
            <v>ECU2010/2011</v>
          </cell>
          <cell r="B1899" t="str">
            <v>ECU</v>
          </cell>
          <cell r="C1899" t="str">
            <v>2010/2011</v>
          </cell>
          <cell r="G1899">
            <v>1120</v>
          </cell>
          <cell r="H1899">
            <v>1120</v>
          </cell>
          <cell r="R1899">
            <v>1120</v>
          </cell>
        </row>
        <row r="1900">
          <cell r="A1900" t="str">
            <v>ECU2010/2011BCIT</v>
          </cell>
          <cell r="B1900" t="str">
            <v>ECU</v>
          </cell>
          <cell r="C1900" t="str">
            <v>2010/2011</v>
          </cell>
          <cell r="D1900" t="str">
            <v>BCIT</v>
          </cell>
          <cell r="I1900">
            <v>10</v>
          </cell>
          <cell r="J1900">
            <v>94</v>
          </cell>
          <cell r="K1900">
            <v>104</v>
          </cell>
          <cell r="R1900">
            <v>104</v>
          </cell>
        </row>
        <row r="1901">
          <cell r="A1901" t="str">
            <v>ECU2010/2011CAM</v>
          </cell>
          <cell r="B1901" t="str">
            <v>ECU</v>
          </cell>
          <cell r="C1901" t="str">
            <v>2010/2011</v>
          </cell>
          <cell r="D1901" t="str">
            <v>CAM</v>
          </cell>
          <cell r="I1901">
            <v>1</v>
          </cell>
          <cell r="K1901">
            <v>1</v>
          </cell>
          <cell r="R1901">
            <v>1</v>
          </cell>
        </row>
        <row r="1902">
          <cell r="A1902" t="str">
            <v>ECU2010/2011CAPU</v>
          </cell>
          <cell r="B1902" t="str">
            <v>ECU</v>
          </cell>
          <cell r="C1902" t="str">
            <v>2010/2011</v>
          </cell>
          <cell r="D1902" t="str">
            <v>CAPU</v>
          </cell>
          <cell r="I1902">
            <v>9</v>
          </cell>
          <cell r="J1902">
            <v>15</v>
          </cell>
          <cell r="K1902">
            <v>24</v>
          </cell>
          <cell r="R1902">
            <v>24</v>
          </cell>
        </row>
        <row r="1903">
          <cell r="A1903" t="str">
            <v>ECU2010/2011DOUG</v>
          </cell>
          <cell r="B1903" t="str">
            <v>ECU</v>
          </cell>
          <cell r="C1903" t="str">
            <v>2010/2011</v>
          </cell>
          <cell r="D1903" t="str">
            <v>DOUG</v>
          </cell>
          <cell r="I1903">
            <v>5</v>
          </cell>
          <cell r="J1903">
            <v>2</v>
          </cell>
          <cell r="K1903">
            <v>7</v>
          </cell>
          <cell r="R1903">
            <v>7</v>
          </cell>
        </row>
        <row r="1904">
          <cell r="A1904" t="str">
            <v>ECU2010/2011ECU</v>
          </cell>
          <cell r="B1904" t="str">
            <v>ECU</v>
          </cell>
          <cell r="C1904" t="str">
            <v>2010/2011</v>
          </cell>
          <cell r="D1904" t="str">
            <v>ECU</v>
          </cell>
          <cell r="E1904">
            <v>1438</v>
          </cell>
          <cell r="F1904">
            <v>1438</v>
          </cell>
          <cell r="R1904">
            <v>1438</v>
          </cell>
        </row>
        <row r="1905">
          <cell r="A1905" t="str">
            <v>ECU2010/2011JIBC</v>
          </cell>
          <cell r="B1905" t="str">
            <v>ECU</v>
          </cell>
          <cell r="C1905" t="str">
            <v>2010/2011</v>
          </cell>
          <cell r="D1905" t="str">
            <v>JIBC</v>
          </cell>
          <cell r="I1905">
            <v>1</v>
          </cell>
          <cell r="J1905">
            <v>1</v>
          </cell>
          <cell r="K1905">
            <v>2</v>
          </cell>
          <cell r="R1905">
            <v>2</v>
          </cell>
        </row>
        <row r="1906">
          <cell r="A1906" t="str">
            <v>ECU2010/2011KWN</v>
          </cell>
          <cell r="B1906" t="str">
            <v>ECU</v>
          </cell>
          <cell r="C1906" t="str">
            <v>2010/2011</v>
          </cell>
          <cell r="D1906" t="str">
            <v>KWN</v>
          </cell>
          <cell r="I1906">
            <v>6</v>
          </cell>
          <cell r="J1906">
            <v>7</v>
          </cell>
          <cell r="K1906">
            <v>13</v>
          </cell>
          <cell r="R1906">
            <v>13</v>
          </cell>
        </row>
        <row r="1907">
          <cell r="A1907" t="str">
            <v>ECU2010/2011LANG</v>
          </cell>
          <cell r="B1907" t="str">
            <v>ECU</v>
          </cell>
          <cell r="C1907" t="str">
            <v>2010/2011</v>
          </cell>
          <cell r="D1907" t="str">
            <v>LANG</v>
          </cell>
          <cell r="I1907">
            <v>12</v>
          </cell>
          <cell r="J1907">
            <v>20</v>
          </cell>
          <cell r="K1907">
            <v>32</v>
          </cell>
          <cell r="R1907">
            <v>32</v>
          </cell>
        </row>
        <row r="1908">
          <cell r="A1908" t="str">
            <v>ECU2010/2011OKAN</v>
          </cell>
          <cell r="B1908" t="str">
            <v>ECU</v>
          </cell>
          <cell r="C1908" t="str">
            <v>2010/2011</v>
          </cell>
          <cell r="D1908" t="str">
            <v>OKAN</v>
          </cell>
          <cell r="I1908">
            <v>1</v>
          </cell>
          <cell r="K1908">
            <v>1</v>
          </cell>
          <cell r="R1908">
            <v>1</v>
          </cell>
        </row>
        <row r="1909">
          <cell r="A1909" t="str">
            <v>ECU2010/2011RRU</v>
          </cell>
          <cell r="B1909" t="str">
            <v>ECU</v>
          </cell>
          <cell r="C1909" t="str">
            <v>2010/2011</v>
          </cell>
          <cell r="D1909" t="str">
            <v>RRU</v>
          </cell>
          <cell r="I1909">
            <v>1</v>
          </cell>
          <cell r="J1909">
            <v>1</v>
          </cell>
          <cell r="K1909">
            <v>2</v>
          </cell>
          <cell r="R1909">
            <v>2</v>
          </cell>
        </row>
        <row r="1910">
          <cell r="A1910" t="str">
            <v>ECU2010/2011SFU</v>
          </cell>
          <cell r="B1910" t="str">
            <v>ECU</v>
          </cell>
          <cell r="C1910" t="str">
            <v>2010/2011</v>
          </cell>
          <cell r="D1910" t="str">
            <v>SFU</v>
          </cell>
          <cell r="I1910">
            <v>9</v>
          </cell>
          <cell r="J1910">
            <v>9</v>
          </cell>
          <cell r="K1910">
            <v>18</v>
          </cell>
          <cell r="R1910">
            <v>18</v>
          </cell>
        </row>
        <row r="1911">
          <cell r="A1911" t="str">
            <v>ECU2010/2011TRU-OL</v>
          </cell>
          <cell r="B1911" t="str">
            <v>ECU</v>
          </cell>
          <cell r="C1911" t="str">
            <v>2010/2011</v>
          </cell>
          <cell r="D1911" t="str">
            <v>TRU-OL</v>
          </cell>
          <cell r="J1911">
            <v>2</v>
          </cell>
          <cell r="K1911">
            <v>2</v>
          </cell>
          <cell r="R1911">
            <v>2</v>
          </cell>
        </row>
        <row r="1912">
          <cell r="A1912" t="str">
            <v>ECU2010/2011UBC</v>
          </cell>
          <cell r="B1912" t="str">
            <v>ECU</v>
          </cell>
          <cell r="C1912" t="str">
            <v>2010/2011</v>
          </cell>
          <cell r="D1912" t="str">
            <v>UBC</v>
          </cell>
          <cell r="I1912">
            <v>15</v>
          </cell>
          <cell r="J1912">
            <v>16</v>
          </cell>
          <cell r="K1912">
            <v>31</v>
          </cell>
          <cell r="R1912">
            <v>31</v>
          </cell>
        </row>
        <row r="1913">
          <cell r="A1913" t="str">
            <v>ECU2010/2011UBCO</v>
          </cell>
          <cell r="B1913" t="str">
            <v>ECU</v>
          </cell>
          <cell r="C1913" t="str">
            <v>2010/2011</v>
          </cell>
          <cell r="D1913" t="str">
            <v>UBCO</v>
          </cell>
          <cell r="I1913">
            <v>1</v>
          </cell>
          <cell r="K1913">
            <v>1</v>
          </cell>
          <cell r="R1913">
            <v>1</v>
          </cell>
        </row>
        <row r="1914">
          <cell r="A1914" t="str">
            <v>ECU2010/2011UFV</v>
          </cell>
          <cell r="B1914" t="str">
            <v>ECU</v>
          </cell>
          <cell r="C1914" t="str">
            <v>2010/2011</v>
          </cell>
          <cell r="D1914" t="str">
            <v>UFV</v>
          </cell>
          <cell r="J1914">
            <v>3</v>
          </cell>
          <cell r="K1914">
            <v>3</v>
          </cell>
          <cell r="R1914">
            <v>3</v>
          </cell>
        </row>
        <row r="1915">
          <cell r="A1915" t="str">
            <v>ECU2010/2011UNBC</v>
          </cell>
          <cell r="B1915" t="str">
            <v>ECU</v>
          </cell>
          <cell r="C1915" t="str">
            <v>2010/2011</v>
          </cell>
          <cell r="D1915" t="str">
            <v>UNBC</v>
          </cell>
          <cell r="I1915">
            <v>1</v>
          </cell>
          <cell r="J1915">
            <v>7</v>
          </cell>
          <cell r="K1915">
            <v>8</v>
          </cell>
          <cell r="R1915">
            <v>8</v>
          </cell>
        </row>
        <row r="1916">
          <cell r="A1916" t="str">
            <v>ECU2010/2011UVIC</v>
          </cell>
          <cell r="B1916" t="str">
            <v>ECU</v>
          </cell>
          <cell r="C1916" t="str">
            <v>2010/2011</v>
          </cell>
          <cell r="D1916" t="str">
            <v>UVIC</v>
          </cell>
          <cell r="I1916">
            <v>3</v>
          </cell>
          <cell r="J1916">
            <v>3</v>
          </cell>
          <cell r="K1916">
            <v>6</v>
          </cell>
          <cell r="R1916">
            <v>6</v>
          </cell>
        </row>
        <row r="1917">
          <cell r="A1917" t="str">
            <v>ECU2010/2011VCC</v>
          </cell>
          <cell r="B1917" t="str">
            <v>ECU</v>
          </cell>
          <cell r="C1917" t="str">
            <v>2010/2011</v>
          </cell>
          <cell r="D1917" t="str">
            <v>VCC</v>
          </cell>
          <cell r="I1917">
            <v>7</v>
          </cell>
          <cell r="J1917">
            <v>9</v>
          </cell>
          <cell r="K1917">
            <v>16</v>
          </cell>
          <cell r="R1917">
            <v>16</v>
          </cell>
        </row>
        <row r="1918">
          <cell r="A1918" t="str">
            <v>ECU2010/2011VIU</v>
          </cell>
          <cell r="B1918" t="str">
            <v>ECU</v>
          </cell>
          <cell r="C1918" t="str">
            <v>2010/2011</v>
          </cell>
          <cell r="D1918" t="str">
            <v>VIU</v>
          </cell>
          <cell r="I1918">
            <v>3</v>
          </cell>
          <cell r="K1918">
            <v>3</v>
          </cell>
          <cell r="R1918">
            <v>3</v>
          </cell>
        </row>
        <row r="1919">
          <cell r="A1919" t="str">
            <v>ECU2010/2011 Total</v>
          </cell>
          <cell r="B1919" t="str">
            <v>ECU</v>
          </cell>
          <cell r="C1919" t="str">
            <v>2010/2011 Total</v>
          </cell>
          <cell r="E1919">
            <v>1438</v>
          </cell>
          <cell r="F1919">
            <v>1438</v>
          </cell>
          <cell r="G1919">
            <v>1120</v>
          </cell>
          <cell r="H1919">
            <v>1120</v>
          </cell>
          <cell r="I1919">
            <v>83</v>
          </cell>
          <cell r="J1919">
            <v>189</v>
          </cell>
          <cell r="K1919">
            <v>268</v>
          </cell>
          <cell r="R1919">
            <v>2740</v>
          </cell>
        </row>
        <row r="1920">
          <cell r="A1920" t="str">
            <v/>
          </cell>
        </row>
        <row r="1921">
          <cell r="A1921" t="str">
            <v>ECU2011/2012</v>
          </cell>
          <cell r="B1921" t="str">
            <v>ECU</v>
          </cell>
          <cell r="C1921" t="str">
            <v>2011/2012</v>
          </cell>
          <cell r="G1921">
            <v>2049</v>
          </cell>
          <cell r="H1921">
            <v>2049</v>
          </cell>
          <cell r="R1921">
            <v>2049</v>
          </cell>
        </row>
        <row r="1922">
          <cell r="A1922" t="str">
            <v>ECU2011/2012 Total</v>
          </cell>
          <cell r="B1922" t="str">
            <v>ECU</v>
          </cell>
          <cell r="C1922" t="str">
            <v>2011/2012 Total</v>
          </cell>
          <cell r="G1922">
            <v>2049</v>
          </cell>
          <cell r="H1922">
            <v>2049</v>
          </cell>
          <cell r="R1922">
            <v>2049</v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>IIG2002/2003</v>
          </cell>
          <cell r="B1925" t="str">
            <v>IIG</v>
          </cell>
          <cell r="C1925" t="str">
            <v>2002/2003</v>
          </cell>
          <cell r="G1925">
            <v>76</v>
          </cell>
          <cell r="H1925">
            <v>76</v>
          </cell>
          <cell r="R1925">
            <v>76</v>
          </cell>
        </row>
        <row r="1926">
          <cell r="A1926" t="str">
            <v>IIG2002/2003BCIT</v>
          </cell>
          <cell r="B1926" t="str">
            <v>IIG</v>
          </cell>
          <cell r="C1926" t="str">
            <v>2002/2003</v>
          </cell>
          <cell r="D1926" t="str">
            <v>BCIT</v>
          </cell>
          <cell r="I1926">
            <v>1</v>
          </cell>
          <cell r="K1926">
            <v>1</v>
          </cell>
          <cell r="R1926">
            <v>1</v>
          </cell>
        </row>
        <row r="1927">
          <cell r="A1927" t="str">
            <v>IIG2002/2003CAPU</v>
          </cell>
          <cell r="B1927" t="str">
            <v>IIG</v>
          </cell>
          <cell r="C1927" t="str">
            <v>2002/2003</v>
          </cell>
          <cell r="D1927" t="str">
            <v>CAPU</v>
          </cell>
          <cell r="I1927">
            <v>2</v>
          </cell>
          <cell r="J1927">
            <v>2</v>
          </cell>
          <cell r="K1927">
            <v>4</v>
          </cell>
          <cell r="O1927">
            <v>2</v>
          </cell>
          <cell r="Q1927">
            <v>2</v>
          </cell>
          <cell r="R1927">
            <v>6</v>
          </cell>
        </row>
        <row r="1928">
          <cell r="A1928" t="str">
            <v>IIG2002/2003CNC</v>
          </cell>
          <cell r="B1928" t="str">
            <v>IIG</v>
          </cell>
          <cell r="C1928" t="str">
            <v>2002/2003</v>
          </cell>
          <cell r="D1928" t="str">
            <v>CNC</v>
          </cell>
          <cell r="O1928">
            <v>1</v>
          </cell>
          <cell r="Q1928">
            <v>1</v>
          </cell>
          <cell r="R1928">
            <v>1</v>
          </cell>
        </row>
        <row r="1929">
          <cell r="A1929" t="str">
            <v>IIG2002/2003DOUG</v>
          </cell>
          <cell r="B1929" t="str">
            <v>IIG</v>
          </cell>
          <cell r="C1929" t="str">
            <v>2002/2003</v>
          </cell>
          <cell r="D1929" t="str">
            <v>DOUG</v>
          </cell>
          <cell r="I1929">
            <v>4</v>
          </cell>
          <cell r="J1929">
            <v>1</v>
          </cell>
          <cell r="K1929">
            <v>5</v>
          </cell>
          <cell r="R1929">
            <v>5</v>
          </cell>
        </row>
        <row r="1930">
          <cell r="A1930" t="str">
            <v>IIG2002/2003ECU</v>
          </cell>
          <cell r="B1930" t="str">
            <v>IIG</v>
          </cell>
          <cell r="C1930" t="str">
            <v>2002/2003</v>
          </cell>
          <cell r="D1930" t="str">
            <v>ECU</v>
          </cell>
          <cell r="I1930">
            <v>1</v>
          </cell>
          <cell r="K1930">
            <v>1</v>
          </cell>
          <cell r="R1930">
            <v>1</v>
          </cell>
        </row>
        <row r="1931">
          <cell r="A1931" t="str">
            <v>IIG2002/2003IIG</v>
          </cell>
          <cell r="B1931" t="str">
            <v>IIG</v>
          </cell>
          <cell r="C1931" t="str">
            <v>2002/2003</v>
          </cell>
          <cell r="D1931" t="str">
            <v>IIG</v>
          </cell>
          <cell r="E1931">
            <v>47</v>
          </cell>
          <cell r="F1931">
            <v>47</v>
          </cell>
          <cell r="N1931">
            <v>19</v>
          </cell>
          <cell r="Q1931">
            <v>19</v>
          </cell>
          <cell r="R1931">
            <v>66</v>
          </cell>
        </row>
        <row r="1932">
          <cell r="A1932" t="str">
            <v>IIG2002/2003JIBC</v>
          </cell>
          <cell r="B1932" t="str">
            <v>IIG</v>
          </cell>
          <cell r="C1932" t="str">
            <v>2002/2003</v>
          </cell>
          <cell r="D1932" t="str">
            <v>JIBC</v>
          </cell>
          <cell r="I1932">
            <v>1</v>
          </cell>
          <cell r="K1932">
            <v>1</v>
          </cell>
          <cell r="O1932">
            <v>5</v>
          </cell>
          <cell r="Q1932">
            <v>5</v>
          </cell>
          <cell r="R1932">
            <v>6</v>
          </cell>
        </row>
        <row r="1933">
          <cell r="A1933" t="str">
            <v>IIG2002/2003LANG</v>
          </cell>
          <cell r="B1933" t="str">
            <v>IIG</v>
          </cell>
          <cell r="C1933" t="str">
            <v>2002/2003</v>
          </cell>
          <cell r="D1933" t="str">
            <v>LANG</v>
          </cell>
          <cell r="I1933">
            <v>12</v>
          </cell>
          <cell r="J1933">
            <v>11</v>
          </cell>
          <cell r="K1933">
            <v>23</v>
          </cell>
          <cell r="O1933">
            <v>1</v>
          </cell>
          <cell r="P1933">
            <v>3</v>
          </cell>
          <cell r="Q1933">
            <v>4</v>
          </cell>
          <cell r="R1933">
            <v>27</v>
          </cell>
        </row>
        <row r="1934">
          <cell r="A1934" t="str">
            <v>IIG2002/2003NIC</v>
          </cell>
          <cell r="B1934" t="str">
            <v>IIG</v>
          </cell>
          <cell r="C1934" t="str">
            <v>2002/2003</v>
          </cell>
          <cell r="D1934" t="str">
            <v>NIC</v>
          </cell>
          <cell r="O1934">
            <v>1</v>
          </cell>
          <cell r="P1934">
            <v>1</v>
          </cell>
          <cell r="Q1934">
            <v>2</v>
          </cell>
          <cell r="R1934">
            <v>2</v>
          </cell>
        </row>
        <row r="1935">
          <cell r="A1935" t="str">
            <v>IIG2002/2003NLC</v>
          </cell>
          <cell r="B1935" t="str">
            <v>IIG</v>
          </cell>
          <cell r="C1935" t="str">
            <v>2002/2003</v>
          </cell>
          <cell r="D1935" t="str">
            <v>NLC</v>
          </cell>
          <cell r="I1935">
            <v>1</v>
          </cell>
          <cell r="K1935">
            <v>1</v>
          </cell>
          <cell r="O1935">
            <v>1</v>
          </cell>
          <cell r="Q1935">
            <v>1</v>
          </cell>
          <cell r="R1935">
            <v>2</v>
          </cell>
        </row>
        <row r="1936">
          <cell r="A1936" t="str">
            <v>IIG2002/2003NVIT</v>
          </cell>
          <cell r="B1936" t="str">
            <v>IIG</v>
          </cell>
          <cell r="C1936" t="str">
            <v>2002/2003</v>
          </cell>
          <cell r="D1936" t="str">
            <v>NVIT</v>
          </cell>
          <cell r="I1936">
            <v>3</v>
          </cell>
          <cell r="J1936">
            <v>2</v>
          </cell>
          <cell r="K1936">
            <v>5</v>
          </cell>
          <cell r="O1936">
            <v>1</v>
          </cell>
          <cell r="Q1936">
            <v>1</v>
          </cell>
          <cell r="R1936">
            <v>6</v>
          </cell>
        </row>
        <row r="1937">
          <cell r="A1937" t="str">
            <v>IIG2002/2003NWCC</v>
          </cell>
          <cell r="B1937" t="str">
            <v>IIG</v>
          </cell>
          <cell r="C1937" t="str">
            <v>2002/2003</v>
          </cell>
          <cell r="D1937" t="str">
            <v>NWCC</v>
          </cell>
          <cell r="J1937">
            <v>1</v>
          </cell>
          <cell r="K1937">
            <v>1</v>
          </cell>
          <cell r="O1937">
            <v>4</v>
          </cell>
          <cell r="Q1937">
            <v>4</v>
          </cell>
          <cell r="R1937">
            <v>5</v>
          </cell>
        </row>
        <row r="1938">
          <cell r="A1938" t="str">
            <v>IIG2002/2003OKAN</v>
          </cell>
          <cell r="B1938" t="str">
            <v>IIG</v>
          </cell>
          <cell r="C1938" t="str">
            <v>2002/2003</v>
          </cell>
          <cell r="D1938" t="str">
            <v>OKAN</v>
          </cell>
          <cell r="I1938">
            <v>2</v>
          </cell>
          <cell r="J1938">
            <v>3</v>
          </cell>
          <cell r="K1938">
            <v>5</v>
          </cell>
          <cell r="O1938">
            <v>3</v>
          </cell>
          <cell r="Q1938">
            <v>3</v>
          </cell>
          <cell r="R1938">
            <v>8</v>
          </cell>
        </row>
        <row r="1939">
          <cell r="A1939" t="str">
            <v>IIG2002/2003SEL</v>
          </cell>
          <cell r="B1939" t="str">
            <v>IIG</v>
          </cell>
          <cell r="C1939" t="str">
            <v>2002/2003</v>
          </cell>
          <cell r="D1939" t="str">
            <v>SEL</v>
          </cell>
          <cell r="O1939">
            <v>1</v>
          </cell>
          <cell r="Q1939">
            <v>1</v>
          </cell>
          <cell r="R1939">
            <v>1</v>
          </cell>
        </row>
        <row r="1940">
          <cell r="A1940" t="str">
            <v>IIG2002/2003SFU</v>
          </cell>
          <cell r="B1940" t="str">
            <v>IIG</v>
          </cell>
          <cell r="C1940" t="str">
            <v>2002/2003</v>
          </cell>
          <cell r="D1940" t="str">
            <v>SFU</v>
          </cell>
          <cell r="I1940">
            <v>2</v>
          </cell>
          <cell r="J1940">
            <v>3</v>
          </cell>
          <cell r="K1940">
            <v>5</v>
          </cell>
          <cell r="O1940">
            <v>1</v>
          </cell>
          <cell r="P1940">
            <v>1</v>
          </cell>
          <cell r="Q1940">
            <v>2</v>
          </cell>
          <cell r="R1940">
            <v>7</v>
          </cell>
        </row>
        <row r="1941">
          <cell r="A1941" t="str">
            <v>IIG2002/2003TRU</v>
          </cell>
          <cell r="B1941" t="str">
            <v>IIG</v>
          </cell>
          <cell r="C1941" t="str">
            <v>2002/2003</v>
          </cell>
          <cell r="D1941" t="str">
            <v>TRU</v>
          </cell>
          <cell r="I1941">
            <v>1</v>
          </cell>
          <cell r="K1941">
            <v>1</v>
          </cell>
          <cell r="O1941">
            <v>1</v>
          </cell>
          <cell r="Q1941">
            <v>1</v>
          </cell>
          <cell r="R1941">
            <v>2</v>
          </cell>
        </row>
        <row r="1942">
          <cell r="A1942" t="str">
            <v>IIG2002/2003TRU-OL</v>
          </cell>
          <cell r="B1942" t="str">
            <v>IIG</v>
          </cell>
          <cell r="C1942" t="str">
            <v>2002/2003</v>
          </cell>
          <cell r="D1942" t="str">
            <v>TRU-OL</v>
          </cell>
          <cell r="J1942">
            <v>4</v>
          </cell>
          <cell r="K1942">
            <v>4</v>
          </cell>
          <cell r="O1942">
            <v>4</v>
          </cell>
          <cell r="Q1942">
            <v>4</v>
          </cell>
          <cell r="R1942">
            <v>8</v>
          </cell>
        </row>
        <row r="1943">
          <cell r="A1943" t="str">
            <v>IIG2002/2003UBC</v>
          </cell>
          <cell r="B1943" t="str">
            <v>IIG</v>
          </cell>
          <cell r="C1943" t="str">
            <v>2002/2003</v>
          </cell>
          <cell r="D1943" t="str">
            <v>UBC</v>
          </cell>
          <cell r="I1943">
            <v>4</v>
          </cell>
          <cell r="J1943">
            <v>1</v>
          </cell>
          <cell r="K1943">
            <v>5</v>
          </cell>
          <cell r="O1943">
            <v>1</v>
          </cell>
          <cell r="Q1943">
            <v>1</v>
          </cell>
          <cell r="R1943">
            <v>6</v>
          </cell>
        </row>
        <row r="1944">
          <cell r="A1944" t="str">
            <v>IIG2002/2003UFV</v>
          </cell>
          <cell r="B1944" t="str">
            <v>IIG</v>
          </cell>
          <cell r="C1944" t="str">
            <v>2002/2003</v>
          </cell>
          <cell r="D1944" t="str">
            <v>UFV</v>
          </cell>
          <cell r="O1944">
            <v>1</v>
          </cell>
          <cell r="Q1944">
            <v>1</v>
          </cell>
          <cell r="R1944">
            <v>1</v>
          </cell>
        </row>
        <row r="1945">
          <cell r="A1945" t="str">
            <v>IIG2002/2003UNBC</v>
          </cell>
          <cell r="B1945" t="str">
            <v>IIG</v>
          </cell>
          <cell r="C1945" t="str">
            <v>2002/2003</v>
          </cell>
          <cell r="D1945" t="str">
            <v>UNBC</v>
          </cell>
          <cell r="J1945">
            <v>1</v>
          </cell>
          <cell r="K1945">
            <v>1</v>
          </cell>
          <cell r="R1945">
            <v>1</v>
          </cell>
        </row>
        <row r="1946">
          <cell r="A1946" t="str">
            <v>IIG2002/2003UVIC</v>
          </cell>
          <cell r="B1946" t="str">
            <v>IIG</v>
          </cell>
          <cell r="C1946" t="str">
            <v>2002/2003</v>
          </cell>
          <cell r="D1946" t="str">
            <v>UVIC</v>
          </cell>
          <cell r="I1946">
            <v>2</v>
          </cell>
          <cell r="J1946">
            <v>3</v>
          </cell>
          <cell r="K1946">
            <v>5</v>
          </cell>
          <cell r="R1946">
            <v>5</v>
          </cell>
        </row>
        <row r="1947">
          <cell r="A1947" t="str">
            <v>IIG2002/2003VCC</v>
          </cell>
          <cell r="B1947" t="str">
            <v>IIG</v>
          </cell>
          <cell r="C1947" t="str">
            <v>2002/2003</v>
          </cell>
          <cell r="D1947" t="str">
            <v>VCC</v>
          </cell>
          <cell r="I1947">
            <v>5</v>
          </cell>
          <cell r="J1947">
            <v>1</v>
          </cell>
          <cell r="K1947">
            <v>6</v>
          </cell>
          <cell r="O1947">
            <v>6</v>
          </cell>
          <cell r="Q1947">
            <v>6</v>
          </cell>
          <cell r="R1947">
            <v>12</v>
          </cell>
        </row>
        <row r="1948">
          <cell r="A1948" t="str">
            <v>IIG2002/2003VIU</v>
          </cell>
          <cell r="B1948" t="str">
            <v>IIG</v>
          </cell>
          <cell r="C1948" t="str">
            <v>2002/2003</v>
          </cell>
          <cell r="D1948" t="str">
            <v>VIU</v>
          </cell>
          <cell r="O1948">
            <v>3</v>
          </cell>
          <cell r="Q1948">
            <v>3</v>
          </cell>
          <cell r="R1948">
            <v>3</v>
          </cell>
        </row>
        <row r="1949">
          <cell r="A1949" t="str">
            <v>IIG2002/2003 Total</v>
          </cell>
          <cell r="B1949" t="str">
            <v>IIG</v>
          </cell>
          <cell r="C1949" t="str">
            <v>2002/2003 Total</v>
          </cell>
          <cell r="E1949">
            <v>47</v>
          </cell>
          <cell r="F1949">
            <v>47</v>
          </cell>
          <cell r="G1949">
            <v>76</v>
          </cell>
          <cell r="H1949">
            <v>76</v>
          </cell>
          <cell r="I1949">
            <v>40</v>
          </cell>
          <cell r="J1949">
            <v>33</v>
          </cell>
          <cell r="K1949">
            <v>66</v>
          </cell>
          <cell r="N1949">
            <v>19</v>
          </cell>
          <cell r="O1949">
            <v>37</v>
          </cell>
          <cell r="P1949">
            <v>5</v>
          </cell>
          <cell r="Q1949">
            <v>61</v>
          </cell>
          <cell r="R1949">
            <v>240</v>
          </cell>
        </row>
        <row r="1950">
          <cell r="A1950" t="str">
            <v/>
          </cell>
        </row>
        <row r="1951">
          <cell r="A1951" t="str">
            <v>IIG2003/2004</v>
          </cell>
          <cell r="B1951" t="str">
            <v>IIG</v>
          </cell>
          <cell r="C1951" t="str">
            <v>2003/2004</v>
          </cell>
          <cell r="G1951">
            <v>174</v>
          </cell>
          <cell r="H1951">
            <v>174</v>
          </cell>
          <cell r="R1951">
            <v>174</v>
          </cell>
        </row>
        <row r="1952">
          <cell r="A1952" t="str">
            <v>IIG2003/2004BCIT</v>
          </cell>
          <cell r="B1952" t="str">
            <v>IIG</v>
          </cell>
          <cell r="C1952" t="str">
            <v>2003/2004</v>
          </cell>
          <cell r="D1952" t="str">
            <v>BCIT</v>
          </cell>
          <cell r="I1952">
            <v>1</v>
          </cell>
          <cell r="K1952">
            <v>1</v>
          </cell>
          <cell r="O1952">
            <v>3</v>
          </cell>
          <cell r="Q1952">
            <v>3</v>
          </cell>
          <cell r="R1952">
            <v>4</v>
          </cell>
        </row>
        <row r="1953">
          <cell r="A1953" t="str">
            <v>IIG2003/2004CAM</v>
          </cell>
          <cell r="B1953" t="str">
            <v>IIG</v>
          </cell>
          <cell r="C1953" t="str">
            <v>2003/2004</v>
          </cell>
          <cell r="D1953" t="str">
            <v>CAM</v>
          </cell>
          <cell r="O1953">
            <v>1</v>
          </cell>
          <cell r="Q1953">
            <v>1</v>
          </cell>
          <cell r="R1953">
            <v>1</v>
          </cell>
        </row>
        <row r="1954">
          <cell r="A1954" t="str">
            <v>IIG2003/2004CAPU</v>
          </cell>
          <cell r="B1954" t="str">
            <v>IIG</v>
          </cell>
          <cell r="C1954" t="str">
            <v>2003/2004</v>
          </cell>
          <cell r="D1954" t="str">
            <v>CAPU</v>
          </cell>
          <cell r="I1954">
            <v>2</v>
          </cell>
          <cell r="K1954">
            <v>2</v>
          </cell>
          <cell r="O1954">
            <v>5</v>
          </cell>
          <cell r="Q1954">
            <v>5</v>
          </cell>
          <cell r="R1954">
            <v>7</v>
          </cell>
        </row>
        <row r="1955">
          <cell r="A1955" t="str">
            <v>IIG2003/2004COTR</v>
          </cell>
          <cell r="B1955" t="str">
            <v>IIG</v>
          </cell>
          <cell r="C1955" t="str">
            <v>2003/2004</v>
          </cell>
          <cell r="D1955" t="str">
            <v>COTR</v>
          </cell>
          <cell r="O1955">
            <v>1</v>
          </cell>
          <cell r="Q1955">
            <v>1</v>
          </cell>
          <cell r="R1955">
            <v>1</v>
          </cell>
        </row>
        <row r="1956">
          <cell r="A1956" t="str">
            <v>IIG2003/2004DOUG</v>
          </cell>
          <cell r="B1956" t="str">
            <v>IIG</v>
          </cell>
          <cell r="C1956" t="str">
            <v>2003/2004</v>
          </cell>
          <cell r="D1956" t="str">
            <v>DOUG</v>
          </cell>
          <cell r="I1956">
            <v>1</v>
          </cell>
          <cell r="J1956">
            <v>1</v>
          </cell>
          <cell r="K1956">
            <v>2</v>
          </cell>
          <cell r="O1956">
            <v>8</v>
          </cell>
          <cell r="Q1956">
            <v>8</v>
          </cell>
          <cell r="R1956">
            <v>10</v>
          </cell>
        </row>
        <row r="1957">
          <cell r="A1957" t="str">
            <v>IIG2003/2004IIG</v>
          </cell>
          <cell r="B1957" t="str">
            <v>IIG</v>
          </cell>
          <cell r="C1957" t="str">
            <v>2003/2004</v>
          </cell>
          <cell r="D1957" t="str">
            <v>IIG</v>
          </cell>
          <cell r="E1957">
            <v>65</v>
          </cell>
          <cell r="F1957">
            <v>65</v>
          </cell>
          <cell r="N1957">
            <v>10</v>
          </cell>
          <cell r="Q1957">
            <v>10</v>
          </cell>
          <cell r="R1957">
            <v>75</v>
          </cell>
        </row>
        <row r="1958">
          <cell r="A1958" t="str">
            <v>IIG2003/2004JIBC</v>
          </cell>
          <cell r="B1958" t="str">
            <v>IIG</v>
          </cell>
          <cell r="C1958" t="str">
            <v>2003/2004</v>
          </cell>
          <cell r="D1958" t="str">
            <v>JIBC</v>
          </cell>
          <cell r="J1958">
            <v>1</v>
          </cell>
          <cell r="K1958">
            <v>1</v>
          </cell>
          <cell r="O1958">
            <v>2</v>
          </cell>
          <cell r="Q1958">
            <v>2</v>
          </cell>
          <cell r="R1958">
            <v>3</v>
          </cell>
        </row>
        <row r="1959">
          <cell r="A1959" t="str">
            <v>IIG2003/2004KWN</v>
          </cell>
          <cell r="B1959" t="str">
            <v>IIG</v>
          </cell>
          <cell r="C1959" t="str">
            <v>2003/2004</v>
          </cell>
          <cell r="D1959" t="str">
            <v>KWN</v>
          </cell>
          <cell r="O1959">
            <v>1</v>
          </cell>
          <cell r="Q1959">
            <v>1</v>
          </cell>
          <cell r="R1959">
            <v>1</v>
          </cell>
        </row>
        <row r="1960">
          <cell r="A1960" t="str">
            <v>IIG2003/2004LANG</v>
          </cell>
          <cell r="B1960" t="str">
            <v>IIG</v>
          </cell>
          <cell r="C1960" t="str">
            <v>2003/2004</v>
          </cell>
          <cell r="D1960" t="str">
            <v>LANG</v>
          </cell>
          <cell r="I1960">
            <v>2</v>
          </cell>
          <cell r="K1960">
            <v>2</v>
          </cell>
          <cell r="O1960">
            <v>2</v>
          </cell>
          <cell r="Q1960">
            <v>2</v>
          </cell>
          <cell r="R1960">
            <v>4</v>
          </cell>
        </row>
        <row r="1961">
          <cell r="A1961" t="str">
            <v>IIG2003/2004NIC</v>
          </cell>
          <cell r="B1961" t="str">
            <v>IIG</v>
          </cell>
          <cell r="C1961" t="str">
            <v>2003/2004</v>
          </cell>
          <cell r="D1961" t="str">
            <v>NIC</v>
          </cell>
          <cell r="O1961">
            <v>1</v>
          </cell>
          <cell r="P1961">
            <v>1</v>
          </cell>
          <cell r="Q1961">
            <v>2</v>
          </cell>
          <cell r="R1961">
            <v>2</v>
          </cell>
        </row>
        <row r="1962">
          <cell r="A1962" t="str">
            <v>IIG2003/2004NLC</v>
          </cell>
          <cell r="B1962" t="str">
            <v>IIG</v>
          </cell>
          <cell r="C1962" t="str">
            <v>2003/2004</v>
          </cell>
          <cell r="D1962" t="str">
            <v>NLC</v>
          </cell>
          <cell r="O1962">
            <v>1</v>
          </cell>
          <cell r="Q1962">
            <v>1</v>
          </cell>
          <cell r="R1962">
            <v>1</v>
          </cell>
        </row>
        <row r="1963">
          <cell r="A1963" t="str">
            <v>IIG2003/2004NVIT</v>
          </cell>
          <cell r="B1963" t="str">
            <v>IIG</v>
          </cell>
          <cell r="C1963" t="str">
            <v>2003/2004</v>
          </cell>
          <cell r="D1963" t="str">
            <v>NVIT</v>
          </cell>
          <cell r="I1963">
            <v>1</v>
          </cell>
          <cell r="J1963">
            <v>2</v>
          </cell>
          <cell r="K1963">
            <v>3</v>
          </cell>
          <cell r="O1963">
            <v>2</v>
          </cell>
          <cell r="Q1963">
            <v>2</v>
          </cell>
          <cell r="R1963">
            <v>5</v>
          </cell>
        </row>
        <row r="1964">
          <cell r="A1964" t="str">
            <v>IIG2003/2004NWCC</v>
          </cell>
          <cell r="B1964" t="str">
            <v>IIG</v>
          </cell>
          <cell r="C1964" t="str">
            <v>2003/2004</v>
          </cell>
          <cell r="D1964" t="str">
            <v>NWCC</v>
          </cell>
          <cell r="I1964">
            <v>1</v>
          </cell>
          <cell r="K1964">
            <v>1</v>
          </cell>
          <cell r="O1964">
            <v>5</v>
          </cell>
          <cell r="Q1964">
            <v>5</v>
          </cell>
          <cell r="R1964">
            <v>6</v>
          </cell>
        </row>
        <row r="1965">
          <cell r="A1965" t="str">
            <v>IIG2003/2004OKAN</v>
          </cell>
          <cell r="B1965" t="str">
            <v>IIG</v>
          </cell>
          <cell r="C1965" t="str">
            <v>2003/2004</v>
          </cell>
          <cell r="D1965" t="str">
            <v>OKAN</v>
          </cell>
          <cell r="I1965">
            <v>1</v>
          </cell>
          <cell r="J1965">
            <v>1</v>
          </cell>
          <cell r="K1965">
            <v>2</v>
          </cell>
          <cell r="O1965">
            <v>2</v>
          </cell>
          <cell r="Q1965">
            <v>2</v>
          </cell>
          <cell r="R1965">
            <v>4</v>
          </cell>
        </row>
        <row r="1966">
          <cell r="A1966" t="str">
            <v>IIG2003/2004RRU</v>
          </cell>
          <cell r="B1966" t="str">
            <v>IIG</v>
          </cell>
          <cell r="C1966" t="str">
            <v>2003/2004</v>
          </cell>
          <cell r="D1966" t="str">
            <v>RRU</v>
          </cell>
          <cell r="J1966">
            <v>1</v>
          </cell>
          <cell r="K1966">
            <v>1</v>
          </cell>
          <cell r="R1966">
            <v>1</v>
          </cell>
        </row>
        <row r="1967">
          <cell r="A1967" t="str">
            <v>IIG2003/2004SEL</v>
          </cell>
          <cell r="B1967" t="str">
            <v>IIG</v>
          </cell>
          <cell r="C1967" t="str">
            <v>2003/2004</v>
          </cell>
          <cell r="D1967" t="str">
            <v>SEL</v>
          </cell>
          <cell r="I1967">
            <v>1</v>
          </cell>
          <cell r="K1967">
            <v>1</v>
          </cell>
          <cell r="R1967">
            <v>1</v>
          </cell>
        </row>
        <row r="1968">
          <cell r="A1968" t="str">
            <v>IIG2003/2004SFU</v>
          </cell>
          <cell r="B1968" t="str">
            <v>IIG</v>
          </cell>
          <cell r="C1968" t="str">
            <v>2003/2004</v>
          </cell>
          <cell r="D1968" t="str">
            <v>SFU</v>
          </cell>
          <cell r="I1968">
            <v>2</v>
          </cell>
          <cell r="J1968">
            <v>1</v>
          </cell>
          <cell r="K1968">
            <v>3</v>
          </cell>
          <cell r="R1968">
            <v>3</v>
          </cell>
        </row>
        <row r="1969">
          <cell r="A1969" t="str">
            <v>IIG2003/2004TRU</v>
          </cell>
          <cell r="B1969" t="str">
            <v>IIG</v>
          </cell>
          <cell r="C1969" t="str">
            <v>2003/2004</v>
          </cell>
          <cell r="D1969" t="str">
            <v>TRU</v>
          </cell>
          <cell r="I1969">
            <v>1</v>
          </cell>
          <cell r="K1969">
            <v>1</v>
          </cell>
          <cell r="R1969">
            <v>1</v>
          </cell>
        </row>
        <row r="1970">
          <cell r="A1970" t="str">
            <v>IIG2003/2004TRU-OL</v>
          </cell>
          <cell r="B1970" t="str">
            <v>IIG</v>
          </cell>
          <cell r="C1970" t="str">
            <v>2003/2004</v>
          </cell>
          <cell r="D1970" t="str">
            <v>TRU-OL</v>
          </cell>
          <cell r="I1970">
            <v>3</v>
          </cell>
          <cell r="J1970">
            <v>1</v>
          </cell>
          <cell r="K1970">
            <v>4</v>
          </cell>
          <cell r="O1970">
            <v>1</v>
          </cell>
          <cell r="Q1970">
            <v>1</v>
          </cell>
          <cell r="R1970">
            <v>5</v>
          </cell>
        </row>
        <row r="1971">
          <cell r="A1971" t="str">
            <v>IIG2003/2004UBC</v>
          </cell>
          <cell r="B1971" t="str">
            <v>IIG</v>
          </cell>
          <cell r="C1971" t="str">
            <v>2003/2004</v>
          </cell>
          <cell r="D1971" t="str">
            <v>UBC</v>
          </cell>
          <cell r="I1971">
            <v>3</v>
          </cell>
          <cell r="J1971">
            <v>1</v>
          </cell>
          <cell r="K1971">
            <v>4</v>
          </cell>
          <cell r="O1971">
            <v>1</v>
          </cell>
          <cell r="Q1971">
            <v>1</v>
          </cell>
          <cell r="R1971">
            <v>5</v>
          </cell>
        </row>
        <row r="1972">
          <cell r="A1972" t="str">
            <v>IIG2003/2004UBCO</v>
          </cell>
          <cell r="B1972" t="str">
            <v>IIG</v>
          </cell>
          <cell r="C1972" t="str">
            <v>2003/2004</v>
          </cell>
          <cell r="D1972" t="str">
            <v>UBCO</v>
          </cell>
          <cell r="O1972">
            <v>1</v>
          </cell>
          <cell r="Q1972">
            <v>1</v>
          </cell>
          <cell r="R1972">
            <v>1</v>
          </cell>
        </row>
        <row r="1973">
          <cell r="A1973" t="str">
            <v>IIG2003/2004UFV</v>
          </cell>
          <cell r="B1973" t="str">
            <v>IIG</v>
          </cell>
          <cell r="C1973" t="str">
            <v>2003/2004</v>
          </cell>
          <cell r="D1973" t="str">
            <v>UFV</v>
          </cell>
          <cell r="J1973">
            <v>2</v>
          </cell>
          <cell r="K1973">
            <v>2</v>
          </cell>
          <cell r="R1973">
            <v>2</v>
          </cell>
        </row>
        <row r="1974">
          <cell r="A1974" t="str">
            <v>IIG2003/2004UNBC</v>
          </cell>
          <cell r="B1974" t="str">
            <v>IIG</v>
          </cell>
          <cell r="C1974" t="str">
            <v>2003/2004</v>
          </cell>
          <cell r="D1974" t="str">
            <v>UNBC</v>
          </cell>
          <cell r="O1974">
            <v>1</v>
          </cell>
          <cell r="Q1974">
            <v>1</v>
          </cell>
          <cell r="R1974">
            <v>1</v>
          </cell>
        </row>
        <row r="1975">
          <cell r="A1975" t="str">
            <v>IIG2003/2004UVIC</v>
          </cell>
          <cell r="B1975" t="str">
            <v>IIG</v>
          </cell>
          <cell r="C1975" t="str">
            <v>2003/2004</v>
          </cell>
          <cell r="D1975" t="str">
            <v>UVIC</v>
          </cell>
          <cell r="I1975">
            <v>3</v>
          </cell>
          <cell r="J1975">
            <v>1</v>
          </cell>
          <cell r="K1975">
            <v>4</v>
          </cell>
          <cell r="R1975">
            <v>4</v>
          </cell>
        </row>
        <row r="1976">
          <cell r="A1976" t="str">
            <v>IIG2003/2004VCC</v>
          </cell>
          <cell r="B1976" t="str">
            <v>IIG</v>
          </cell>
          <cell r="C1976" t="str">
            <v>2003/2004</v>
          </cell>
          <cell r="D1976" t="str">
            <v>VCC</v>
          </cell>
          <cell r="I1976">
            <v>6</v>
          </cell>
          <cell r="J1976">
            <v>3</v>
          </cell>
          <cell r="K1976">
            <v>9</v>
          </cell>
          <cell r="O1976">
            <v>9</v>
          </cell>
          <cell r="Q1976">
            <v>9</v>
          </cell>
          <cell r="R1976">
            <v>18</v>
          </cell>
        </row>
        <row r="1977">
          <cell r="A1977" t="str">
            <v>IIG2003/2004VIU</v>
          </cell>
          <cell r="B1977" t="str">
            <v>IIG</v>
          </cell>
          <cell r="C1977" t="str">
            <v>2003/2004</v>
          </cell>
          <cell r="D1977" t="str">
            <v>VIU</v>
          </cell>
          <cell r="O1977">
            <v>2</v>
          </cell>
          <cell r="Q1977">
            <v>2</v>
          </cell>
          <cell r="R1977">
            <v>2</v>
          </cell>
        </row>
        <row r="1978">
          <cell r="A1978" t="str">
            <v>IIG2003/2004 Total</v>
          </cell>
          <cell r="B1978" t="str">
            <v>IIG</v>
          </cell>
          <cell r="C1978" t="str">
            <v>2003/2004 Total</v>
          </cell>
          <cell r="E1978">
            <v>65</v>
          </cell>
          <cell r="F1978">
            <v>65</v>
          </cell>
          <cell r="G1978">
            <v>174</v>
          </cell>
          <cell r="H1978">
            <v>174</v>
          </cell>
          <cell r="I1978">
            <v>27</v>
          </cell>
          <cell r="J1978">
            <v>15</v>
          </cell>
          <cell r="K1978">
            <v>42</v>
          </cell>
          <cell r="N1978">
            <v>10</v>
          </cell>
          <cell r="O1978">
            <v>49</v>
          </cell>
          <cell r="P1978">
            <v>1</v>
          </cell>
          <cell r="Q1978">
            <v>60</v>
          </cell>
          <cell r="R1978">
            <v>329</v>
          </cell>
        </row>
        <row r="1979">
          <cell r="A1979" t="str">
            <v/>
          </cell>
        </row>
        <row r="1980">
          <cell r="A1980" t="str">
            <v>IIG2004/2005</v>
          </cell>
          <cell r="B1980" t="str">
            <v>IIG</v>
          </cell>
          <cell r="C1980" t="str">
            <v>2004/2005</v>
          </cell>
          <cell r="G1980">
            <v>161</v>
          </cell>
          <cell r="H1980">
            <v>161</v>
          </cell>
          <cell r="R1980">
            <v>161</v>
          </cell>
        </row>
        <row r="1981">
          <cell r="A1981" t="str">
            <v>IIG2004/2005BCIT</v>
          </cell>
          <cell r="B1981" t="str">
            <v>IIG</v>
          </cell>
          <cell r="C1981" t="str">
            <v>2004/2005</v>
          </cell>
          <cell r="D1981" t="str">
            <v>BCIT</v>
          </cell>
          <cell r="O1981">
            <v>1</v>
          </cell>
          <cell r="P1981">
            <v>1</v>
          </cell>
          <cell r="Q1981">
            <v>2</v>
          </cell>
          <cell r="R1981">
            <v>2</v>
          </cell>
        </row>
        <row r="1982">
          <cell r="A1982" t="str">
            <v>IIG2004/2005CAPU</v>
          </cell>
          <cell r="B1982" t="str">
            <v>IIG</v>
          </cell>
          <cell r="C1982" t="str">
            <v>2004/2005</v>
          </cell>
          <cell r="D1982" t="str">
            <v>CAPU</v>
          </cell>
          <cell r="O1982">
            <v>3</v>
          </cell>
          <cell r="Q1982">
            <v>3</v>
          </cell>
          <cell r="R1982">
            <v>3</v>
          </cell>
        </row>
        <row r="1983">
          <cell r="A1983" t="str">
            <v>IIG2004/2005CNC</v>
          </cell>
          <cell r="B1983" t="str">
            <v>IIG</v>
          </cell>
          <cell r="C1983" t="str">
            <v>2004/2005</v>
          </cell>
          <cell r="D1983" t="str">
            <v>CNC</v>
          </cell>
          <cell r="I1983">
            <v>1</v>
          </cell>
          <cell r="K1983">
            <v>1</v>
          </cell>
          <cell r="O1983">
            <v>2</v>
          </cell>
          <cell r="Q1983">
            <v>2</v>
          </cell>
          <cell r="R1983">
            <v>3</v>
          </cell>
        </row>
        <row r="1984">
          <cell r="A1984" t="str">
            <v>IIG2004/2005COTR</v>
          </cell>
          <cell r="B1984" t="str">
            <v>IIG</v>
          </cell>
          <cell r="C1984" t="str">
            <v>2004/2005</v>
          </cell>
          <cell r="D1984" t="str">
            <v>COTR</v>
          </cell>
          <cell r="I1984">
            <v>1</v>
          </cell>
          <cell r="K1984">
            <v>1</v>
          </cell>
          <cell r="R1984">
            <v>1</v>
          </cell>
        </row>
        <row r="1985">
          <cell r="A1985" t="str">
            <v>IIG2004/2005DOUG</v>
          </cell>
          <cell r="B1985" t="str">
            <v>IIG</v>
          </cell>
          <cell r="C1985" t="str">
            <v>2004/2005</v>
          </cell>
          <cell r="D1985" t="str">
            <v>DOUG</v>
          </cell>
          <cell r="I1985">
            <v>2</v>
          </cell>
          <cell r="J1985">
            <v>2</v>
          </cell>
          <cell r="K1985">
            <v>4</v>
          </cell>
          <cell r="O1985">
            <v>2</v>
          </cell>
          <cell r="Q1985">
            <v>2</v>
          </cell>
          <cell r="R1985">
            <v>6</v>
          </cell>
        </row>
        <row r="1986">
          <cell r="A1986" t="str">
            <v>IIG2004/2005ECU</v>
          </cell>
          <cell r="B1986" t="str">
            <v>IIG</v>
          </cell>
          <cell r="C1986" t="str">
            <v>2004/2005</v>
          </cell>
          <cell r="D1986" t="str">
            <v>ECU</v>
          </cell>
          <cell r="O1986">
            <v>2</v>
          </cell>
          <cell r="Q1986">
            <v>2</v>
          </cell>
          <cell r="R1986">
            <v>2</v>
          </cell>
        </row>
        <row r="1987">
          <cell r="A1987" t="str">
            <v>IIG2004/2005IIG</v>
          </cell>
          <cell r="B1987" t="str">
            <v>IIG</v>
          </cell>
          <cell r="C1987" t="str">
            <v>2004/2005</v>
          </cell>
          <cell r="D1987" t="str">
            <v>IIG</v>
          </cell>
          <cell r="E1987">
            <v>92</v>
          </cell>
          <cell r="F1987">
            <v>92</v>
          </cell>
          <cell r="N1987">
            <v>3</v>
          </cell>
          <cell r="Q1987">
            <v>3</v>
          </cell>
          <cell r="R1987">
            <v>95</v>
          </cell>
        </row>
        <row r="1988">
          <cell r="A1988" t="str">
            <v>IIG2004/2005JIBC</v>
          </cell>
          <cell r="B1988" t="str">
            <v>IIG</v>
          </cell>
          <cell r="C1988" t="str">
            <v>2004/2005</v>
          </cell>
          <cell r="D1988" t="str">
            <v>JIBC</v>
          </cell>
          <cell r="I1988">
            <v>2</v>
          </cell>
          <cell r="J1988">
            <v>2</v>
          </cell>
          <cell r="K1988">
            <v>4</v>
          </cell>
          <cell r="O1988">
            <v>2</v>
          </cell>
          <cell r="Q1988">
            <v>2</v>
          </cell>
          <cell r="R1988">
            <v>6</v>
          </cell>
        </row>
        <row r="1989">
          <cell r="A1989" t="str">
            <v>IIG2004/2005KWN</v>
          </cell>
          <cell r="B1989" t="str">
            <v>IIG</v>
          </cell>
          <cell r="C1989" t="str">
            <v>2004/2005</v>
          </cell>
          <cell r="D1989" t="str">
            <v>KWN</v>
          </cell>
          <cell r="I1989">
            <v>2</v>
          </cell>
          <cell r="J1989">
            <v>1</v>
          </cell>
          <cell r="K1989">
            <v>3</v>
          </cell>
          <cell r="R1989">
            <v>3</v>
          </cell>
        </row>
        <row r="1990">
          <cell r="A1990" t="str">
            <v>IIG2004/2005LANG</v>
          </cell>
          <cell r="B1990" t="str">
            <v>IIG</v>
          </cell>
          <cell r="C1990" t="str">
            <v>2004/2005</v>
          </cell>
          <cell r="D1990" t="str">
            <v>LANG</v>
          </cell>
          <cell r="I1990">
            <v>3</v>
          </cell>
          <cell r="K1990">
            <v>3</v>
          </cell>
          <cell r="O1990">
            <v>1</v>
          </cell>
          <cell r="Q1990">
            <v>1</v>
          </cell>
          <cell r="R1990">
            <v>4</v>
          </cell>
        </row>
        <row r="1991">
          <cell r="A1991" t="str">
            <v>IIG2004/2005NIC</v>
          </cell>
          <cell r="B1991" t="str">
            <v>IIG</v>
          </cell>
          <cell r="C1991" t="str">
            <v>2004/2005</v>
          </cell>
          <cell r="D1991" t="str">
            <v>NIC</v>
          </cell>
          <cell r="O1991">
            <v>1</v>
          </cell>
          <cell r="Q1991">
            <v>1</v>
          </cell>
          <cell r="R1991">
            <v>1</v>
          </cell>
        </row>
        <row r="1992">
          <cell r="A1992" t="str">
            <v>IIG2004/2005NVIT</v>
          </cell>
          <cell r="B1992" t="str">
            <v>IIG</v>
          </cell>
          <cell r="C1992" t="str">
            <v>2004/2005</v>
          </cell>
          <cell r="D1992" t="str">
            <v>NVIT</v>
          </cell>
          <cell r="I1992">
            <v>4</v>
          </cell>
          <cell r="J1992">
            <v>2</v>
          </cell>
          <cell r="K1992">
            <v>6</v>
          </cell>
          <cell r="O1992">
            <v>5</v>
          </cell>
          <cell r="P1992">
            <v>1</v>
          </cell>
          <cell r="Q1992">
            <v>6</v>
          </cell>
          <cell r="R1992">
            <v>12</v>
          </cell>
        </row>
        <row r="1993">
          <cell r="A1993" t="str">
            <v>IIG2004/2005NWCC</v>
          </cell>
          <cell r="B1993" t="str">
            <v>IIG</v>
          </cell>
          <cell r="C1993" t="str">
            <v>2004/2005</v>
          </cell>
          <cell r="D1993" t="str">
            <v>NWCC</v>
          </cell>
          <cell r="O1993">
            <v>2</v>
          </cell>
          <cell r="Q1993">
            <v>2</v>
          </cell>
          <cell r="R1993">
            <v>2</v>
          </cell>
        </row>
        <row r="1994">
          <cell r="A1994" t="str">
            <v>IIG2004/2005OKAN</v>
          </cell>
          <cell r="B1994" t="str">
            <v>IIG</v>
          </cell>
          <cell r="C1994" t="str">
            <v>2004/2005</v>
          </cell>
          <cell r="D1994" t="str">
            <v>OKAN</v>
          </cell>
          <cell r="J1994">
            <v>1</v>
          </cell>
          <cell r="K1994">
            <v>1</v>
          </cell>
          <cell r="R1994">
            <v>1</v>
          </cell>
        </row>
        <row r="1995">
          <cell r="A1995" t="str">
            <v>IIG2004/2005SEL</v>
          </cell>
          <cell r="B1995" t="str">
            <v>IIG</v>
          </cell>
          <cell r="C1995" t="str">
            <v>2004/2005</v>
          </cell>
          <cell r="D1995" t="str">
            <v>SEL</v>
          </cell>
          <cell r="O1995">
            <v>1</v>
          </cell>
          <cell r="Q1995">
            <v>1</v>
          </cell>
          <cell r="R1995">
            <v>1</v>
          </cell>
        </row>
        <row r="1996">
          <cell r="A1996" t="str">
            <v>IIG2004/2005SFU</v>
          </cell>
          <cell r="B1996" t="str">
            <v>IIG</v>
          </cell>
          <cell r="C1996" t="str">
            <v>2004/2005</v>
          </cell>
          <cell r="D1996" t="str">
            <v>SFU</v>
          </cell>
          <cell r="I1996">
            <v>4</v>
          </cell>
          <cell r="J1996">
            <v>2</v>
          </cell>
          <cell r="K1996">
            <v>6</v>
          </cell>
          <cell r="O1996">
            <v>2</v>
          </cell>
          <cell r="Q1996">
            <v>2</v>
          </cell>
          <cell r="R1996">
            <v>8</v>
          </cell>
        </row>
        <row r="1997">
          <cell r="A1997" t="str">
            <v>IIG2004/2005TRU</v>
          </cell>
          <cell r="B1997" t="str">
            <v>IIG</v>
          </cell>
          <cell r="C1997" t="str">
            <v>2004/2005</v>
          </cell>
          <cell r="D1997" t="str">
            <v>TRU</v>
          </cell>
          <cell r="O1997">
            <v>1</v>
          </cell>
          <cell r="Q1997">
            <v>1</v>
          </cell>
          <cell r="R1997">
            <v>1</v>
          </cell>
        </row>
        <row r="1998">
          <cell r="A1998" t="str">
            <v>IIG2004/2005TRU-OL</v>
          </cell>
          <cell r="B1998" t="str">
            <v>IIG</v>
          </cell>
          <cell r="C1998" t="str">
            <v>2004/2005</v>
          </cell>
          <cell r="D1998" t="str">
            <v>TRU-OL</v>
          </cell>
          <cell r="J1998">
            <v>2</v>
          </cell>
          <cell r="K1998">
            <v>2</v>
          </cell>
          <cell r="R1998">
            <v>2</v>
          </cell>
        </row>
        <row r="1999">
          <cell r="A1999" t="str">
            <v>IIG2004/2005UBC</v>
          </cell>
          <cell r="B1999" t="str">
            <v>IIG</v>
          </cell>
          <cell r="C1999" t="str">
            <v>2004/2005</v>
          </cell>
          <cell r="D1999" t="str">
            <v>UBC</v>
          </cell>
          <cell r="I1999">
            <v>6</v>
          </cell>
          <cell r="J1999">
            <v>1</v>
          </cell>
          <cell r="K1999">
            <v>7</v>
          </cell>
          <cell r="P1999">
            <v>1</v>
          </cell>
          <cell r="Q1999">
            <v>1</v>
          </cell>
          <cell r="R1999">
            <v>8</v>
          </cell>
        </row>
        <row r="2000">
          <cell r="A2000" t="str">
            <v>IIG2004/2005UBCO</v>
          </cell>
          <cell r="B2000" t="str">
            <v>IIG</v>
          </cell>
          <cell r="C2000" t="str">
            <v>2004/2005</v>
          </cell>
          <cell r="D2000" t="str">
            <v>UBCO</v>
          </cell>
          <cell r="I2000">
            <v>1</v>
          </cell>
          <cell r="K2000">
            <v>1</v>
          </cell>
          <cell r="R2000">
            <v>1</v>
          </cell>
        </row>
        <row r="2001">
          <cell r="A2001" t="str">
            <v>IIG2004/2005UFV</v>
          </cell>
          <cell r="B2001" t="str">
            <v>IIG</v>
          </cell>
          <cell r="C2001" t="str">
            <v>2004/2005</v>
          </cell>
          <cell r="D2001" t="str">
            <v>UFV</v>
          </cell>
          <cell r="I2001">
            <v>2</v>
          </cell>
          <cell r="K2001">
            <v>2</v>
          </cell>
          <cell r="R2001">
            <v>2</v>
          </cell>
        </row>
        <row r="2002">
          <cell r="A2002" t="str">
            <v>IIG2004/2005UNBC</v>
          </cell>
          <cell r="B2002" t="str">
            <v>IIG</v>
          </cell>
          <cell r="C2002" t="str">
            <v>2004/2005</v>
          </cell>
          <cell r="D2002" t="str">
            <v>UNBC</v>
          </cell>
          <cell r="O2002">
            <v>1</v>
          </cell>
          <cell r="Q2002">
            <v>1</v>
          </cell>
          <cell r="R2002">
            <v>1</v>
          </cell>
        </row>
        <row r="2003">
          <cell r="A2003" t="str">
            <v>IIG2004/2005UVIC</v>
          </cell>
          <cell r="B2003" t="str">
            <v>IIG</v>
          </cell>
          <cell r="C2003" t="str">
            <v>2004/2005</v>
          </cell>
          <cell r="D2003" t="str">
            <v>UVIC</v>
          </cell>
          <cell r="I2003">
            <v>1</v>
          </cell>
          <cell r="J2003">
            <v>3</v>
          </cell>
          <cell r="K2003">
            <v>4</v>
          </cell>
          <cell r="O2003">
            <v>1</v>
          </cell>
          <cell r="Q2003">
            <v>1</v>
          </cell>
          <cell r="R2003">
            <v>5</v>
          </cell>
        </row>
        <row r="2004">
          <cell r="A2004" t="str">
            <v>IIG2004/2005VCC</v>
          </cell>
          <cell r="B2004" t="str">
            <v>IIG</v>
          </cell>
          <cell r="C2004" t="str">
            <v>2004/2005</v>
          </cell>
          <cell r="D2004" t="str">
            <v>VCC</v>
          </cell>
          <cell r="I2004">
            <v>1</v>
          </cell>
          <cell r="J2004">
            <v>2</v>
          </cell>
          <cell r="K2004">
            <v>3</v>
          </cell>
          <cell r="O2004">
            <v>8</v>
          </cell>
          <cell r="Q2004">
            <v>8</v>
          </cell>
          <cell r="R2004">
            <v>11</v>
          </cell>
        </row>
        <row r="2005">
          <cell r="A2005" t="str">
            <v>IIG2004/2005VIU</v>
          </cell>
          <cell r="B2005" t="str">
            <v>IIG</v>
          </cell>
          <cell r="C2005" t="str">
            <v>2004/2005</v>
          </cell>
          <cell r="D2005" t="str">
            <v>VIU</v>
          </cell>
          <cell r="O2005">
            <v>3</v>
          </cell>
          <cell r="Q2005">
            <v>3</v>
          </cell>
          <cell r="R2005">
            <v>3</v>
          </cell>
        </row>
        <row r="2006">
          <cell r="A2006" t="str">
            <v>IIG2004/2005 Total</v>
          </cell>
          <cell r="B2006" t="str">
            <v>IIG</v>
          </cell>
          <cell r="C2006" t="str">
            <v>2004/2005 Total</v>
          </cell>
          <cell r="E2006">
            <v>92</v>
          </cell>
          <cell r="F2006">
            <v>92</v>
          </cell>
          <cell r="G2006">
            <v>161</v>
          </cell>
          <cell r="H2006">
            <v>161</v>
          </cell>
          <cell r="I2006">
            <v>28</v>
          </cell>
          <cell r="J2006">
            <v>18</v>
          </cell>
          <cell r="K2006">
            <v>43</v>
          </cell>
          <cell r="N2006">
            <v>3</v>
          </cell>
          <cell r="O2006">
            <v>38</v>
          </cell>
          <cell r="P2006">
            <v>3</v>
          </cell>
          <cell r="Q2006">
            <v>44</v>
          </cell>
          <cell r="R2006">
            <v>333</v>
          </cell>
        </row>
        <row r="2007">
          <cell r="A2007" t="str">
            <v/>
          </cell>
        </row>
        <row r="2008">
          <cell r="A2008" t="str">
            <v>IIG2005/2006</v>
          </cell>
          <cell r="B2008" t="str">
            <v>IIG</v>
          </cell>
          <cell r="C2008" t="str">
            <v>2005/2006</v>
          </cell>
          <cell r="G2008">
            <v>240</v>
          </cell>
          <cell r="H2008">
            <v>240</v>
          </cell>
          <cell r="R2008">
            <v>240</v>
          </cell>
        </row>
        <row r="2009">
          <cell r="A2009" t="str">
            <v>IIG2005/2006BCIT</v>
          </cell>
          <cell r="B2009" t="str">
            <v>IIG</v>
          </cell>
          <cell r="C2009" t="str">
            <v>2005/2006</v>
          </cell>
          <cell r="D2009" t="str">
            <v>BCIT</v>
          </cell>
          <cell r="I2009">
            <v>2</v>
          </cell>
          <cell r="J2009">
            <v>2</v>
          </cell>
          <cell r="K2009">
            <v>4</v>
          </cell>
          <cell r="O2009">
            <v>3</v>
          </cell>
          <cell r="Q2009">
            <v>3</v>
          </cell>
          <cell r="R2009">
            <v>7</v>
          </cell>
        </row>
        <row r="2010">
          <cell r="A2010" t="str">
            <v>IIG2005/2006CAPU</v>
          </cell>
          <cell r="B2010" t="str">
            <v>IIG</v>
          </cell>
          <cell r="C2010" t="str">
            <v>2005/2006</v>
          </cell>
          <cell r="D2010" t="str">
            <v>CAPU</v>
          </cell>
          <cell r="J2010">
            <v>1</v>
          </cell>
          <cell r="K2010">
            <v>1</v>
          </cell>
          <cell r="R2010">
            <v>1</v>
          </cell>
        </row>
        <row r="2011">
          <cell r="A2011" t="str">
            <v>IIG2005/2006CNC</v>
          </cell>
          <cell r="B2011" t="str">
            <v>IIG</v>
          </cell>
          <cell r="C2011" t="str">
            <v>2005/2006</v>
          </cell>
          <cell r="D2011" t="str">
            <v>CNC</v>
          </cell>
          <cell r="O2011">
            <v>1</v>
          </cell>
          <cell r="Q2011">
            <v>1</v>
          </cell>
          <cell r="R2011">
            <v>1</v>
          </cell>
        </row>
        <row r="2012">
          <cell r="A2012" t="str">
            <v>IIG2005/2006COTR</v>
          </cell>
          <cell r="B2012" t="str">
            <v>IIG</v>
          </cell>
          <cell r="C2012" t="str">
            <v>2005/2006</v>
          </cell>
          <cell r="D2012" t="str">
            <v>COTR</v>
          </cell>
          <cell r="I2012">
            <v>1</v>
          </cell>
          <cell r="K2012">
            <v>1</v>
          </cell>
          <cell r="R2012">
            <v>1</v>
          </cell>
        </row>
        <row r="2013">
          <cell r="A2013" t="str">
            <v>IIG2005/2006DOUG</v>
          </cell>
          <cell r="B2013" t="str">
            <v>IIG</v>
          </cell>
          <cell r="C2013" t="str">
            <v>2005/2006</v>
          </cell>
          <cell r="D2013" t="str">
            <v>DOUG</v>
          </cell>
          <cell r="I2013">
            <v>1</v>
          </cell>
          <cell r="K2013">
            <v>1</v>
          </cell>
          <cell r="O2013">
            <v>1</v>
          </cell>
          <cell r="P2013">
            <v>1</v>
          </cell>
          <cell r="Q2013">
            <v>2</v>
          </cell>
          <cell r="R2013">
            <v>3</v>
          </cell>
        </row>
        <row r="2014">
          <cell r="A2014" t="str">
            <v>IIG2005/2006IIG</v>
          </cell>
          <cell r="B2014" t="str">
            <v>IIG</v>
          </cell>
          <cell r="C2014" t="str">
            <v>2005/2006</v>
          </cell>
          <cell r="D2014" t="str">
            <v>IIG</v>
          </cell>
          <cell r="E2014">
            <v>127</v>
          </cell>
          <cell r="F2014">
            <v>127</v>
          </cell>
          <cell r="R2014">
            <v>127</v>
          </cell>
        </row>
        <row r="2015">
          <cell r="A2015" t="str">
            <v>IIG2005/2006JIBC</v>
          </cell>
          <cell r="B2015" t="str">
            <v>IIG</v>
          </cell>
          <cell r="C2015" t="str">
            <v>2005/2006</v>
          </cell>
          <cell r="D2015" t="str">
            <v>JIBC</v>
          </cell>
          <cell r="I2015">
            <v>2</v>
          </cell>
          <cell r="J2015">
            <v>2</v>
          </cell>
          <cell r="K2015">
            <v>4</v>
          </cell>
          <cell r="O2015">
            <v>3</v>
          </cell>
          <cell r="P2015">
            <v>1</v>
          </cell>
          <cell r="Q2015">
            <v>4</v>
          </cell>
          <cell r="R2015">
            <v>8</v>
          </cell>
        </row>
        <row r="2016">
          <cell r="A2016" t="str">
            <v>IIG2005/2006KWN</v>
          </cell>
          <cell r="B2016" t="str">
            <v>IIG</v>
          </cell>
          <cell r="C2016" t="str">
            <v>2005/2006</v>
          </cell>
          <cell r="D2016" t="str">
            <v>KWN</v>
          </cell>
          <cell r="I2016">
            <v>6</v>
          </cell>
          <cell r="J2016">
            <v>4</v>
          </cell>
          <cell r="K2016">
            <v>10</v>
          </cell>
          <cell r="O2016">
            <v>2</v>
          </cell>
          <cell r="Q2016">
            <v>2</v>
          </cell>
          <cell r="R2016">
            <v>12</v>
          </cell>
        </row>
        <row r="2017">
          <cell r="A2017" t="str">
            <v>IIG2005/2006LANG</v>
          </cell>
          <cell r="B2017" t="str">
            <v>IIG</v>
          </cell>
          <cell r="C2017" t="str">
            <v>2005/2006</v>
          </cell>
          <cell r="D2017" t="str">
            <v>LANG</v>
          </cell>
          <cell r="I2017">
            <v>3</v>
          </cell>
          <cell r="K2017">
            <v>3</v>
          </cell>
          <cell r="O2017">
            <v>4</v>
          </cell>
          <cell r="Q2017">
            <v>4</v>
          </cell>
          <cell r="R2017">
            <v>7</v>
          </cell>
        </row>
        <row r="2018">
          <cell r="A2018" t="str">
            <v>IIG2005/2006NLC</v>
          </cell>
          <cell r="B2018" t="str">
            <v>IIG</v>
          </cell>
          <cell r="C2018" t="str">
            <v>2005/2006</v>
          </cell>
          <cell r="D2018" t="str">
            <v>NLC</v>
          </cell>
          <cell r="I2018">
            <v>1</v>
          </cell>
          <cell r="K2018">
            <v>1</v>
          </cell>
          <cell r="R2018">
            <v>1</v>
          </cell>
        </row>
        <row r="2019">
          <cell r="A2019" t="str">
            <v>IIG2005/2006NVIT</v>
          </cell>
          <cell r="B2019" t="str">
            <v>IIG</v>
          </cell>
          <cell r="C2019" t="str">
            <v>2005/2006</v>
          </cell>
          <cell r="D2019" t="str">
            <v>NVIT</v>
          </cell>
          <cell r="O2019">
            <v>5</v>
          </cell>
          <cell r="Q2019">
            <v>5</v>
          </cell>
          <cell r="R2019">
            <v>5</v>
          </cell>
        </row>
        <row r="2020">
          <cell r="A2020" t="str">
            <v>IIG2005/2006RRU</v>
          </cell>
          <cell r="B2020" t="str">
            <v>IIG</v>
          </cell>
          <cell r="C2020" t="str">
            <v>2005/2006</v>
          </cell>
          <cell r="D2020" t="str">
            <v>RRU</v>
          </cell>
          <cell r="I2020">
            <v>1</v>
          </cell>
          <cell r="J2020">
            <v>1</v>
          </cell>
          <cell r="K2020">
            <v>2</v>
          </cell>
          <cell r="R2020">
            <v>2</v>
          </cell>
        </row>
        <row r="2021">
          <cell r="A2021" t="str">
            <v>IIG2005/2006SFU</v>
          </cell>
          <cell r="B2021" t="str">
            <v>IIG</v>
          </cell>
          <cell r="C2021" t="str">
            <v>2005/2006</v>
          </cell>
          <cell r="D2021" t="str">
            <v>SFU</v>
          </cell>
          <cell r="I2021">
            <v>8</v>
          </cell>
          <cell r="J2021">
            <v>6</v>
          </cell>
          <cell r="K2021">
            <v>14</v>
          </cell>
          <cell r="P2021">
            <v>1</v>
          </cell>
          <cell r="Q2021">
            <v>1</v>
          </cell>
          <cell r="R2021">
            <v>15</v>
          </cell>
        </row>
        <row r="2022">
          <cell r="A2022" t="str">
            <v>IIG2005/2006TRU</v>
          </cell>
          <cell r="B2022" t="str">
            <v>IIG</v>
          </cell>
          <cell r="C2022" t="str">
            <v>2005/2006</v>
          </cell>
          <cell r="D2022" t="str">
            <v>TRU</v>
          </cell>
          <cell r="I2022">
            <v>1</v>
          </cell>
          <cell r="J2022">
            <v>1</v>
          </cell>
          <cell r="K2022">
            <v>2</v>
          </cell>
          <cell r="R2022">
            <v>2</v>
          </cell>
        </row>
        <row r="2023">
          <cell r="A2023" t="str">
            <v>IIG2005/2006TRU-OL</v>
          </cell>
          <cell r="B2023" t="str">
            <v>IIG</v>
          </cell>
          <cell r="C2023" t="str">
            <v>2005/2006</v>
          </cell>
          <cell r="D2023" t="str">
            <v>TRU-OL</v>
          </cell>
          <cell r="I2023">
            <v>2</v>
          </cell>
          <cell r="K2023">
            <v>2</v>
          </cell>
          <cell r="R2023">
            <v>2</v>
          </cell>
        </row>
        <row r="2024">
          <cell r="A2024" t="str">
            <v>IIG2005/2006UBC</v>
          </cell>
          <cell r="B2024" t="str">
            <v>IIG</v>
          </cell>
          <cell r="C2024" t="str">
            <v>2005/2006</v>
          </cell>
          <cell r="D2024" t="str">
            <v>UBC</v>
          </cell>
          <cell r="I2024">
            <v>11</v>
          </cell>
          <cell r="J2024">
            <v>1</v>
          </cell>
          <cell r="K2024">
            <v>12</v>
          </cell>
          <cell r="R2024">
            <v>12</v>
          </cell>
        </row>
        <row r="2025">
          <cell r="A2025" t="str">
            <v>IIG2005/2006UFV</v>
          </cell>
          <cell r="B2025" t="str">
            <v>IIG</v>
          </cell>
          <cell r="C2025" t="str">
            <v>2005/2006</v>
          </cell>
          <cell r="D2025" t="str">
            <v>UFV</v>
          </cell>
          <cell r="J2025">
            <v>1</v>
          </cell>
          <cell r="K2025">
            <v>1</v>
          </cell>
          <cell r="R2025">
            <v>1</v>
          </cell>
        </row>
        <row r="2026">
          <cell r="A2026" t="str">
            <v>IIG2005/2006UVIC</v>
          </cell>
          <cell r="B2026" t="str">
            <v>IIG</v>
          </cell>
          <cell r="C2026" t="str">
            <v>2005/2006</v>
          </cell>
          <cell r="D2026" t="str">
            <v>UVIC</v>
          </cell>
          <cell r="I2026">
            <v>4</v>
          </cell>
          <cell r="J2026">
            <v>1</v>
          </cell>
          <cell r="K2026">
            <v>5</v>
          </cell>
          <cell r="R2026">
            <v>5</v>
          </cell>
        </row>
        <row r="2027">
          <cell r="A2027" t="str">
            <v>IIG2005/2006VCC</v>
          </cell>
          <cell r="B2027" t="str">
            <v>IIG</v>
          </cell>
          <cell r="C2027" t="str">
            <v>2005/2006</v>
          </cell>
          <cell r="D2027" t="str">
            <v>VCC</v>
          </cell>
          <cell r="I2027">
            <v>6</v>
          </cell>
          <cell r="K2027">
            <v>6</v>
          </cell>
          <cell r="O2027">
            <v>4</v>
          </cell>
          <cell r="P2027">
            <v>1</v>
          </cell>
          <cell r="Q2027">
            <v>5</v>
          </cell>
          <cell r="R2027">
            <v>11</v>
          </cell>
        </row>
        <row r="2028">
          <cell r="A2028" t="str">
            <v>IIG2005/2006 Total</v>
          </cell>
          <cell r="B2028" t="str">
            <v>IIG</v>
          </cell>
          <cell r="C2028" t="str">
            <v>2005/2006 Total</v>
          </cell>
          <cell r="E2028">
            <v>127</v>
          </cell>
          <cell r="F2028">
            <v>127</v>
          </cell>
          <cell r="G2028">
            <v>240</v>
          </cell>
          <cell r="H2028">
            <v>240</v>
          </cell>
          <cell r="I2028">
            <v>45</v>
          </cell>
          <cell r="J2028">
            <v>18</v>
          </cell>
          <cell r="K2028">
            <v>63</v>
          </cell>
          <cell r="O2028">
            <v>23</v>
          </cell>
          <cell r="P2028">
            <v>4</v>
          </cell>
          <cell r="Q2028">
            <v>27</v>
          </cell>
          <cell r="R2028">
            <v>441</v>
          </cell>
        </row>
        <row r="2029">
          <cell r="A2029" t="str">
            <v/>
          </cell>
        </row>
        <row r="2030">
          <cell r="A2030" t="str">
            <v>IIG2006/2007</v>
          </cell>
          <cell r="B2030" t="str">
            <v>IIG</v>
          </cell>
          <cell r="C2030" t="str">
            <v>2006/2007</v>
          </cell>
          <cell r="G2030">
            <v>318</v>
          </cell>
          <cell r="H2030">
            <v>318</v>
          </cell>
          <cell r="R2030">
            <v>318</v>
          </cell>
        </row>
        <row r="2031">
          <cell r="A2031" t="str">
            <v>IIG2006/2007BCIT</v>
          </cell>
          <cell r="B2031" t="str">
            <v>IIG</v>
          </cell>
          <cell r="C2031" t="str">
            <v>2006/2007</v>
          </cell>
          <cell r="D2031" t="str">
            <v>BCIT</v>
          </cell>
          <cell r="I2031">
            <v>1</v>
          </cell>
          <cell r="J2031">
            <v>3</v>
          </cell>
          <cell r="K2031">
            <v>4</v>
          </cell>
          <cell r="O2031">
            <v>2</v>
          </cell>
          <cell r="P2031">
            <v>1</v>
          </cell>
          <cell r="Q2031">
            <v>3</v>
          </cell>
          <cell r="R2031">
            <v>7</v>
          </cell>
        </row>
        <row r="2032">
          <cell r="A2032" t="str">
            <v>IIG2006/2007CAPU</v>
          </cell>
          <cell r="B2032" t="str">
            <v>IIG</v>
          </cell>
          <cell r="C2032" t="str">
            <v>2006/2007</v>
          </cell>
          <cell r="D2032" t="str">
            <v>CAPU</v>
          </cell>
          <cell r="I2032">
            <v>2</v>
          </cell>
          <cell r="K2032">
            <v>2</v>
          </cell>
          <cell r="O2032">
            <v>1</v>
          </cell>
          <cell r="P2032">
            <v>1</v>
          </cell>
          <cell r="Q2032">
            <v>2</v>
          </cell>
          <cell r="R2032">
            <v>4</v>
          </cell>
        </row>
        <row r="2033">
          <cell r="A2033" t="str">
            <v>IIG2006/2007DOUG</v>
          </cell>
          <cell r="B2033" t="str">
            <v>IIG</v>
          </cell>
          <cell r="C2033" t="str">
            <v>2006/2007</v>
          </cell>
          <cell r="D2033" t="str">
            <v>DOUG</v>
          </cell>
          <cell r="I2033">
            <v>12</v>
          </cell>
          <cell r="K2033">
            <v>12</v>
          </cell>
          <cell r="O2033">
            <v>7</v>
          </cell>
          <cell r="Q2033">
            <v>7</v>
          </cell>
          <cell r="R2033">
            <v>19</v>
          </cell>
        </row>
        <row r="2034">
          <cell r="A2034" t="str">
            <v>IIG2006/2007JIBC</v>
          </cell>
          <cell r="B2034" t="str">
            <v>IIG</v>
          </cell>
          <cell r="C2034" t="str">
            <v>2006/2007</v>
          </cell>
          <cell r="D2034" t="str">
            <v>JIBC</v>
          </cell>
          <cell r="I2034">
            <v>2</v>
          </cell>
          <cell r="J2034">
            <v>1</v>
          </cell>
          <cell r="K2034">
            <v>3</v>
          </cell>
          <cell r="O2034">
            <v>3</v>
          </cell>
          <cell r="P2034">
            <v>1</v>
          </cell>
          <cell r="Q2034">
            <v>4</v>
          </cell>
          <cell r="R2034">
            <v>7</v>
          </cell>
        </row>
        <row r="2035">
          <cell r="A2035" t="str">
            <v>IIG2006/2007KWN</v>
          </cell>
          <cell r="B2035" t="str">
            <v>IIG</v>
          </cell>
          <cell r="C2035" t="str">
            <v>2006/2007</v>
          </cell>
          <cell r="D2035" t="str">
            <v>KWN</v>
          </cell>
          <cell r="I2035">
            <v>4</v>
          </cell>
          <cell r="J2035">
            <v>6</v>
          </cell>
          <cell r="K2035">
            <v>10</v>
          </cell>
          <cell r="P2035">
            <v>1</v>
          </cell>
          <cell r="Q2035">
            <v>1</v>
          </cell>
          <cell r="R2035">
            <v>11</v>
          </cell>
        </row>
        <row r="2036">
          <cell r="A2036" t="str">
            <v>IIG2006/2007LANG</v>
          </cell>
          <cell r="B2036" t="str">
            <v>IIG</v>
          </cell>
          <cell r="C2036" t="str">
            <v>2006/2007</v>
          </cell>
          <cell r="D2036" t="str">
            <v>LANG</v>
          </cell>
          <cell r="I2036">
            <v>5</v>
          </cell>
          <cell r="J2036">
            <v>3</v>
          </cell>
          <cell r="K2036">
            <v>8</v>
          </cell>
          <cell r="O2036">
            <v>2</v>
          </cell>
          <cell r="Q2036">
            <v>2</v>
          </cell>
          <cell r="R2036">
            <v>10</v>
          </cell>
        </row>
        <row r="2037">
          <cell r="A2037" t="str">
            <v>IIG2006/2007NLC</v>
          </cell>
          <cell r="B2037" t="str">
            <v>IIG</v>
          </cell>
          <cell r="C2037" t="str">
            <v>2006/2007</v>
          </cell>
          <cell r="D2037" t="str">
            <v>NLC</v>
          </cell>
          <cell r="J2037">
            <v>1</v>
          </cell>
          <cell r="K2037">
            <v>1</v>
          </cell>
          <cell r="P2037">
            <v>1</v>
          </cell>
          <cell r="Q2037">
            <v>1</v>
          </cell>
          <cell r="R2037">
            <v>2</v>
          </cell>
        </row>
        <row r="2038">
          <cell r="A2038" t="str">
            <v>IIG2006/2007NVIT</v>
          </cell>
          <cell r="B2038" t="str">
            <v>IIG</v>
          </cell>
          <cell r="C2038" t="str">
            <v>2006/2007</v>
          </cell>
          <cell r="D2038" t="str">
            <v>NVIT</v>
          </cell>
          <cell r="I2038">
            <v>44</v>
          </cell>
          <cell r="K2038">
            <v>44</v>
          </cell>
          <cell r="O2038">
            <v>4</v>
          </cell>
          <cell r="P2038">
            <v>1</v>
          </cell>
          <cell r="Q2038">
            <v>5</v>
          </cell>
          <cell r="R2038">
            <v>49</v>
          </cell>
        </row>
        <row r="2039">
          <cell r="A2039" t="str">
            <v>IIG2006/2007RRU</v>
          </cell>
          <cell r="B2039" t="str">
            <v>IIG</v>
          </cell>
          <cell r="C2039" t="str">
            <v>2006/2007</v>
          </cell>
          <cell r="D2039" t="str">
            <v>RRU</v>
          </cell>
          <cell r="J2039">
            <v>1</v>
          </cell>
          <cell r="K2039">
            <v>1</v>
          </cell>
          <cell r="R2039">
            <v>1</v>
          </cell>
        </row>
        <row r="2040">
          <cell r="A2040" t="str">
            <v>IIG2006/2007SEL</v>
          </cell>
          <cell r="B2040" t="str">
            <v>IIG</v>
          </cell>
          <cell r="C2040" t="str">
            <v>2006/2007</v>
          </cell>
          <cell r="D2040" t="str">
            <v>SEL</v>
          </cell>
          <cell r="I2040">
            <v>3</v>
          </cell>
          <cell r="K2040">
            <v>3</v>
          </cell>
          <cell r="R2040">
            <v>3</v>
          </cell>
        </row>
        <row r="2041">
          <cell r="A2041" t="str">
            <v>IIG2006/2007SFU</v>
          </cell>
          <cell r="B2041" t="str">
            <v>IIG</v>
          </cell>
          <cell r="C2041" t="str">
            <v>2006/2007</v>
          </cell>
          <cell r="D2041" t="str">
            <v>SFU</v>
          </cell>
          <cell r="I2041">
            <v>12</v>
          </cell>
          <cell r="J2041">
            <v>9</v>
          </cell>
          <cell r="K2041">
            <v>21</v>
          </cell>
          <cell r="O2041">
            <v>7</v>
          </cell>
          <cell r="Q2041">
            <v>7</v>
          </cell>
          <cell r="R2041">
            <v>28</v>
          </cell>
        </row>
        <row r="2042">
          <cell r="A2042" t="str">
            <v>IIG2006/2007UBC</v>
          </cell>
          <cell r="B2042" t="str">
            <v>IIG</v>
          </cell>
          <cell r="C2042" t="str">
            <v>2006/2007</v>
          </cell>
          <cell r="D2042" t="str">
            <v>UBC</v>
          </cell>
          <cell r="I2042">
            <v>5</v>
          </cell>
          <cell r="J2042">
            <v>4</v>
          </cell>
          <cell r="K2042">
            <v>9</v>
          </cell>
          <cell r="O2042">
            <v>1</v>
          </cell>
          <cell r="Q2042">
            <v>1</v>
          </cell>
          <cell r="R2042">
            <v>10</v>
          </cell>
        </row>
        <row r="2043">
          <cell r="A2043" t="str">
            <v>IIG2006/2007UVIC</v>
          </cell>
          <cell r="B2043" t="str">
            <v>IIG</v>
          </cell>
          <cell r="C2043" t="str">
            <v>2006/2007</v>
          </cell>
          <cell r="D2043" t="str">
            <v>UVIC</v>
          </cell>
          <cell r="I2043">
            <v>3</v>
          </cell>
          <cell r="K2043">
            <v>3</v>
          </cell>
          <cell r="O2043">
            <v>1</v>
          </cell>
          <cell r="Q2043">
            <v>1</v>
          </cell>
          <cell r="R2043">
            <v>4</v>
          </cell>
        </row>
        <row r="2044">
          <cell r="A2044" t="str">
            <v>IIG2006/2007VCC</v>
          </cell>
          <cell r="B2044" t="str">
            <v>IIG</v>
          </cell>
          <cell r="C2044" t="str">
            <v>2006/2007</v>
          </cell>
          <cell r="D2044" t="str">
            <v>VCC</v>
          </cell>
          <cell r="I2044">
            <v>6</v>
          </cell>
          <cell r="J2044">
            <v>1</v>
          </cell>
          <cell r="K2044">
            <v>7</v>
          </cell>
          <cell r="O2044">
            <v>5</v>
          </cell>
          <cell r="Q2044">
            <v>5</v>
          </cell>
          <cell r="R2044">
            <v>12</v>
          </cell>
        </row>
        <row r="2045">
          <cell r="A2045" t="str">
            <v>IIG2006/2007 Total</v>
          </cell>
          <cell r="B2045" t="str">
            <v>IIG</v>
          </cell>
          <cell r="C2045" t="str">
            <v>2006/2007 Total</v>
          </cell>
          <cell r="G2045">
            <v>318</v>
          </cell>
          <cell r="H2045">
            <v>318</v>
          </cell>
          <cell r="I2045">
            <v>93</v>
          </cell>
          <cell r="J2045">
            <v>29</v>
          </cell>
          <cell r="K2045">
            <v>117</v>
          </cell>
          <cell r="O2045">
            <v>33</v>
          </cell>
          <cell r="P2045">
            <v>6</v>
          </cell>
          <cell r="Q2045">
            <v>39</v>
          </cell>
          <cell r="R2045">
            <v>474</v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>JIBC2002/2003</v>
          </cell>
          <cell r="B2048" t="str">
            <v>JIBC</v>
          </cell>
          <cell r="C2048" t="str">
            <v>2002/2003</v>
          </cell>
          <cell r="G2048">
            <v>8629</v>
          </cell>
          <cell r="H2048">
            <v>8629</v>
          </cell>
          <cell r="R2048">
            <v>8629</v>
          </cell>
        </row>
        <row r="2049">
          <cell r="A2049" t="str">
            <v>JIBC2002/2003BCIT</v>
          </cell>
          <cell r="B2049" t="str">
            <v>JIBC</v>
          </cell>
          <cell r="C2049" t="str">
            <v>2002/2003</v>
          </cell>
          <cell r="D2049" t="str">
            <v>BCIT</v>
          </cell>
          <cell r="I2049">
            <v>201</v>
          </cell>
          <cell r="J2049">
            <v>261</v>
          </cell>
          <cell r="K2049">
            <v>462</v>
          </cell>
          <cell r="O2049">
            <v>347</v>
          </cell>
          <cell r="P2049">
            <v>75</v>
          </cell>
          <cell r="Q2049">
            <v>422</v>
          </cell>
          <cell r="R2049">
            <v>884</v>
          </cell>
        </row>
        <row r="2050">
          <cell r="A2050" t="str">
            <v>JIBC2002/2003CAM</v>
          </cell>
          <cell r="B2050" t="str">
            <v>JIBC</v>
          </cell>
          <cell r="C2050" t="str">
            <v>2002/2003</v>
          </cell>
          <cell r="D2050" t="str">
            <v>CAM</v>
          </cell>
          <cell r="I2050">
            <v>41</v>
          </cell>
          <cell r="J2050">
            <v>18</v>
          </cell>
          <cell r="K2050">
            <v>59</v>
          </cell>
          <cell r="O2050">
            <v>61</v>
          </cell>
          <cell r="P2050">
            <v>4</v>
          </cell>
          <cell r="Q2050">
            <v>65</v>
          </cell>
          <cell r="R2050">
            <v>124</v>
          </cell>
        </row>
        <row r="2051">
          <cell r="A2051" t="str">
            <v>JIBC2002/2003CAPU</v>
          </cell>
          <cell r="B2051" t="str">
            <v>JIBC</v>
          </cell>
          <cell r="C2051" t="str">
            <v>2002/2003</v>
          </cell>
          <cell r="D2051" t="str">
            <v>CAPU</v>
          </cell>
          <cell r="I2051">
            <v>12</v>
          </cell>
          <cell r="J2051">
            <v>9</v>
          </cell>
          <cell r="K2051">
            <v>21</v>
          </cell>
          <cell r="O2051">
            <v>52</v>
          </cell>
          <cell r="Q2051">
            <v>52</v>
          </cell>
          <cell r="R2051">
            <v>73</v>
          </cell>
        </row>
        <row r="2052">
          <cell r="A2052" t="str">
            <v>JIBC2002/2003CNC</v>
          </cell>
          <cell r="B2052" t="str">
            <v>JIBC</v>
          </cell>
          <cell r="C2052" t="str">
            <v>2002/2003</v>
          </cell>
          <cell r="D2052" t="str">
            <v>CNC</v>
          </cell>
          <cell r="I2052">
            <v>22</v>
          </cell>
          <cell r="J2052">
            <v>6</v>
          </cell>
          <cell r="K2052">
            <v>28</v>
          </cell>
          <cell r="O2052">
            <v>126</v>
          </cell>
          <cell r="P2052">
            <v>3</v>
          </cell>
          <cell r="Q2052">
            <v>129</v>
          </cell>
          <cell r="R2052">
            <v>157</v>
          </cell>
        </row>
        <row r="2053">
          <cell r="A2053" t="str">
            <v>JIBC2002/2003COTR</v>
          </cell>
          <cell r="B2053" t="str">
            <v>JIBC</v>
          </cell>
          <cell r="C2053" t="str">
            <v>2002/2003</v>
          </cell>
          <cell r="D2053" t="str">
            <v>COTR</v>
          </cell>
          <cell r="I2053">
            <v>17</v>
          </cell>
          <cell r="J2053">
            <v>5</v>
          </cell>
          <cell r="K2053">
            <v>22</v>
          </cell>
          <cell r="O2053">
            <v>40</v>
          </cell>
          <cell r="P2053">
            <v>4</v>
          </cell>
          <cell r="Q2053">
            <v>44</v>
          </cell>
          <cell r="R2053">
            <v>66</v>
          </cell>
        </row>
        <row r="2054">
          <cell r="A2054" t="str">
            <v>JIBC2002/2003DOUG</v>
          </cell>
          <cell r="B2054" t="str">
            <v>JIBC</v>
          </cell>
          <cell r="C2054" t="str">
            <v>2002/2003</v>
          </cell>
          <cell r="D2054" t="str">
            <v>DOUG</v>
          </cell>
          <cell r="I2054">
            <v>26</v>
          </cell>
          <cell r="J2054">
            <v>32</v>
          </cell>
          <cell r="K2054">
            <v>58</v>
          </cell>
          <cell r="O2054">
            <v>78</v>
          </cell>
          <cell r="P2054">
            <v>4</v>
          </cell>
          <cell r="Q2054">
            <v>82</v>
          </cell>
          <cell r="R2054">
            <v>140</v>
          </cell>
        </row>
        <row r="2055">
          <cell r="A2055" t="str">
            <v>JIBC2002/2003ECU</v>
          </cell>
          <cell r="B2055" t="str">
            <v>JIBC</v>
          </cell>
          <cell r="C2055" t="str">
            <v>2002/2003</v>
          </cell>
          <cell r="D2055" t="str">
            <v>ECU</v>
          </cell>
          <cell r="I2055">
            <v>3</v>
          </cell>
          <cell r="J2055">
            <v>3</v>
          </cell>
          <cell r="K2055">
            <v>6</v>
          </cell>
          <cell r="O2055">
            <v>12</v>
          </cell>
          <cell r="P2055">
            <v>1</v>
          </cell>
          <cell r="Q2055">
            <v>13</v>
          </cell>
          <cell r="R2055">
            <v>19</v>
          </cell>
        </row>
        <row r="2056">
          <cell r="A2056" t="str">
            <v>JIBC2002/2003IIG</v>
          </cell>
          <cell r="B2056" t="str">
            <v>JIBC</v>
          </cell>
          <cell r="C2056" t="str">
            <v>2002/2003</v>
          </cell>
          <cell r="D2056" t="str">
            <v>IIG</v>
          </cell>
          <cell r="I2056">
            <v>3</v>
          </cell>
          <cell r="K2056">
            <v>3</v>
          </cell>
          <cell r="O2056">
            <v>1</v>
          </cell>
          <cell r="Q2056">
            <v>1</v>
          </cell>
          <cell r="R2056">
            <v>4</v>
          </cell>
        </row>
        <row r="2057">
          <cell r="A2057" t="str">
            <v>JIBC2002/2003JIBC</v>
          </cell>
          <cell r="B2057" t="str">
            <v>JIBC</v>
          </cell>
          <cell r="C2057" t="str">
            <v>2002/2003</v>
          </cell>
          <cell r="D2057" t="str">
            <v>JIBC</v>
          </cell>
          <cell r="E2057">
            <v>1272</v>
          </cell>
          <cell r="F2057">
            <v>1272</v>
          </cell>
          <cell r="N2057">
            <v>1601</v>
          </cell>
          <cell r="Q2057">
            <v>1601</v>
          </cell>
          <cell r="R2057">
            <v>2873</v>
          </cell>
        </row>
        <row r="2058">
          <cell r="A2058" t="str">
            <v>JIBC2002/2003KWN</v>
          </cell>
          <cell r="B2058" t="str">
            <v>JIBC</v>
          </cell>
          <cell r="C2058" t="str">
            <v>2002/2003</v>
          </cell>
          <cell r="D2058" t="str">
            <v>KWN</v>
          </cell>
          <cell r="I2058">
            <v>22</v>
          </cell>
          <cell r="J2058">
            <v>20</v>
          </cell>
          <cell r="K2058">
            <v>42</v>
          </cell>
          <cell r="O2058">
            <v>23</v>
          </cell>
          <cell r="P2058">
            <v>4</v>
          </cell>
          <cell r="Q2058">
            <v>27</v>
          </cell>
          <cell r="R2058">
            <v>69</v>
          </cell>
        </row>
        <row r="2059">
          <cell r="A2059" t="str">
            <v>JIBC2002/2003LANG</v>
          </cell>
          <cell r="B2059" t="str">
            <v>JIBC</v>
          </cell>
          <cell r="C2059" t="str">
            <v>2002/2003</v>
          </cell>
          <cell r="D2059" t="str">
            <v>LANG</v>
          </cell>
          <cell r="I2059">
            <v>36</v>
          </cell>
          <cell r="J2059">
            <v>10</v>
          </cell>
          <cell r="K2059">
            <v>46</v>
          </cell>
          <cell r="O2059">
            <v>75</v>
          </cell>
          <cell r="P2059">
            <v>1</v>
          </cell>
          <cell r="Q2059">
            <v>76</v>
          </cell>
          <cell r="R2059">
            <v>122</v>
          </cell>
        </row>
        <row r="2060">
          <cell r="A2060" t="str">
            <v>JIBC2002/2003NIC</v>
          </cell>
          <cell r="B2060" t="str">
            <v>JIBC</v>
          </cell>
          <cell r="C2060" t="str">
            <v>2002/2003</v>
          </cell>
          <cell r="D2060" t="str">
            <v>NIC</v>
          </cell>
          <cell r="I2060">
            <v>38</v>
          </cell>
          <cell r="J2060">
            <v>13</v>
          </cell>
          <cell r="K2060">
            <v>51</v>
          </cell>
          <cell r="O2060">
            <v>82</v>
          </cell>
          <cell r="P2060">
            <v>4</v>
          </cell>
          <cell r="Q2060">
            <v>86</v>
          </cell>
          <cell r="R2060">
            <v>137</v>
          </cell>
        </row>
        <row r="2061">
          <cell r="A2061" t="str">
            <v>JIBC2002/2003NLC</v>
          </cell>
          <cell r="B2061" t="str">
            <v>JIBC</v>
          </cell>
          <cell r="C2061" t="str">
            <v>2002/2003</v>
          </cell>
          <cell r="D2061" t="str">
            <v>NLC</v>
          </cell>
          <cell r="I2061">
            <v>38</v>
          </cell>
          <cell r="J2061">
            <v>9</v>
          </cell>
          <cell r="K2061">
            <v>47</v>
          </cell>
          <cell r="O2061">
            <v>57</v>
          </cell>
          <cell r="P2061">
            <v>7</v>
          </cell>
          <cell r="Q2061">
            <v>64</v>
          </cell>
          <cell r="R2061">
            <v>111</v>
          </cell>
        </row>
        <row r="2062">
          <cell r="A2062" t="str">
            <v>JIBC2002/2003NVIT</v>
          </cell>
          <cell r="B2062" t="str">
            <v>JIBC</v>
          </cell>
          <cell r="C2062" t="str">
            <v>2002/2003</v>
          </cell>
          <cell r="D2062" t="str">
            <v>NVIT</v>
          </cell>
          <cell r="I2062">
            <v>3</v>
          </cell>
          <cell r="J2062">
            <v>2</v>
          </cell>
          <cell r="K2062">
            <v>5</v>
          </cell>
          <cell r="O2062">
            <v>2</v>
          </cell>
          <cell r="Q2062">
            <v>2</v>
          </cell>
          <cell r="R2062">
            <v>7</v>
          </cell>
        </row>
        <row r="2063">
          <cell r="A2063" t="str">
            <v>JIBC2002/2003NWCC</v>
          </cell>
          <cell r="B2063" t="str">
            <v>JIBC</v>
          </cell>
          <cell r="C2063" t="str">
            <v>2002/2003</v>
          </cell>
          <cell r="D2063" t="str">
            <v>NWCC</v>
          </cell>
          <cell r="I2063">
            <v>10</v>
          </cell>
          <cell r="J2063">
            <v>4</v>
          </cell>
          <cell r="K2063">
            <v>14</v>
          </cell>
          <cell r="O2063">
            <v>93</v>
          </cell>
          <cell r="P2063">
            <v>3</v>
          </cell>
          <cell r="Q2063">
            <v>96</v>
          </cell>
          <cell r="R2063">
            <v>110</v>
          </cell>
        </row>
        <row r="2064">
          <cell r="A2064" t="str">
            <v>JIBC2002/2003OKAN</v>
          </cell>
          <cell r="B2064" t="str">
            <v>JIBC</v>
          </cell>
          <cell r="C2064" t="str">
            <v>2002/2003</v>
          </cell>
          <cell r="D2064" t="str">
            <v>OKAN</v>
          </cell>
          <cell r="I2064">
            <v>12</v>
          </cell>
          <cell r="J2064">
            <v>12</v>
          </cell>
          <cell r="K2064">
            <v>24</v>
          </cell>
          <cell r="O2064">
            <v>93</v>
          </cell>
          <cell r="P2064">
            <v>1</v>
          </cell>
          <cell r="Q2064">
            <v>94</v>
          </cell>
          <cell r="R2064">
            <v>118</v>
          </cell>
        </row>
        <row r="2065">
          <cell r="A2065" t="str">
            <v>JIBC2002/2003RRU</v>
          </cell>
          <cell r="B2065" t="str">
            <v>JIBC</v>
          </cell>
          <cell r="C2065" t="str">
            <v>2002/2003</v>
          </cell>
          <cell r="D2065" t="str">
            <v>RRU</v>
          </cell>
          <cell r="I2065">
            <v>12</v>
          </cell>
          <cell r="J2065">
            <v>15</v>
          </cell>
          <cell r="K2065">
            <v>27</v>
          </cell>
          <cell r="O2065">
            <v>29</v>
          </cell>
          <cell r="Q2065">
            <v>29</v>
          </cell>
          <cell r="R2065">
            <v>56</v>
          </cell>
        </row>
        <row r="2066">
          <cell r="A2066" t="str">
            <v>JIBC2002/2003SEL</v>
          </cell>
          <cell r="B2066" t="str">
            <v>JIBC</v>
          </cell>
          <cell r="C2066" t="str">
            <v>2002/2003</v>
          </cell>
          <cell r="D2066" t="str">
            <v>SEL</v>
          </cell>
          <cell r="I2066">
            <v>33</v>
          </cell>
          <cell r="J2066">
            <v>7</v>
          </cell>
          <cell r="K2066">
            <v>40</v>
          </cell>
          <cell r="O2066">
            <v>56</v>
          </cell>
          <cell r="P2066">
            <v>5</v>
          </cell>
          <cell r="Q2066">
            <v>61</v>
          </cell>
          <cell r="R2066">
            <v>101</v>
          </cell>
        </row>
        <row r="2067">
          <cell r="A2067" t="str">
            <v>JIBC2002/2003SFU</v>
          </cell>
          <cell r="B2067" t="str">
            <v>JIBC</v>
          </cell>
          <cell r="C2067" t="str">
            <v>2002/2003</v>
          </cell>
          <cell r="D2067" t="str">
            <v>SFU</v>
          </cell>
          <cell r="I2067">
            <v>28</v>
          </cell>
          <cell r="J2067">
            <v>43</v>
          </cell>
          <cell r="K2067">
            <v>71</v>
          </cell>
          <cell r="O2067">
            <v>23</v>
          </cell>
          <cell r="P2067">
            <v>2</v>
          </cell>
          <cell r="Q2067">
            <v>25</v>
          </cell>
          <cell r="R2067">
            <v>96</v>
          </cell>
        </row>
        <row r="2068">
          <cell r="A2068" t="str">
            <v>JIBC2002/2003TRU</v>
          </cell>
          <cell r="B2068" t="str">
            <v>JIBC</v>
          </cell>
          <cell r="C2068" t="str">
            <v>2002/2003</v>
          </cell>
          <cell r="D2068" t="str">
            <v>TRU</v>
          </cell>
          <cell r="I2068">
            <v>22</v>
          </cell>
          <cell r="J2068">
            <v>58</v>
          </cell>
          <cell r="K2068">
            <v>80</v>
          </cell>
          <cell r="O2068">
            <v>31</v>
          </cell>
          <cell r="P2068">
            <v>4</v>
          </cell>
          <cell r="Q2068">
            <v>35</v>
          </cell>
          <cell r="R2068">
            <v>115</v>
          </cell>
        </row>
        <row r="2069">
          <cell r="A2069" t="str">
            <v>JIBC2002/2003TRU-OL</v>
          </cell>
          <cell r="B2069" t="str">
            <v>JIBC</v>
          </cell>
          <cell r="C2069" t="str">
            <v>2002/2003</v>
          </cell>
          <cell r="D2069" t="str">
            <v>TRU-OL</v>
          </cell>
          <cell r="I2069">
            <v>54</v>
          </cell>
          <cell r="J2069">
            <v>66</v>
          </cell>
          <cell r="K2069">
            <v>120</v>
          </cell>
          <cell r="O2069">
            <v>46</v>
          </cell>
          <cell r="P2069">
            <v>3</v>
          </cell>
          <cell r="Q2069">
            <v>49</v>
          </cell>
          <cell r="R2069">
            <v>169</v>
          </cell>
        </row>
        <row r="2070">
          <cell r="A2070" t="str">
            <v>JIBC2002/2003UBC</v>
          </cell>
          <cell r="B2070" t="str">
            <v>JIBC</v>
          </cell>
          <cell r="C2070" t="str">
            <v>2002/2003</v>
          </cell>
          <cell r="D2070" t="str">
            <v>UBC</v>
          </cell>
          <cell r="I2070">
            <v>25</v>
          </cell>
          <cell r="J2070">
            <v>92</v>
          </cell>
          <cell r="K2070">
            <v>117</v>
          </cell>
          <cell r="O2070">
            <v>36</v>
          </cell>
          <cell r="P2070">
            <v>2</v>
          </cell>
          <cell r="Q2070">
            <v>38</v>
          </cell>
          <cell r="R2070">
            <v>155</v>
          </cell>
        </row>
        <row r="2071">
          <cell r="A2071" t="str">
            <v>JIBC2002/2003UFV</v>
          </cell>
          <cell r="B2071" t="str">
            <v>JIBC</v>
          </cell>
          <cell r="C2071" t="str">
            <v>2002/2003</v>
          </cell>
          <cell r="D2071" t="str">
            <v>UFV</v>
          </cell>
          <cell r="I2071">
            <v>13</v>
          </cell>
          <cell r="J2071">
            <v>31</v>
          </cell>
          <cell r="K2071">
            <v>44</v>
          </cell>
          <cell r="O2071">
            <v>13</v>
          </cell>
          <cell r="Q2071">
            <v>13</v>
          </cell>
          <cell r="R2071">
            <v>57</v>
          </cell>
        </row>
        <row r="2072">
          <cell r="A2072" t="str">
            <v>JIBC2002/2003UNBC</v>
          </cell>
          <cell r="B2072" t="str">
            <v>JIBC</v>
          </cell>
          <cell r="C2072" t="str">
            <v>2002/2003</v>
          </cell>
          <cell r="D2072" t="str">
            <v>UNBC</v>
          </cell>
          <cell r="I2072">
            <v>13</v>
          </cell>
          <cell r="J2072">
            <v>16</v>
          </cell>
          <cell r="K2072">
            <v>29</v>
          </cell>
          <cell r="O2072">
            <v>10</v>
          </cell>
          <cell r="P2072">
            <v>2</v>
          </cell>
          <cell r="Q2072">
            <v>12</v>
          </cell>
          <cell r="R2072">
            <v>41</v>
          </cell>
        </row>
        <row r="2073">
          <cell r="A2073" t="str">
            <v>JIBC2002/2003UVIC</v>
          </cell>
          <cell r="B2073" t="str">
            <v>JIBC</v>
          </cell>
          <cell r="C2073" t="str">
            <v>2002/2003</v>
          </cell>
          <cell r="D2073" t="str">
            <v>UVIC</v>
          </cell>
          <cell r="I2073">
            <v>30</v>
          </cell>
          <cell r="J2073">
            <v>45</v>
          </cell>
          <cell r="K2073">
            <v>75</v>
          </cell>
          <cell r="O2073">
            <v>25</v>
          </cell>
          <cell r="P2073">
            <v>2</v>
          </cell>
          <cell r="Q2073">
            <v>27</v>
          </cell>
          <cell r="R2073">
            <v>102</v>
          </cell>
        </row>
        <row r="2074">
          <cell r="A2074" t="str">
            <v>JIBC2002/2003VCC</v>
          </cell>
          <cell r="B2074" t="str">
            <v>JIBC</v>
          </cell>
          <cell r="C2074" t="str">
            <v>2002/2003</v>
          </cell>
          <cell r="D2074" t="str">
            <v>VCC</v>
          </cell>
          <cell r="I2074">
            <v>59</v>
          </cell>
          <cell r="J2074">
            <v>10</v>
          </cell>
          <cell r="K2074">
            <v>69</v>
          </cell>
          <cell r="O2074">
            <v>91</v>
          </cell>
          <cell r="P2074">
            <v>1</v>
          </cell>
          <cell r="Q2074">
            <v>92</v>
          </cell>
          <cell r="R2074">
            <v>161</v>
          </cell>
        </row>
        <row r="2075">
          <cell r="A2075" t="str">
            <v>JIBC2002/2003VIU</v>
          </cell>
          <cell r="B2075" t="str">
            <v>JIBC</v>
          </cell>
          <cell r="C2075" t="str">
            <v>2002/2003</v>
          </cell>
          <cell r="D2075" t="str">
            <v>VIU</v>
          </cell>
          <cell r="I2075">
            <v>47</v>
          </cell>
          <cell r="J2075">
            <v>19</v>
          </cell>
          <cell r="K2075">
            <v>66</v>
          </cell>
          <cell r="O2075">
            <v>139</v>
          </cell>
          <cell r="P2075">
            <v>6</v>
          </cell>
          <cell r="Q2075">
            <v>145</v>
          </cell>
          <cell r="R2075">
            <v>211</v>
          </cell>
        </row>
        <row r="2076">
          <cell r="A2076" t="str">
            <v>JIBC2002/2003 Total</v>
          </cell>
          <cell r="B2076" t="str">
            <v>JIBC</v>
          </cell>
          <cell r="C2076" t="str">
            <v>2002/2003 Total</v>
          </cell>
          <cell r="E2076">
            <v>1272</v>
          </cell>
          <cell r="F2076">
            <v>1272</v>
          </cell>
          <cell r="G2076">
            <v>8629</v>
          </cell>
          <cell r="H2076">
            <v>8629</v>
          </cell>
          <cell r="I2076">
            <v>773</v>
          </cell>
          <cell r="J2076">
            <v>782</v>
          </cell>
          <cell r="K2076">
            <v>1497</v>
          </cell>
          <cell r="N2076">
            <v>1601</v>
          </cell>
          <cell r="O2076">
            <v>1641</v>
          </cell>
          <cell r="P2076">
            <v>138</v>
          </cell>
          <cell r="Q2076">
            <v>3380</v>
          </cell>
          <cell r="R2076">
            <v>14399</v>
          </cell>
        </row>
        <row r="2077">
          <cell r="A2077" t="str">
            <v/>
          </cell>
        </row>
        <row r="2078">
          <cell r="A2078" t="str">
            <v>JIBC2003/2004</v>
          </cell>
          <cell r="B2078" t="str">
            <v>JIBC</v>
          </cell>
          <cell r="C2078" t="str">
            <v>2003/2004</v>
          </cell>
          <cell r="G2078">
            <v>8288</v>
          </cell>
          <cell r="H2078">
            <v>8288</v>
          </cell>
          <cell r="R2078">
            <v>8288</v>
          </cell>
        </row>
        <row r="2079">
          <cell r="A2079" t="str">
            <v>JIBC2003/2004BCIT</v>
          </cell>
          <cell r="B2079" t="str">
            <v>JIBC</v>
          </cell>
          <cell r="C2079" t="str">
            <v>2003/2004</v>
          </cell>
          <cell r="D2079" t="str">
            <v>BCIT</v>
          </cell>
          <cell r="I2079">
            <v>171</v>
          </cell>
          <cell r="J2079">
            <v>303</v>
          </cell>
          <cell r="K2079">
            <v>474</v>
          </cell>
          <cell r="O2079">
            <v>232</v>
          </cell>
          <cell r="P2079">
            <v>108</v>
          </cell>
          <cell r="Q2079">
            <v>340</v>
          </cell>
          <cell r="R2079">
            <v>814</v>
          </cell>
        </row>
        <row r="2080">
          <cell r="A2080" t="str">
            <v>JIBC2003/2004CAM</v>
          </cell>
          <cell r="B2080" t="str">
            <v>JIBC</v>
          </cell>
          <cell r="C2080" t="str">
            <v>2003/2004</v>
          </cell>
          <cell r="D2080" t="str">
            <v>CAM</v>
          </cell>
          <cell r="I2080">
            <v>28</v>
          </cell>
          <cell r="J2080">
            <v>25</v>
          </cell>
          <cell r="K2080">
            <v>53</v>
          </cell>
          <cell r="O2080">
            <v>60</v>
          </cell>
          <cell r="P2080">
            <v>5</v>
          </cell>
          <cell r="Q2080">
            <v>65</v>
          </cell>
          <cell r="R2080">
            <v>118</v>
          </cell>
        </row>
        <row r="2081">
          <cell r="A2081" t="str">
            <v>JIBC2003/2004CAPU</v>
          </cell>
          <cell r="B2081" t="str">
            <v>JIBC</v>
          </cell>
          <cell r="C2081" t="str">
            <v>2003/2004</v>
          </cell>
          <cell r="D2081" t="str">
            <v>CAPU</v>
          </cell>
          <cell r="I2081">
            <v>11</v>
          </cell>
          <cell r="J2081">
            <v>21</v>
          </cell>
          <cell r="K2081">
            <v>32</v>
          </cell>
          <cell r="O2081">
            <v>36</v>
          </cell>
          <cell r="P2081">
            <v>3</v>
          </cell>
          <cell r="Q2081">
            <v>39</v>
          </cell>
          <cell r="R2081">
            <v>71</v>
          </cell>
        </row>
        <row r="2082">
          <cell r="A2082" t="str">
            <v>JIBC2003/2004CNC</v>
          </cell>
          <cell r="B2082" t="str">
            <v>JIBC</v>
          </cell>
          <cell r="C2082" t="str">
            <v>2003/2004</v>
          </cell>
          <cell r="D2082" t="str">
            <v>CNC</v>
          </cell>
          <cell r="I2082">
            <v>23</v>
          </cell>
          <cell r="J2082">
            <v>9</v>
          </cell>
          <cell r="K2082">
            <v>32</v>
          </cell>
          <cell r="O2082">
            <v>78</v>
          </cell>
          <cell r="P2082">
            <v>3</v>
          </cell>
          <cell r="Q2082">
            <v>81</v>
          </cell>
          <cell r="R2082">
            <v>113</v>
          </cell>
        </row>
        <row r="2083">
          <cell r="A2083" t="str">
            <v>JIBC2003/2004COTR</v>
          </cell>
          <cell r="B2083" t="str">
            <v>JIBC</v>
          </cell>
          <cell r="C2083" t="str">
            <v>2003/2004</v>
          </cell>
          <cell r="D2083" t="str">
            <v>COTR</v>
          </cell>
          <cell r="I2083">
            <v>29</v>
          </cell>
          <cell r="J2083">
            <v>17</v>
          </cell>
          <cell r="K2083">
            <v>46</v>
          </cell>
          <cell r="O2083">
            <v>66</v>
          </cell>
          <cell r="P2083">
            <v>9</v>
          </cell>
          <cell r="Q2083">
            <v>75</v>
          </cell>
          <cell r="R2083">
            <v>121</v>
          </cell>
        </row>
        <row r="2084">
          <cell r="A2084" t="str">
            <v>JIBC2003/2004DOUG</v>
          </cell>
          <cell r="B2084" t="str">
            <v>JIBC</v>
          </cell>
          <cell r="C2084" t="str">
            <v>2003/2004</v>
          </cell>
          <cell r="D2084" t="str">
            <v>DOUG</v>
          </cell>
          <cell r="I2084">
            <v>29</v>
          </cell>
          <cell r="J2084">
            <v>39</v>
          </cell>
          <cell r="K2084">
            <v>68</v>
          </cell>
          <cell r="O2084">
            <v>81</v>
          </cell>
          <cell r="P2084">
            <v>4</v>
          </cell>
          <cell r="Q2084">
            <v>85</v>
          </cell>
          <cell r="R2084">
            <v>153</v>
          </cell>
        </row>
        <row r="2085">
          <cell r="A2085" t="str">
            <v>JIBC2003/2004ECU</v>
          </cell>
          <cell r="B2085" t="str">
            <v>JIBC</v>
          </cell>
          <cell r="C2085" t="str">
            <v>2003/2004</v>
          </cell>
          <cell r="D2085" t="str">
            <v>ECU</v>
          </cell>
          <cell r="I2085">
            <v>3</v>
          </cell>
          <cell r="J2085">
            <v>2</v>
          </cell>
          <cell r="K2085">
            <v>5</v>
          </cell>
          <cell r="O2085">
            <v>13</v>
          </cell>
          <cell r="P2085">
            <v>6</v>
          </cell>
          <cell r="Q2085">
            <v>19</v>
          </cell>
          <cell r="R2085">
            <v>24</v>
          </cell>
        </row>
        <row r="2086">
          <cell r="A2086" t="str">
            <v>JIBC2003/2004IIG</v>
          </cell>
          <cell r="B2086" t="str">
            <v>JIBC</v>
          </cell>
          <cell r="C2086" t="str">
            <v>2003/2004</v>
          </cell>
          <cell r="D2086" t="str">
            <v>IIG</v>
          </cell>
          <cell r="I2086">
            <v>1</v>
          </cell>
          <cell r="J2086">
            <v>1</v>
          </cell>
          <cell r="K2086">
            <v>2</v>
          </cell>
          <cell r="O2086">
            <v>1</v>
          </cell>
          <cell r="Q2086">
            <v>1</v>
          </cell>
          <cell r="R2086">
            <v>3</v>
          </cell>
        </row>
        <row r="2087">
          <cell r="A2087" t="str">
            <v>JIBC2003/2004JIBC</v>
          </cell>
          <cell r="B2087" t="str">
            <v>JIBC</v>
          </cell>
          <cell r="C2087" t="str">
            <v>2003/2004</v>
          </cell>
          <cell r="D2087" t="str">
            <v>JIBC</v>
          </cell>
          <cell r="E2087">
            <v>1848</v>
          </cell>
          <cell r="F2087">
            <v>1848</v>
          </cell>
          <cell r="N2087">
            <v>1630</v>
          </cell>
          <cell r="Q2087">
            <v>1630</v>
          </cell>
          <cell r="R2087">
            <v>3478</v>
          </cell>
        </row>
        <row r="2088">
          <cell r="A2088" t="str">
            <v>JIBC2003/2004KWN</v>
          </cell>
          <cell r="B2088" t="str">
            <v>JIBC</v>
          </cell>
          <cell r="C2088" t="str">
            <v>2003/2004</v>
          </cell>
          <cell r="D2088" t="str">
            <v>KWN</v>
          </cell>
          <cell r="I2088">
            <v>19</v>
          </cell>
          <cell r="J2088">
            <v>42</v>
          </cell>
          <cell r="K2088">
            <v>61</v>
          </cell>
          <cell r="O2088">
            <v>28</v>
          </cell>
          <cell r="P2088">
            <v>3</v>
          </cell>
          <cell r="Q2088">
            <v>31</v>
          </cell>
          <cell r="R2088">
            <v>92</v>
          </cell>
        </row>
        <row r="2089">
          <cell r="A2089" t="str">
            <v>JIBC2003/2004LANG</v>
          </cell>
          <cell r="B2089" t="str">
            <v>JIBC</v>
          </cell>
          <cell r="C2089" t="str">
            <v>2003/2004</v>
          </cell>
          <cell r="D2089" t="str">
            <v>LANG</v>
          </cell>
          <cell r="I2089">
            <v>34</v>
          </cell>
          <cell r="J2089">
            <v>17</v>
          </cell>
          <cell r="K2089">
            <v>51</v>
          </cell>
          <cell r="O2089">
            <v>74</v>
          </cell>
          <cell r="P2089">
            <v>5</v>
          </cell>
          <cell r="Q2089">
            <v>79</v>
          </cell>
          <cell r="R2089">
            <v>130</v>
          </cell>
        </row>
        <row r="2090">
          <cell r="A2090" t="str">
            <v>JIBC2003/2004NIC</v>
          </cell>
          <cell r="B2090" t="str">
            <v>JIBC</v>
          </cell>
          <cell r="C2090" t="str">
            <v>2003/2004</v>
          </cell>
          <cell r="D2090" t="str">
            <v>NIC</v>
          </cell>
          <cell r="I2090">
            <v>30</v>
          </cell>
          <cell r="J2090">
            <v>16</v>
          </cell>
          <cell r="K2090">
            <v>46</v>
          </cell>
          <cell r="O2090">
            <v>51</v>
          </cell>
          <cell r="P2090">
            <v>4</v>
          </cell>
          <cell r="Q2090">
            <v>55</v>
          </cell>
          <cell r="R2090">
            <v>101</v>
          </cell>
        </row>
        <row r="2091">
          <cell r="A2091" t="str">
            <v>JIBC2003/2004NLC</v>
          </cell>
          <cell r="B2091" t="str">
            <v>JIBC</v>
          </cell>
          <cell r="C2091" t="str">
            <v>2003/2004</v>
          </cell>
          <cell r="D2091" t="str">
            <v>NLC</v>
          </cell>
          <cell r="I2091">
            <v>45</v>
          </cell>
          <cell r="J2091">
            <v>16</v>
          </cell>
          <cell r="K2091">
            <v>61</v>
          </cell>
          <cell r="O2091">
            <v>34</v>
          </cell>
          <cell r="P2091">
            <v>2</v>
          </cell>
          <cell r="Q2091">
            <v>36</v>
          </cell>
          <cell r="R2091">
            <v>97</v>
          </cell>
        </row>
        <row r="2092">
          <cell r="A2092" t="str">
            <v>JIBC2003/2004NVIT</v>
          </cell>
          <cell r="B2092" t="str">
            <v>JIBC</v>
          </cell>
          <cell r="C2092" t="str">
            <v>2003/2004</v>
          </cell>
          <cell r="D2092" t="str">
            <v>NVIT</v>
          </cell>
          <cell r="I2092">
            <v>11</v>
          </cell>
          <cell r="J2092">
            <v>4</v>
          </cell>
          <cell r="K2092">
            <v>15</v>
          </cell>
          <cell r="O2092">
            <v>12</v>
          </cell>
          <cell r="P2092">
            <v>1</v>
          </cell>
          <cell r="Q2092">
            <v>13</v>
          </cell>
          <cell r="R2092">
            <v>28</v>
          </cell>
        </row>
        <row r="2093">
          <cell r="A2093" t="str">
            <v>JIBC2003/2004NWCC</v>
          </cell>
          <cell r="B2093" t="str">
            <v>JIBC</v>
          </cell>
          <cell r="C2093" t="str">
            <v>2003/2004</v>
          </cell>
          <cell r="D2093" t="str">
            <v>NWCC</v>
          </cell>
          <cell r="I2093">
            <v>27</v>
          </cell>
          <cell r="J2093">
            <v>8</v>
          </cell>
          <cell r="K2093">
            <v>35</v>
          </cell>
          <cell r="O2093">
            <v>46</v>
          </cell>
          <cell r="P2093">
            <v>2</v>
          </cell>
          <cell r="Q2093">
            <v>48</v>
          </cell>
          <cell r="R2093">
            <v>83</v>
          </cell>
        </row>
        <row r="2094">
          <cell r="A2094" t="str">
            <v>JIBC2003/2004OKAN</v>
          </cell>
          <cell r="B2094" t="str">
            <v>JIBC</v>
          </cell>
          <cell r="C2094" t="str">
            <v>2003/2004</v>
          </cell>
          <cell r="D2094" t="str">
            <v>OKAN</v>
          </cell>
          <cell r="I2094">
            <v>10</v>
          </cell>
          <cell r="J2094">
            <v>19</v>
          </cell>
          <cell r="K2094">
            <v>29</v>
          </cell>
          <cell r="O2094">
            <v>72</v>
          </cell>
          <cell r="P2094">
            <v>3</v>
          </cell>
          <cell r="Q2094">
            <v>75</v>
          </cell>
          <cell r="R2094">
            <v>104</v>
          </cell>
        </row>
        <row r="2095">
          <cell r="A2095" t="str">
            <v>JIBC2003/2004RRU</v>
          </cell>
          <cell r="B2095" t="str">
            <v>JIBC</v>
          </cell>
          <cell r="C2095" t="str">
            <v>2003/2004</v>
          </cell>
          <cell r="D2095" t="str">
            <v>RRU</v>
          </cell>
          <cell r="I2095">
            <v>18</v>
          </cell>
          <cell r="J2095">
            <v>13</v>
          </cell>
          <cell r="K2095">
            <v>31</v>
          </cell>
          <cell r="O2095">
            <v>35</v>
          </cell>
          <cell r="P2095">
            <v>1</v>
          </cell>
          <cell r="Q2095">
            <v>36</v>
          </cell>
          <cell r="R2095">
            <v>67</v>
          </cell>
        </row>
        <row r="2096">
          <cell r="A2096" t="str">
            <v>JIBC2003/2004SEL</v>
          </cell>
          <cell r="B2096" t="str">
            <v>JIBC</v>
          </cell>
          <cell r="C2096" t="str">
            <v>2003/2004</v>
          </cell>
          <cell r="D2096" t="str">
            <v>SEL</v>
          </cell>
          <cell r="I2096">
            <v>30</v>
          </cell>
          <cell r="J2096">
            <v>19</v>
          </cell>
          <cell r="K2096">
            <v>49</v>
          </cell>
          <cell r="O2096">
            <v>54</v>
          </cell>
          <cell r="P2096">
            <v>6</v>
          </cell>
          <cell r="Q2096">
            <v>60</v>
          </cell>
          <cell r="R2096">
            <v>109</v>
          </cell>
        </row>
        <row r="2097">
          <cell r="A2097" t="str">
            <v>JIBC2003/2004SFU</v>
          </cell>
          <cell r="B2097" t="str">
            <v>JIBC</v>
          </cell>
          <cell r="C2097" t="str">
            <v>2003/2004</v>
          </cell>
          <cell r="D2097" t="str">
            <v>SFU</v>
          </cell>
          <cell r="I2097">
            <v>25</v>
          </cell>
          <cell r="J2097">
            <v>41</v>
          </cell>
          <cell r="K2097">
            <v>66</v>
          </cell>
          <cell r="O2097">
            <v>24</v>
          </cell>
          <cell r="P2097">
            <v>3</v>
          </cell>
          <cell r="Q2097">
            <v>27</v>
          </cell>
          <cell r="R2097">
            <v>93</v>
          </cell>
        </row>
        <row r="2098">
          <cell r="A2098" t="str">
            <v>JIBC2003/2004TRU</v>
          </cell>
          <cell r="B2098" t="str">
            <v>JIBC</v>
          </cell>
          <cell r="C2098" t="str">
            <v>2003/2004</v>
          </cell>
          <cell r="D2098" t="str">
            <v>TRU</v>
          </cell>
          <cell r="I2098">
            <v>31</v>
          </cell>
          <cell r="J2098">
            <v>57</v>
          </cell>
          <cell r="K2098">
            <v>88</v>
          </cell>
          <cell r="O2098">
            <v>30</v>
          </cell>
          <cell r="P2098">
            <v>13</v>
          </cell>
          <cell r="Q2098">
            <v>43</v>
          </cell>
          <cell r="R2098">
            <v>131</v>
          </cell>
        </row>
        <row r="2099">
          <cell r="A2099" t="str">
            <v>JIBC2003/2004TRU-OL</v>
          </cell>
          <cell r="B2099" t="str">
            <v>JIBC</v>
          </cell>
          <cell r="C2099" t="str">
            <v>2003/2004</v>
          </cell>
          <cell r="D2099" t="str">
            <v>TRU-OL</v>
          </cell>
          <cell r="I2099">
            <v>45</v>
          </cell>
          <cell r="J2099">
            <v>68</v>
          </cell>
          <cell r="K2099">
            <v>113</v>
          </cell>
          <cell r="O2099">
            <v>31</v>
          </cell>
          <cell r="P2099">
            <v>2</v>
          </cell>
          <cell r="Q2099">
            <v>33</v>
          </cell>
          <cell r="R2099">
            <v>146</v>
          </cell>
        </row>
        <row r="2100">
          <cell r="A2100" t="str">
            <v>JIBC2003/2004UBC</v>
          </cell>
          <cell r="B2100" t="str">
            <v>JIBC</v>
          </cell>
          <cell r="C2100" t="str">
            <v>2003/2004</v>
          </cell>
          <cell r="D2100" t="str">
            <v>UBC</v>
          </cell>
          <cell r="I2100">
            <v>30</v>
          </cell>
          <cell r="J2100">
            <v>110</v>
          </cell>
          <cell r="K2100">
            <v>140</v>
          </cell>
          <cell r="O2100">
            <v>29</v>
          </cell>
          <cell r="P2100">
            <v>6</v>
          </cell>
          <cell r="Q2100">
            <v>35</v>
          </cell>
          <cell r="R2100">
            <v>175</v>
          </cell>
        </row>
        <row r="2101">
          <cell r="A2101" t="str">
            <v>JIBC2003/2004UBCO</v>
          </cell>
          <cell r="B2101" t="str">
            <v>JIBC</v>
          </cell>
          <cell r="C2101" t="str">
            <v>2003/2004</v>
          </cell>
          <cell r="D2101" t="str">
            <v>UBCO</v>
          </cell>
          <cell r="I2101">
            <v>2</v>
          </cell>
          <cell r="K2101">
            <v>2</v>
          </cell>
          <cell r="O2101">
            <v>1</v>
          </cell>
          <cell r="Q2101">
            <v>1</v>
          </cell>
          <cell r="R2101">
            <v>3</v>
          </cell>
        </row>
        <row r="2102">
          <cell r="A2102" t="str">
            <v>JIBC2003/2004UFV</v>
          </cell>
          <cell r="B2102" t="str">
            <v>JIBC</v>
          </cell>
          <cell r="C2102" t="str">
            <v>2003/2004</v>
          </cell>
          <cell r="D2102" t="str">
            <v>UFV</v>
          </cell>
          <cell r="I2102">
            <v>29</v>
          </cell>
          <cell r="J2102">
            <v>36</v>
          </cell>
          <cell r="K2102">
            <v>65</v>
          </cell>
          <cell r="O2102">
            <v>20</v>
          </cell>
          <cell r="P2102">
            <v>3</v>
          </cell>
          <cell r="Q2102">
            <v>23</v>
          </cell>
          <cell r="R2102">
            <v>88</v>
          </cell>
        </row>
        <row r="2103">
          <cell r="A2103" t="str">
            <v>JIBC2003/2004UNBC</v>
          </cell>
          <cell r="B2103" t="str">
            <v>JIBC</v>
          </cell>
          <cell r="C2103" t="str">
            <v>2003/2004</v>
          </cell>
          <cell r="D2103" t="str">
            <v>UNBC</v>
          </cell>
          <cell r="I2103">
            <v>9</v>
          </cell>
          <cell r="J2103">
            <v>16</v>
          </cell>
          <cell r="K2103">
            <v>25</v>
          </cell>
          <cell r="O2103">
            <v>3</v>
          </cell>
          <cell r="P2103">
            <v>1</v>
          </cell>
          <cell r="Q2103">
            <v>4</v>
          </cell>
          <cell r="R2103">
            <v>29</v>
          </cell>
        </row>
        <row r="2104">
          <cell r="A2104" t="str">
            <v>JIBC2003/2004UVIC</v>
          </cell>
          <cell r="B2104" t="str">
            <v>JIBC</v>
          </cell>
          <cell r="C2104" t="str">
            <v>2003/2004</v>
          </cell>
          <cell r="D2104" t="str">
            <v>UVIC</v>
          </cell>
          <cell r="I2104">
            <v>17</v>
          </cell>
          <cell r="J2104">
            <v>45</v>
          </cell>
          <cell r="K2104">
            <v>62</v>
          </cell>
          <cell r="O2104">
            <v>29</v>
          </cell>
          <cell r="Q2104">
            <v>29</v>
          </cell>
          <cell r="R2104">
            <v>91</v>
          </cell>
        </row>
        <row r="2105">
          <cell r="A2105" t="str">
            <v>JIBC2003/2004VCC</v>
          </cell>
          <cell r="B2105" t="str">
            <v>JIBC</v>
          </cell>
          <cell r="C2105" t="str">
            <v>2003/2004</v>
          </cell>
          <cell r="D2105" t="str">
            <v>VCC</v>
          </cell>
          <cell r="I2105">
            <v>52</v>
          </cell>
          <cell r="J2105">
            <v>26</v>
          </cell>
          <cell r="K2105">
            <v>78</v>
          </cell>
          <cell r="O2105">
            <v>81</v>
          </cell>
          <cell r="P2105">
            <v>4</v>
          </cell>
          <cell r="Q2105">
            <v>85</v>
          </cell>
          <cell r="R2105">
            <v>163</v>
          </cell>
        </row>
        <row r="2106">
          <cell r="A2106" t="str">
            <v>JIBC2003/2004VIU</v>
          </cell>
          <cell r="B2106" t="str">
            <v>JIBC</v>
          </cell>
          <cell r="C2106" t="str">
            <v>2003/2004</v>
          </cell>
          <cell r="D2106" t="str">
            <v>VIU</v>
          </cell>
          <cell r="I2106">
            <v>68</v>
          </cell>
          <cell r="J2106">
            <v>20</v>
          </cell>
          <cell r="K2106">
            <v>88</v>
          </cell>
          <cell r="O2106">
            <v>140</v>
          </cell>
          <cell r="P2106">
            <v>6</v>
          </cell>
          <cell r="Q2106">
            <v>146</v>
          </cell>
          <cell r="R2106">
            <v>234</v>
          </cell>
        </row>
        <row r="2107">
          <cell r="A2107" t="str">
            <v>JIBC2003/2004 Total</v>
          </cell>
          <cell r="B2107" t="str">
            <v>JIBC</v>
          </cell>
          <cell r="C2107" t="str">
            <v>2003/2004 Total</v>
          </cell>
          <cell r="E2107">
            <v>1848</v>
          </cell>
          <cell r="F2107">
            <v>1848</v>
          </cell>
          <cell r="G2107">
            <v>8288</v>
          </cell>
          <cell r="H2107">
            <v>8288</v>
          </cell>
          <cell r="I2107">
            <v>789</v>
          </cell>
          <cell r="J2107">
            <v>947</v>
          </cell>
          <cell r="K2107">
            <v>1666</v>
          </cell>
          <cell r="N2107">
            <v>1630</v>
          </cell>
          <cell r="O2107">
            <v>1361</v>
          </cell>
          <cell r="P2107">
            <v>203</v>
          </cell>
          <cell r="Q2107">
            <v>3194</v>
          </cell>
          <cell r="R2107">
            <v>14537</v>
          </cell>
        </row>
        <row r="2108">
          <cell r="A2108" t="str">
            <v/>
          </cell>
        </row>
        <row r="2109">
          <cell r="A2109" t="str">
            <v>JIBC2004/2005</v>
          </cell>
          <cell r="B2109" t="str">
            <v>JIBC</v>
          </cell>
          <cell r="C2109" t="str">
            <v>2004/2005</v>
          </cell>
          <cell r="G2109">
            <v>9547</v>
          </cell>
          <cell r="H2109">
            <v>9547</v>
          </cell>
          <cell r="R2109">
            <v>9547</v>
          </cell>
        </row>
        <row r="2110">
          <cell r="A2110" t="str">
            <v>JIBC2004/2005BCIT</v>
          </cell>
          <cell r="B2110" t="str">
            <v>JIBC</v>
          </cell>
          <cell r="C2110" t="str">
            <v>2004/2005</v>
          </cell>
          <cell r="D2110" t="str">
            <v>BCIT</v>
          </cell>
          <cell r="I2110">
            <v>170</v>
          </cell>
          <cell r="J2110">
            <v>328</v>
          </cell>
          <cell r="K2110">
            <v>498</v>
          </cell>
          <cell r="O2110">
            <v>245</v>
          </cell>
          <cell r="P2110">
            <v>149</v>
          </cell>
          <cell r="Q2110">
            <v>394</v>
          </cell>
          <cell r="R2110">
            <v>892</v>
          </cell>
        </row>
        <row r="2111">
          <cell r="A2111" t="str">
            <v>JIBC2004/2005CAM</v>
          </cell>
          <cell r="B2111" t="str">
            <v>JIBC</v>
          </cell>
          <cell r="C2111" t="str">
            <v>2004/2005</v>
          </cell>
          <cell r="D2111" t="str">
            <v>CAM</v>
          </cell>
          <cell r="I2111">
            <v>35</v>
          </cell>
          <cell r="J2111">
            <v>23</v>
          </cell>
          <cell r="K2111">
            <v>58</v>
          </cell>
          <cell r="O2111">
            <v>54</v>
          </cell>
          <cell r="P2111">
            <v>14</v>
          </cell>
          <cell r="Q2111">
            <v>68</v>
          </cell>
          <cell r="R2111">
            <v>126</v>
          </cell>
        </row>
        <row r="2112">
          <cell r="A2112" t="str">
            <v>JIBC2004/2005CAPU</v>
          </cell>
          <cell r="B2112" t="str">
            <v>JIBC</v>
          </cell>
          <cell r="C2112" t="str">
            <v>2004/2005</v>
          </cell>
          <cell r="D2112" t="str">
            <v>CAPU</v>
          </cell>
          <cell r="I2112">
            <v>22</v>
          </cell>
          <cell r="J2112">
            <v>24</v>
          </cell>
          <cell r="K2112">
            <v>46</v>
          </cell>
          <cell r="O2112">
            <v>49</v>
          </cell>
          <cell r="P2112">
            <v>3</v>
          </cell>
          <cell r="Q2112">
            <v>52</v>
          </cell>
          <cell r="R2112">
            <v>98</v>
          </cell>
        </row>
        <row r="2113">
          <cell r="A2113" t="str">
            <v>JIBC2004/2005CNC</v>
          </cell>
          <cell r="B2113" t="str">
            <v>JIBC</v>
          </cell>
          <cell r="C2113" t="str">
            <v>2004/2005</v>
          </cell>
          <cell r="D2113" t="str">
            <v>CNC</v>
          </cell>
          <cell r="I2113">
            <v>59</v>
          </cell>
          <cell r="J2113">
            <v>20</v>
          </cell>
          <cell r="K2113">
            <v>79</v>
          </cell>
          <cell r="O2113">
            <v>77</v>
          </cell>
          <cell r="P2113">
            <v>8</v>
          </cell>
          <cell r="Q2113">
            <v>85</v>
          </cell>
          <cell r="R2113">
            <v>164</v>
          </cell>
        </row>
        <row r="2114">
          <cell r="A2114" t="str">
            <v>JIBC2004/2005COTR</v>
          </cell>
          <cell r="B2114" t="str">
            <v>JIBC</v>
          </cell>
          <cell r="C2114" t="str">
            <v>2004/2005</v>
          </cell>
          <cell r="D2114" t="str">
            <v>COTR</v>
          </cell>
          <cell r="I2114">
            <v>51</v>
          </cell>
          <cell r="J2114">
            <v>28</v>
          </cell>
          <cell r="K2114">
            <v>79</v>
          </cell>
          <cell r="O2114">
            <v>48</v>
          </cell>
          <cell r="P2114">
            <v>9</v>
          </cell>
          <cell r="Q2114">
            <v>57</v>
          </cell>
          <cell r="R2114">
            <v>136</v>
          </cell>
        </row>
        <row r="2115">
          <cell r="A2115" t="str">
            <v>JIBC2004/2005DOUG</v>
          </cell>
          <cell r="B2115" t="str">
            <v>JIBC</v>
          </cell>
          <cell r="C2115" t="str">
            <v>2004/2005</v>
          </cell>
          <cell r="D2115" t="str">
            <v>DOUG</v>
          </cell>
          <cell r="I2115">
            <v>43</v>
          </cell>
          <cell r="J2115">
            <v>32</v>
          </cell>
          <cell r="K2115">
            <v>75</v>
          </cell>
          <cell r="O2115">
            <v>74</v>
          </cell>
          <cell r="P2115">
            <v>5</v>
          </cell>
          <cell r="Q2115">
            <v>79</v>
          </cell>
          <cell r="R2115">
            <v>154</v>
          </cell>
        </row>
        <row r="2116">
          <cell r="A2116" t="str">
            <v>JIBC2004/2005ECU</v>
          </cell>
          <cell r="B2116" t="str">
            <v>JIBC</v>
          </cell>
          <cell r="C2116" t="str">
            <v>2004/2005</v>
          </cell>
          <cell r="D2116" t="str">
            <v>ECU</v>
          </cell>
          <cell r="I2116">
            <v>4</v>
          </cell>
          <cell r="J2116">
            <v>3</v>
          </cell>
          <cell r="K2116">
            <v>7</v>
          </cell>
          <cell r="O2116">
            <v>6</v>
          </cell>
          <cell r="Q2116">
            <v>6</v>
          </cell>
          <cell r="R2116">
            <v>13</v>
          </cell>
        </row>
        <row r="2117">
          <cell r="A2117" t="str">
            <v>JIBC2004/2005IIG</v>
          </cell>
          <cell r="B2117" t="str">
            <v>JIBC</v>
          </cell>
          <cell r="C2117" t="str">
            <v>2004/2005</v>
          </cell>
          <cell r="D2117" t="str">
            <v>IIG</v>
          </cell>
          <cell r="I2117">
            <v>1</v>
          </cell>
          <cell r="J2117">
            <v>1</v>
          </cell>
          <cell r="K2117">
            <v>2</v>
          </cell>
          <cell r="O2117">
            <v>2</v>
          </cell>
          <cell r="Q2117">
            <v>2</v>
          </cell>
          <cell r="R2117">
            <v>4</v>
          </cell>
        </row>
        <row r="2118">
          <cell r="A2118" t="str">
            <v>JIBC2004/2005JIBC</v>
          </cell>
          <cell r="B2118" t="str">
            <v>JIBC</v>
          </cell>
          <cell r="C2118" t="str">
            <v>2004/2005</v>
          </cell>
          <cell r="D2118" t="str">
            <v>JIBC</v>
          </cell>
          <cell r="E2118">
            <v>3230</v>
          </cell>
          <cell r="F2118">
            <v>3230</v>
          </cell>
          <cell r="N2118">
            <v>1698</v>
          </cell>
          <cell r="Q2118">
            <v>1698</v>
          </cell>
          <cell r="R2118">
            <v>4928</v>
          </cell>
        </row>
        <row r="2119">
          <cell r="A2119" t="str">
            <v>JIBC2004/2005KWN</v>
          </cell>
          <cell r="B2119" t="str">
            <v>JIBC</v>
          </cell>
          <cell r="C2119" t="str">
            <v>2004/2005</v>
          </cell>
          <cell r="D2119" t="str">
            <v>KWN</v>
          </cell>
          <cell r="I2119">
            <v>9</v>
          </cell>
          <cell r="J2119">
            <v>48</v>
          </cell>
          <cell r="K2119">
            <v>57</v>
          </cell>
          <cell r="O2119">
            <v>24</v>
          </cell>
          <cell r="P2119">
            <v>2</v>
          </cell>
          <cell r="Q2119">
            <v>26</v>
          </cell>
          <cell r="R2119">
            <v>83</v>
          </cell>
        </row>
        <row r="2120">
          <cell r="A2120" t="str">
            <v>JIBC2004/2005LANG</v>
          </cell>
          <cell r="B2120" t="str">
            <v>JIBC</v>
          </cell>
          <cell r="C2120" t="str">
            <v>2004/2005</v>
          </cell>
          <cell r="D2120" t="str">
            <v>LANG</v>
          </cell>
          <cell r="I2120">
            <v>41</v>
          </cell>
          <cell r="J2120">
            <v>11</v>
          </cell>
          <cell r="K2120">
            <v>52</v>
          </cell>
          <cell r="O2120">
            <v>37</v>
          </cell>
          <cell r="P2120">
            <v>1</v>
          </cell>
          <cell r="Q2120">
            <v>38</v>
          </cell>
          <cell r="R2120">
            <v>90</v>
          </cell>
        </row>
        <row r="2121">
          <cell r="A2121" t="str">
            <v>JIBC2004/2005NIC</v>
          </cell>
          <cell r="B2121" t="str">
            <v>JIBC</v>
          </cell>
          <cell r="C2121" t="str">
            <v>2004/2005</v>
          </cell>
          <cell r="D2121" t="str">
            <v>NIC</v>
          </cell>
          <cell r="I2121">
            <v>44</v>
          </cell>
          <cell r="J2121">
            <v>23</v>
          </cell>
          <cell r="K2121">
            <v>67</v>
          </cell>
          <cell r="O2121">
            <v>61</v>
          </cell>
          <cell r="P2121">
            <v>16</v>
          </cell>
          <cell r="Q2121">
            <v>77</v>
          </cell>
          <cell r="R2121">
            <v>144</v>
          </cell>
        </row>
        <row r="2122">
          <cell r="A2122" t="str">
            <v>JIBC2004/2005NLC</v>
          </cell>
          <cell r="B2122" t="str">
            <v>JIBC</v>
          </cell>
          <cell r="C2122" t="str">
            <v>2004/2005</v>
          </cell>
          <cell r="D2122" t="str">
            <v>NLC</v>
          </cell>
          <cell r="I2122">
            <v>49</v>
          </cell>
          <cell r="J2122">
            <v>30</v>
          </cell>
          <cell r="K2122">
            <v>79</v>
          </cell>
          <cell r="O2122">
            <v>32</v>
          </cell>
          <cell r="P2122">
            <v>5</v>
          </cell>
          <cell r="Q2122">
            <v>37</v>
          </cell>
          <cell r="R2122">
            <v>116</v>
          </cell>
        </row>
        <row r="2123">
          <cell r="A2123" t="str">
            <v>JIBC2004/2005NVIT</v>
          </cell>
          <cell r="B2123" t="str">
            <v>JIBC</v>
          </cell>
          <cell r="C2123" t="str">
            <v>2004/2005</v>
          </cell>
          <cell r="D2123" t="str">
            <v>NVIT</v>
          </cell>
          <cell r="I2123">
            <v>6</v>
          </cell>
          <cell r="J2123">
            <v>4</v>
          </cell>
          <cell r="K2123">
            <v>10</v>
          </cell>
          <cell r="O2123">
            <v>11</v>
          </cell>
          <cell r="Q2123">
            <v>11</v>
          </cell>
          <cell r="R2123">
            <v>21</v>
          </cell>
        </row>
        <row r="2124">
          <cell r="A2124" t="str">
            <v>JIBC2004/2005NWCC</v>
          </cell>
          <cell r="B2124" t="str">
            <v>JIBC</v>
          </cell>
          <cell r="C2124" t="str">
            <v>2004/2005</v>
          </cell>
          <cell r="D2124" t="str">
            <v>NWCC</v>
          </cell>
          <cell r="I2124">
            <v>31</v>
          </cell>
          <cell r="J2124">
            <v>12</v>
          </cell>
          <cell r="K2124">
            <v>43</v>
          </cell>
          <cell r="O2124">
            <v>49</v>
          </cell>
          <cell r="P2124">
            <v>8</v>
          </cell>
          <cell r="Q2124">
            <v>57</v>
          </cell>
          <cell r="R2124">
            <v>100</v>
          </cell>
        </row>
        <row r="2125">
          <cell r="A2125" t="str">
            <v>JIBC2004/2005OKAN</v>
          </cell>
          <cell r="B2125" t="str">
            <v>JIBC</v>
          </cell>
          <cell r="C2125" t="str">
            <v>2004/2005</v>
          </cell>
          <cell r="D2125" t="str">
            <v>OKAN</v>
          </cell>
          <cell r="I2125">
            <v>3</v>
          </cell>
          <cell r="J2125">
            <v>9</v>
          </cell>
          <cell r="K2125">
            <v>12</v>
          </cell>
          <cell r="O2125">
            <v>63</v>
          </cell>
          <cell r="P2125">
            <v>5</v>
          </cell>
          <cell r="Q2125">
            <v>68</v>
          </cell>
          <cell r="R2125">
            <v>80</v>
          </cell>
        </row>
        <row r="2126">
          <cell r="A2126" t="str">
            <v>JIBC2004/2005RRU</v>
          </cell>
          <cell r="B2126" t="str">
            <v>JIBC</v>
          </cell>
          <cell r="C2126" t="str">
            <v>2004/2005</v>
          </cell>
          <cell r="D2126" t="str">
            <v>RRU</v>
          </cell>
          <cell r="I2126">
            <v>14</v>
          </cell>
          <cell r="J2126">
            <v>14</v>
          </cell>
          <cell r="K2126">
            <v>28</v>
          </cell>
          <cell r="O2126">
            <v>21</v>
          </cell>
          <cell r="P2126">
            <v>1</v>
          </cell>
          <cell r="Q2126">
            <v>22</v>
          </cell>
          <cell r="R2126">
            <v>50</v>
          </cell>
        </row>
        <row r="2127">
          <cell r="A2127" t="str">
            <v>JIBC2004/2005SEL</v>
          </cell>
          <cell r="B2127" t="str">
            <v>JIBC</v>
          </cell>
          <cell r="C2127" t="str">
            <v>2004/2005</v>
          </cell>
          <cell r="D2127" t="str">
            <v>SEL</v>
          </cell>
          <cell r="I2127">
            <v>56</v>
          </cell>
          <cell r="J2127">
            <v>34</v>
          </cell>
          <cell r="K2127">
            <v>90</v>
          </cell>
          <cell r="O2127">
            <v>53</v>
          </cell>
          <cell r="P2127">
            <v>6</v>
          </cell>
          <cell r="Q2127">
            <v>59</v>
          </cell>
          <cell r="R2127">
            <v>149</v>
          </cell>
        </row>
        <row r="2128">
          <cell r="A2128" t="str">
            <v>JIBC2004/2005SFU</v>
          </cell>
          <cell r="B2128" t="str">
            <v>JIBC</v>
          </cell>
          <cell r="C2128" t="str">
            <v>2004/2005</v>
          </cell>
          <cell r="D2128" t="str">
            <v>SFU</v>
          </cell>
          <cell r="I2128">
            <v>25</v>
          </cell>
          <cell r="J2128">
            <v>53</v>
          </cell>
          <cell r="K2128">
            <v>78</v>
          </cell>
          <cell r="O2128">
            <v>19</v>
          </cell>
          <cell r="P2128">
            <v>3</v>
          </cell>
          <cell r="Q2128">
            <v>22</v>
          </cell>
          <cell r="R2128">
            <v>100</v>
          </cell>
        </row>
        <row r="2129">
          <cell r="A2129" t="str">
            <v>JIBC2004/2005TRU</v>
          </cell>
          <cell r="B2129" t="str">
            <v>JIBC</v>
          </cell>
          <cell r="C2129" t="str">
            <v>2004/2005</v>
          </cell>
          <cell r="D2129" t="str">
            <v>TRU</v>
          </cell>
          <cell r="I2129">
            <v>25</v>
          </cell>
          <cell r="J2129">
            <v>70</v>
          </cell>
          <cell r="K2129">
            <v>95</v>
          </cell>
          <cell r="O2129">
            <v>29</v>
          </cell>
          <cell r="P2129">
            <v>13</v>
          </cell>
          <cell r="Q2129">
            <v>42</v>
          </cell>
          <cell r="R2129">
            <v>137</v>
          </cell>
        </row>
        <row r="2130">
          <cell r="A2130" t="str">
            <v>JIBC2004/2005TRU-OL</v>
          </cell>
          <cell r="B2130" t="str">
            <v>JIBC</v>
          </cell>
          <cell r="C2130" t="str">
            <v>2004/2005</v>
          </cell>
          <cell r="D2130" t="str">
            <v>TRU-OL</v>
          </cell>
          <cell r="I2130">
            <v>40</v>
          </cell>
          <cell r="J2130">
            <v>71</v>
          </cell>
          <cell r="K2130">
            <v>111</v>
          </cell>
          <cell r="O2130">
            <v>43</v>
          </cell>
          <cell r="P2130">
            <v>2</v>
          </cell>
          <cell r="Q2130">
            <v>45</v>
          </cell>
          <cell r="R2130">
            <v>156</v>
          </cell>
        </row>
        <row r="2131">
          <cell r="A2131" t="str">
            <v>JIBC2004/2005UBC</v>
          </cell>
          <cell r="B2131" t="str">
            <v>JIBC</v>
          </cell>
          <cell r="C2131" t="str">
            <v>2004/2005</v>
          </cell>
          <cell r="D2131" t="str">
            <v>UBC</v>
          </cell>
          <cell r="I2131">
            <v>29</v>
          </cell>
          <cell r="J2131">
            <v>125</v>
          </cell>
          <cell r="K2131">
            <v>154</v>
          </cell>
          <cell r="O2131">
            <v>25</v>
          </cell>
          <cell r="P2131">
            <v>9</v>
          </cell>
          <cell r="Q2131">
            <v>34</v>
          </cell>
          <cell r="R2131">
            <v>188</v>
          </cell>
        </row>
        <row r="2132">
          <cell r="A2132" t="str">
            <v>JIBC2004/2005UBCO</v>
          </cell>
          <cell r="B2132" t="str">
            <v>JIBC</v>
          </cell>
          <cell r="C2132" t="str">
            <v>2004/2005</v>
          </cell>
          <cell r="D2132" t="str">
            <v>UBCO</v>
          </cell>
          <cell r="I2132">
            <v>8</v>
          </cell>
          <cell r="K2132">
            <v>8</v>
          </cell>
          <cell r="O2132">
            <v>4</v>
          </cell>
          <cell r="Q2132">
            <v>4</v>
          </cell>
          <cell r="R2132">
            <v>12</v>
          </cell>
        </row>
        <row r="2133">
          <cell r="A2133" t="str">
            <v>JIBC2004/2005UFV</v>
          </cell>
          <cell r="B2133" t="str">
            <v>JIBC</v>
          </cell>
          <cell r="C2133" t="str">
            <v>2004/2005</v>
          </cell>
          <cell r="D2133" t="str">
            <v>UFV</v>
          </cell>
          <cell r="I2133">
            <v>12</v>
          </cell>
          <cell r="J2133">
            <v>47</v>
          </cell>
          <cell r="K2133">
            <v>59</v>
          </cell>
          <cell r="O2133">
            <v>25</v>
          </cell>
          <cell r="P2133">
            <v>7</v>
          </cell>
          <cell r="Q2133">
            <v>32</v>
          </cell>
          <cell r="R2133">
            <v>91</v>
          </cell>
        </row>
        <row r="2134">
          <cell r="A2134" t="str">
            <v>JIBC2004/2005UNBC</v>
          </cell>
          <cell r="B2134" t="str">
            <v>JIBC</v>
          </cell>
          <cell r="C2134" t="str">
            <v>2004/2005</v>
          </cell>
          <cell r="D2134" t="str">
            <v>UNBC</v>
          </cell>
          <cell r="I2134">
            <v>4</v>
          </cell>
          <cell r="J2134">
            <v>14</v>
          </cell>
          <cell r="K2134">
            <v>18</v>
          </cell>
          <cell r="O2134">
            <v>10</v>
          </cell>
          <cell r="P2134">
            <v>2</v>
          </cell>
          <cell r="Q2134">
            <v>12</v>
          </cell>
          <cell r="R2134">
            <v>30</v>
          </cell>
        </row>
        <row r="2135">
          <cell r="A2135" t="str">
            <v>JIBC2004/2005UVIC</v>
          </cell>
          <cell r="B2135" t="str">
            <v>JIBC</v>
          </cell>
          <cell r="C2135" t="str">
            <v>2004/2005</v>
          </cell>
          <cell r="D2135" t="str">
            <v>UVIC</v>
          </cell>
          <cell r="I2135">
            <v>20</v>
          </cell>
          <cell r="J2135">
            <v>53</v>
          </cell>
          <cell r="K2135">
            <v>73</v>
          </cell>
          <cell r="O2135">
            <v>21</v>
          </cell>
          <cell r="P2135">
            <v>1</v>
          </cell>
          <cell r="Q2135">
            <v>22</v>
          </cell>
          <cell r="R2135">
            <v>95</v>
          </cell>
        </row>
        <row r="2136">
          <cell r="A2136" t="str">
            <v>JIBC2004/2005VCC</v>
          </cell>
          <cell r="B2136" t="str">
            <v>JIBC</v>
          </cell>
          <cell r="C2136" t="str">
            <v>2004/2005</v>
          </cell>
          <cell r="D2136" t="str">
            <v>VCC</v>
          </cell>
          <cell r="I2136">
            <v>65</v>
          </cell>
          <cell r="J2136">
            <v>41</v>
          </cell>
          <cell r="K2136">
            <v>106</v>
          </cell>
          <cell r="O2136">
            <v>63</v>
          </cell>
          <cell r="P2136">
            <v>1</v>
          </cell>
          <cell r="Q2136">
            <v>64</v>
          </cell>
          <cell r="R2136">
            <v>170</v>
          </cell>
        </row>
        <row r="2137">
          <cell r="A2137" t="str">
            <v>JIBC2004/2005VIU</v>
          </cell>
          <cell r="B2137" t="str">
            <v>JIBC</v>
          </cell>
          <cell r="C2137" t="str">
            <v>2004/2005</v>
          </cell>
          <cell r="D2137" t="str">
            <v>VIU</v>
          </cell>
          <cell r="I2137">
            <v>82</v>
          </cell>
          <cell r="J2137">
            <v>44</v>
          </cell>
          <cell r="K2137">
            <v>126</v>
          </cell>
          <cell r="O2137">
            <v>81</v>
          </cell>
          <cell r="P2137">
            <v>9</v>
          </cell>
          <cell r="Q2137">
            <v>90</v>
          </cell>
          <cell r="R2137">
            <v>216</v>
          </cell>
        </row>
        <row r="2138">
          <cell r="A2138" t="str">
            <v>JIBC2004/2005 Total</v>
          </cell>
          <cell r="B2138" t="str">
            <v>JIBC</v>
          </cell>
          <cell r="C2138" t="str">
            <v>2004/2005 Total</v>
          </cell>
          <cell r="E2138">
            <v>3230</v>
          </cell>
          <cell r="F2138">
            <v>3230</v>
          </cell>
          <cell r="G2138">
            <v>9547</v>
          </cell>
          <cell r="H2138">
            <v>9547</v>
          </cell>
          <cell r="I2138">
            <v>913</v>
          </cell>
          <cell r="J2138">
            <v>1121</v>
          </cell>
          <cell r="K2138">
            <v>1949</v>
          </cell>
          <cell r="N2138">
            <v>1698</v>
          </cell>
          <cell r="O2138">
            <v>1226</v>
          </cell>
          <cell r="P2138">
            <v>279</v>
          </cell>
          <cell r="Q2138">
            <v>3203</v>
          </cell>
          <cell r="R2138">
            <v>17304</v>
          </cell>
        </row>
        <row r="2139">
          <cell r="A2139" t="str">
            <v/>
          </cell>
        </row>
        <row r="2140">
          <cell r="A2140" t="str">
            <v>JIBC2005/2006</v>
          </cell>
          <cell r="B2140" t="str">
            <v>JIBC</v>
          </cell>
          <cell r="C2140" t="str">
            <v>2005/2006</v>
          </cell>
          <cell r="G2140">
            <v>9937</v>
          </cell>
          <cell r="H2140">
            <v>9937</v>
          </cell>
          <cell r="R2140">
            <v>9937</v>
          </cell>
        </row>
        <row r="2141">
          <cell r="A2141" t="str">
            <v>JIBC2005/2006BCIT</v>
          </cell>
          <cell r="B2141" t="str">
            <v>JIBC</v>
          </cell>
          <cell r="C2141" t="str">
            <v>2005/2006</v>
          </cell>
          <cell r="D2141" t="str">
            <v>BCIT</v>
          </cell>
          <cell r="I2141">
            <v>168</v>
          </cell>
          <cell r="J2141">
            <v>375</v>
          </cell>
          <cell r="K2141">
            <v>543</v>
          </cell>
          <cell r="O2141">
            <v>217</v>
          </cell>
          <cell r="P2141">
            <v>112</v>
          </cell>
          <cell r="Q2141">
            <v>329</v>
          </cell>
          <cell r="R2141">
            <v>872</v>
          </cell>
        </row>
        <row r="2142">
          <cell r="A2142" t="str">
            <v>JIBC2005/2006CAM</v>
          </cell>
          <cell r="B2142" t="str">
            <v>JIBC</v>
          </cell>
          <cell r="C2142" t="str">
            <v>2005/2006</v>
          </cell>
          <cell r="D2142" t="str">
            <v>CAM</v>
          </cell>
          <cell r="I2142">
            <v>32</v>
          </cell>
          <cell r="J2142">
            <v>39</v>
          </cell>
          <cell r="K2142">
            <v>71</v>
          </cell>
          <cell r="O2142">
            <v>44</v>
          </cell>
          <cell r="P2142">
            <v>14</v>
          </cell>
          <cell r="Q2142">
            <v>58</v>
          </cell>
          <cell r="R2142">
            <v>129</v>
          </cell>
        </row>
        <row r="2143">
          <cell r="A2143" t="str">
            <v>JIBC2005/2006CAPU</v>
          </cell>
          <cell r="B2143" t="str">
            <v>JIBC</v>
          </cell>
          <cell r="C2143" t="str">
            <v>2005/2006</v>
          </cell>
          <cell r="D2143" t="str">
            <v>CAPU</v>
          </cell>
          <cell r="I2143">
            <v>33</v>
          </cell>
          <cell r="J2143">
            <v>27</v>
          </cell>
          <cell r="K2143">
            <v>60</v>
          </cell>
          <cell r="O2143">
            <v>48</v>
          </cell>
          <cell r="P2143">
            <v>5</v>
          </cell>
          <cell r="Q2143">
            <v>53</v>
          </cell>
          <cell r="R2143">
            <v>113</v>
          </cell>
        </row>
        <row r="2144">
          <cell r="A2144" t="str">
            <v>JIBC2005/2006CNC</v>
          </cell>
          <cell r="B2144" t="str">
            <v>JIBC</v>
          </cell>
          <cell r="C2144" t="str">
            <v>2005/2006</v>
          </cell>
          <cell r="D2144" t="str">
            <v>CNC</v>
          </cell>
          <cell r="I2144">
            <v>54</v>
          </cell>
          <cell r="J2144">
            <v>26</v>
          </cell>
          <cell r="K2144">
            <v>80</v>
          </cell>
          <cell r="O2144">
            <v>55</v>
          </cell>
          <cell r="P2144">
            <v>11</v>
          </cell>
          <cell r="Q2144">
            <v>66</v>
          </cell>
          <cell r="R2144">
            <v>146</v>
          </cell>
        </row>
        <row r="2145">
          <cell r="A2145" t="str">
            <v>JIBC2005/2006COTR</v>
          </cell>
          <cell r="B2145" t="str">
            <v>JIBC</v>
          </cell>
          <cell r="C2145" t="str">
            <v>2005/2006</v>
          </cell>
          <cell r="D2145" t="str">
            <v>COTR</v>
          </cell>
          <cell r="I2145">
            <v>47</v>
          </cell>
          <cell r="J2145">
            <v>42</v>
          </cell>
          <cell r="K2145">
            <v>89</v>
          </cell>
          <cell r="O2145">
            <v>37</v>
          </cell>
          <cell r="P2145">
            <v>15</v>
          </cell>
          <cell r="Q2145">
            <v>52</v>
          </cell>
          <cell r="R2145">
            <v>141</v>
          </cell>
        </row>
        <row r="2146">
          <cell r="A2146" t="str">
            <v>JIBC2005/2006DOUG</v>
          </cell>
          <cell r="B2146" t="str">
            <v>JIBC</v>
          </cell>
          <cell r="C2146" t="str">
            <v>2005/2006</v>
          </cell>
          <cell r="D2146" t="str">
            <v>DOUG</v>
          </cell>
          <cell r="I2146">
            <v>50</v>
          </cell>
          <cell r="J2146">
            <v>47</v>
          </cell>
          <cell r="K2146">
            <v>97</v>
          </cell>
          <cell r="O2146">
            <v>73</v>
          </cell>
          <cell r="P2146">
            <v>8</v>
          </cell>
          <cell r="Q2146">
            <v>81</v>
          </cell>
          <cell r="R2146">
            <v>178</v>
          </cell>
        </row>
        <row r="2147">
          <cell r="A2147" t="str">
            <v>JIBC2005/2006ECU</v>
          </cell>
          <cell r="B2147" t="str">
            <v>JIBC</v>
          </cell>
          <cell r="C2147" t="str">
            <v>2005/2006</v>
          </cell>
          <cell r="D2147" t="str">
            <v>ECU</v>
          </cell>
          <cell r="I2147">
            <v>3</v>
          </cell>
          <cell r="J2147">
            <v>1</v>
          </cell>
          <cell r="K2147">
            <v>4</v>
          </cell>
          <cell r="O2147">
            <v>9</v>
          </cell>
          <cell r="P2147">
            <v>1</v>
          </cell>
          <cell r="Q2147">
            <v>10</v>
          </cell>
          <cell r="R2147">
            <v>14</v>
          </cell>
        </row>
        <row r="2148">
          <cell r="A2148" t="str">
            <v>JIBC2005/2006IIG</v>
          </cell>
          <cell r="B2148" t="str">
            <v>JIBC</v>
          </cell>
          <cell r="C2148" t="str">
            <v>2005/2006</v>
          </cell>
          <cell r="D2148" t="str">
            <v>IIG</v>
          </cell>
          <cell r="I2148">
            <v>2</v>
          </cell>
          <cell r="J2148">
            <v>1</v>
          </cell>
          <cell r="K2148">
            <v>3</v>
          </cell>
          <cell r="R2148">
            <v>3</v>
          </cell>
        </row>
        <row r="2149">
          <cell r="A2149" t="str">
            <v>JIBC2005/2006JIBC</v>
          </cell>
          <cell r="B2149" t="str">
            <v>JIBC</v>
          </cell>
          <cell r="C2149" t="str">
            <v>2005/2006</v>
          </cell>
          <cell r="D2149" t="str">
            <v>JIBC</v>
          </cell>
          <cell r="E2149">
            <v>3987</v>
          </cell>
          <cell r="F2149">
            <v>3987</v>
          </cell>
          <cell r="N2149">
            <v>1790</v>
          </cell>
          <cell r="Q2149">
            <v>1790</v>
          </cell>
          <cell r="R2149">
            <v>5777</v>
          </cell>
        </row>
        <row r="2150">
          <cell r="A2150" t="str">
            <v>JIBC2005/2006KWN</v>
          </cell>
          <cell r="B2150" t="str">
            <v>JIBC</v>
          </cell>
          <cell r="C2150" t="str">
            <v>2005/2006</v>
          </cell>
          <cell r="D2150" t="str">
            <v>KWN</v>
          </cell>
          <cell r="I2150">
            <v>13</v>
          </cell>
          <cell r="J2150">
            <v>38</v>
          </cell>
          <cell r="K2150">
            <v>51</v>
          </cell>
          <cell r="O2150">
            <v>29</v>
          </cell>
          <cell r="P2150">
            <v>5</v>
          </cell>
          <cell r="Q2150">
            <v>34</v>
          </cell>
          <cell r="R2150">
            <v>85</v>
          </cell>
        </row>
        <row r="2151">
          <cell r="A2151" t="str">
            <v>JIBC2005/2006LANG</v>
          </cell>
          <cell r="B2151" t="str">
            <v>JIBC</v>
          </cell>
          <cell r="C2151" t="str">
            <v>2005/2006</v>
          </cell>
          <cell r="D2151" t="str">
            <v>LANG</v>
          </cell>
          <cell r="I2151">
            <v>54</v>
          </cell>
          <cell r="J2151">
            <v>21</v>
          </cell>
          <cell r="K2151">
            <v>75</v>
          </cell>
          <cell r="O2151">
            <v>52</v>
          </cell>
          <cell r="P2151">
            <v>8</v>
          </cell>
          <cell r="Q2151">
            <v>60</v>
          </cell>
          <cell r="R2151">
            <v>135</v>
          </cell>
        </row>
        <row r="2152">
          <cell r="A2152" t="str">
            <v>JIBC2005/2006NIC</v>
          </cell>
          <cell r="B2152" t="str">
            <v>JIBC</v>
          </cell>
          <cell r="C2152" t="str">
            <v>2005/2006</v>
          </cell>
          <cell r="D2152" t="str">
            <v>NIC</v>
          </cell>
          <cell r="I2152">
            <v>34</v>
          </cell>
          <cell r="J2152">
            <v>24</v>
          </cell>
          <cell r="K2152">
            <v>58</v>
          </cell>
          <cell r="O2152">
            <v>51</v>
          </cell>
          <cell r="P2152">
            <v>13</v>
          </cell>
          <cell r="Q2152">
            <v>64</v>
          </cell>
          <cell r="R2152">
            <v>122</v>
          </cell>
        </row>
        <row r="2153">
          <cell r="A2153" t="str">
            <v>JIBC2005/2006NLC</v>
          </cell>
          <cell r="B2153" t="str">
            <v>JIBC</v>
          </cell>
          <cell r="C2153" t="str">
            <v>2005/2006</v>
          </cell>
          <cell r="D2153" t="str">
            <v>NLC</v>
          </cell>
          <cell r="I2153">
            <v>42</v>
          </cell>
          <cell r="J2153">
            <v>32</v>
          </cell>
          <cell r="K2153">
            <v>74</v>
          </cell>
          <cell r="O2153">
            <v>15</v>
          </cell>
          <cell r="P2153">
            <v>10</v>
          </cell>
          <cell r="Q2153">
            <v>25</v>
          </cell>
          <cell r="R2153">
            <v>99</v>
          </cell>
        </row>
        <row r="2154">
          <cell r="A2154" t="str">
            <v>JIBC2005/2006NVIT</v>
          </cell>
          <cell r="B2154" t="str">
            <v>JIBC</v>
          </cell>
          <cell r="C2154" t="str">
            <v>2005/2006</v>
          </cell>
          <cell r="D2154" t="str">
            <v>NVIT</v>
          </cell>
          <cell r="I2154">
            <v>9</v>
          </cell>
          <cell r="J2154">
            <v>2</v>
          </cell>
          <cell r="K2154">
            <v>11</v>
          </cell>
          <cell r="O2154">
            <v>12</v>
          </cell>
          <cell r="P2154">
            <v>1</v>
          </cell>
          <cell r="Q2154">
            <v>13</v>
          </cell>
          <cell r="R2154">
            <v>24</v>
          </cell>
        </row>
        <row r="2155">
          <cell r="A2155" t="str">
            <v>JIBC2005/2006NWCC</v>
          </cell>
          <cell r="B2155" t="str">
            <v>JIBC</v>
          </cell>
          <cell r="C2155" t="str">
            <v>2005/2006</v>
          </cell>
          <cell r="D2155" t="str">
            <v>NWCC</v>
          </cell>
          <cell r="I2155">
            <v>51</v>
          </cell>
          <cell r="J2155">
            <v>33</v>
          </cell>
          <cell r="K2155">
            <v>84</v>
          </cell>
          <cell r="O2155">
            <v>48</v>
          </cell>
          <cell r="P2155">
            <v>7</v>
          </cell>
          <cell r="Q2155">
            <v>55</v>
          </cell>
          <cell r="R2155">
            <v>139</v>
          </cell>
        </row>
        <row r="2156">
          <cell r="A2156" t="str">
            <v>JIBC2005/2006OKAN</v>
          </cell>
          <cell r="B2156" t="str">
            <v>JIBC</v>
          </cell>
          <cell r="C2156" t="str">
            <v>2005/2006</v>
          </cell>
          <cell r="D2156" t="str">
            <v>OKAN</v>
          </cell>
          <cell r="I2156">
            <v>13</v>
          </cell>
          <cell r="J2156">
            <v>14</v>
          </cell>
          <cell r="K2156">
            <v>27</v>
          </cell>
          <cell r="O2156">
            <v>84</v>
          </cell>
          <cell r="P2156">
            <v>6</v>
          </cell>
          <cell r="Q2156">
            <v>90</v>
          </cell>
          <cell r="R2156">
            <v>117</v>
          </cell>
        </row>
        <row r="2157">
          <cell r="A2157" t="str">
            <v>JIBC2005/2006RRU</v>
          </cell>
          <cell r="B2157" t="str">
            <v>JIBC</v>
          </cell>
          <cell r="C2157" t="str">
            <v>2005/2006</v>
          </cell>
          <cell r="D2157" t="str">
            <v>RRU</v>
          </cell>
          <cell r="I2157">
            <v>26</v>
          </cell>
          <cell r="J2157">
            <v>16</v>
          </cell>
          <cell r="K2157">
            <v>42</v>
          </cell>
          <cell r="O2157">
            <v>29</v>
          </cell>
          <cell r="Q2157">
            <v>29</v>
          </cell>
          <cell r="R2157">
            <v>71</v>
          </cell>
        </row>
        <row r="2158">
          <cell r="A2158" t="str">
            <v>JIBC2005/2006SEL</v>
          </cell>
          <cell r="B2158" t="str">
            <v>JIBC</v>
          </cell>
          <cell r="C2158" t="str">
            <v>2005/2006</v>
          </cell>
          <cell r="D2158" t="str">
            <v>SEL</v>
          </cell>
          <cell r="I2158">
            <v>53</v>
          </cell>
          <cell r="J2158">
            <v>42</v>
          </cell>
          <cell r="K2158">
            <v>95</v>
          </cell>
          <cell r="O2158">
            <v>43</v>
          </cell>
          <cell r="P2158">
            <v>27</v>
          </cell>
          <cell r="Q2158">
            <v>70</v>
          </cell>
          <cell r="R2158">
            <v>165</v>
          </cell>
        </row>
        <row r="2159">
          <cell r="A2159" t="str">
            <v>JIBC2005/2006SFU</v>
          </cell>
          <cell r="B2159" t="str">
            <v>JIBC</v>
          </cell>
          <cell r="C2159" t="str">
            <v>2005/2006</v>
          </cell>
          <cell r="D2159" t="str">
            <v>SFU</v>
          </cell>
          <cell r="I2159">
            <v>24</v>
          </cell>
          <cell r="J2159">
            <v>66</v>
          </cell>
          <cell r="K2159">
            <v>90</v>
          </cell>
          <cell r="O2159">
            <v>11</v>
          </cell>
          <cell r="P2159">
            <v>4</v>
          </cell>
          <cell r="Q2159">
            <v>15</v>
          </cell>
          <cell r="R2159">
            <v>105</v>
          </cell>
        </row>
        <row r="2160">
          <cell r="A2160" t="str">
            <v>JIBC2005/2006TRU</v>
          </cell>
          <cell r="B2160" t="str">
            <v>JIBC</v>
          </cell>
          <cell r="C2160" t="str">
            <v>2005/2006</v>
          </cell>
          <cell r="D2160" t="str">
            <v>TRU</v>
          </cell>
          <cell r="I2160">
            <v>29</v>
          </cell>
          <cell r="J2160">
            <v>59</v>
          </cell>
          <cell r="K2160">
            <v>88</v>
          </cell>
          <cell r="O2160">
            <v>25</v>
          </cell>
          <cell r="P2160">
            <v>5</v>
          </cell>
          <cell r="Q2160">
            <v>30</v>
          </cell>
          <cell r="R2160">
            <v>118</v>
          </cell>
        </row>
        <row r="2161">
          <cell r="A2161" t="str">
            <v>JIBC2005/2006TRU-OL</v>
          </cell>
          <cell r="B2161" t="str">
            <v>JIBC</v>
          </cell>
          <cell r="C2161" t="str">
            <v>2005/2006</v>
          </cell>
          <cell r="D2161" t="str">
            <v>TRU-OL</v>
          </cell>
          <cell r="I2161">
            <v>38</v>
          </cell>
          <cell r="J2161">
            <v>80</v>
          </cell>
          <cell r="K2161">
            <v>118</v>
          </cell>
          <cell r="O2161">
            <v>46</v>
          </cell>
          <cell r="P2161">
            <v>3</v>
          </cell>
          <cell r="Q2161">
            <v>49</v>
          </cell>
          <cell r="R2161">
            <v>167</v>
          </cell>
        </row>
        <row r="2162">
          <cell r="A2162" t="str">
            <v>JIBC2005/2006UBC</v>
          </cell>
          <cell r="B2162" t="str">
            <v>JIBC</v>
          </cell>
          <cell r="C2162" t="str">
            <v>2005/2006</v>
          </cell>
          <cell r="D2162" t="str">
            <v>UBC</v>
          </cell>
          <cell r="I2162">
            <v>23</v>
          </cell>
          <cell r="J2162">
            <v>163</v>
          </cell>
          <cell r="K2162">
            <v>186</v>
          </cell>
          <cell r="O2162">
            <v>24</v>
          </cell>
          <cell r="P2162">
            <v>10</v>
          </cell>
          <cell r="Q2162">
            <v>34</v>
          </cell>
          <cell r="R2162">
            <v>220</v>
          </cell>
        </row>
        <row r="2163">
          <cell r="A2163" t="str">
            <v>JIBC2005/2006UBCO</v>
          </cell>
          <cell r="B2163" t="str">
            <v>JIBC</v>
          </cell>
          <cell r="C2163" t="str">
            <v>2005/2006</v>
          </cell>
          <cell r="D2163" t="str">
            <v>UBCO</v>
          </cell>
          <cell r="I2163">
            <v>5</v>
          </cell>
          <cell r="J2163">
            <v>7</v>
          </cell>
          <cell r="K2163">
            <v>12</v>
          </cell>
          <cell r="O2163">
            <v>4</v>
          </cell>
          <cell r="Q2163">
            <v>4</v>
          </cell>
          <cell r="R2163">
            <v>16</v>
          </cell>
        </row>
        <row r="2164">
          <cell r="A2164" t="str">
            <v>JIBC2005/2006UFV</v>
          </cell>
          <cell r="B2164" t="str">
            <v>JIBC</v>
          </cell>
          <cell r="C2164" t="str">
            <v>2005/2006</v>
          </cell>
          <cell r="D2164" t="str">
            <v>UFV</v>
          </cell>
          <cell r="I2164">
            <v>17</v>
          </cell>
          <cell r="J2164">
            <v>62</v>
          </cell>
          <cell r="K2164">
            <v>79</v>
          </cell>
          <cell r="O2164">
            <v>17</v>
          </cell>
          <cell r="P2164">
            <v>6</v>
          </cell>
          <cell r="Q2164">
            <v>23</v>
          </cell>
          <cell r="R2164">
            <v>102</v>
          </cell>
        </row>
        <row r="2165">
          <cell r="A2165" t="str">
            <v>JIBC2005/2006UNBC</v>
          </cell>
          <cell r="B2165" t="str">
            <v>JIBC</v>
          </cell>
          <cell r="C2165" t="str">
            <v>2005/2006</v>
          </cell>
          <cell r="D2165" t="str">
            <v>UNBC</v>
          </cell>
          <cell r="I2165">
            <v>7</v>
          </cell>
          <cell r="J2165">
            <v>16</v>
          </cell>
          <cell r="K2165">
            <v>23</v>
          </cell>
          <cell r="O2165">
            <v>9</v>
          </cell>
          <cell r="P2165">
            <v>4</v>
          </cell>
          <cell r="Q2165">
            <v>13</v>
          </cell>
          <cell r="R2165">
            <v>36</v>
          </cell>
        </row>
        <row r="2166">
          <cell r="A2166" t="str">
            <v>JIBC2005/2006UVIC</v>
          </cell>
          <cell r="B2166" t="str">
            <v>JIBC</v>
          </cell>
          <cell r="C2166" t="str">
            <v>2005/2006</v>
          </cell>
          <cell r="D2166" t="str">
            <v>UVIC</v>
          </cell>
          <cell r="I2166">
            <v>27</v>
          </cell>
          <cell r="J2166">
            <v>57</v>
          </cell>
          <cell r="K2166">
            <v>84</v>
          </cell>
          <cell r="O2166">
            <v>17</v>
          </cell>
          <cell r="P2166">
            <v>6</v>
          </cell>
          <cell r="Q2166">
            <v>23</v>
          </cell>
          <cell r="R2166">
            <v>107</v>
          </cell>
        </row>
        <row r="2167">
          <cell r="A2167" t="str">
            <v>JIBC2005/2006VCC</v>
          </cell>
          <cell r="B2167" t="str">
            <v>JIBC</v>
          </cell>
          <cell r="C2167" t="str">
            <v>2005/2006</v>
          </cell>
          <cell r="D2167" t="str">
            <v>VCC</v>
          </cell>
          <cell r="I2167">
            <v>56</v>
          </cell>
          <cell r="J2167">
            <v>26</v>
          </cell>
          <cell r="K2167">
            <v>82</v>
          </cell>
          <cell r="O2167">
            <v>64</v>
          </cell>
          <cell r="P2167">
            <v>7</v>
          </cell>
          <cell r="Q2167">
            <v>71</v>
          </cell>
          <cell r="R2167">
            <v>153</v>
          </cell>
        </row>
        <row r="2168">
          <cell r="A2168" t="str">
            <v>JIBC2005/2006VIU</v>
          </cell>
          <cell r="B2168" t="str">
            <v>JIBC</v>
          </cell>
          <cell r="C2168" t="str">
            <v>2005/2006</v>
          </cell>
          <cell r="D2168" t="str">
            <v>VIU</v>
          </cell>
          <cell r="I2168">
            <v>76</v>
          </cell>
          <cell r="J2168">
            <v>41</v>
          </cell>
          <cell r="K2168">
            <v>117</v>
          </cell>
          <cell r="O2168">
            <v>70</v>
          </cell>
          <cell r="P2168">
            <v>16</v>
          </cell>
          <cell r="Q2168">
            <v>86</v>
          </cell>
          <cell r="R2168">
            <v>203</v>
          </cell>
        </row>
        <row r="2169">
          <cell r="A2169" t="str">
            <v>JIBC2005/2006 Total</v>
          </cell>
          <cell r="B2169" t="str">
            <v>JIBC</v>
          </cell>
          <cell r="C2169" t="str">
            <v>2005/2006 Total</v>
          </cell>
          <cell r="E2169">
            <v>3987</v>
          </cell>
          <cell r="F2169">
            <v>3987</v>
          </cell>
          <cell r="G2169">
            <v>9937</v>
          </cell>
          <cell r="H2169">
            <v>9937</v>
          </cell>
          <cell r="I2169">
            <v>940</v>
          </cell>
          <cell r="J2169">
            <v>1318</v>
          </cell>
          <cell r="K2169">
            <v>2163</v>
          </cell>
          <cell r="N2169">
            <v>1790</v>
          </cell>
          <cell r="O2169">
            <v>1133</v>
          </cell>
          <cell r="P2169">
            <v>304</v>
          </cell>
          <cell r="Q2169">
            <v>3227</v>
          </cell>
          <cell r="R2169">
            <v>18620</v>
          </cell>
        </row>
        <row r="2170">
          <cell r="A2170" t="str">
            <v/>
          </cell>
        </row>
        <row r="2171">
          <cell r="A2171" t="str">
            <v>JIBC2006/2007</v>
          </cell>
          <cell r="B2171" t="str">
            <v>JIBC</v>
          </cell>
          <cell r="C2171" t="str">
            <v>2006/2007</v>
          </cell>
          <cell r="G2171">
            <v>11552</v>
          </cell>
          <cell r="H2171">
            <v>11552</v>
          </cell>
          <cell r="R2171">
            <v>11552</v>
          </cell>
        </row>
        <row r="2172">
          <cell r="A2172" t="str">
            <v>JIBC2006/2007BCIT</v>
          </cell>
          <cell r="B2172" t="str">
            <v>JIBC</v>
          </cell>
          <cell r="C2172" t="str">
            <v>2006/2007</v>
          </cell>
          <cell r="D2172" t="str">
            <v>BCIT</v>
          </cell>
          <cell r="I2172">
            <v>235</v>
          </cell>
          <cell r="J2172">
            <v>444</v>
          </cell>
          <cell r="K2172">
            <v>679</v>
          </cell>
          <cell r="O2172">
            <v>157</v>
          </cell>
          <cell r="P2172">
            <v>119</v>
          </cell>
          <cell r="Q2172">
            <v>276</v>
          </cell>
          <cell r="R2172">
            <v>955</v>
          </cell>
        </row>
        <row r="2173">
          <cell r="A2173" t="str">
            <v>JIBC2006/2007CAM</v>
          </cell>
          <cell r="B2173" t="str">
            <v>JIBC</v>
          </cell>
          <cell r="C2173" t="str">
            <v>2006/2007</v>
          </cell>
          <cell r="D2173" t="str">
            <v>CAM</v>
          </cell>
          <cell r="I2173">
            <v>45</v>
          </cell>
          <cell r="J2173">
            <v>40</v>
          </cell>
          <cell r="K2173">
            <v>85</v>
          </cell>
          <cell r="O2173">
            <v>36</v>
          </cell>
          <cell r="P2173">
            <v>25</v>
          </cell>
          <cell r="Q2173">
            <v>61</v>
          </cell>
          <cell r="R2173">
            <v>146</v>
          </cell>
        </row>
        <row r="2174">
          <cell r="A2174" t="str">
            <v>JIBC2006/2007CAPU</v>
          </cell>
          <cell r="B2174" t="str">
            <v>JIBC</v>
          </cell>
          <cell r="C2174" t="str">
            <v>2006/2007</v>
          </cell>
          <cell r="D2174" t="str">
            <v>CAPU</v>
          </cell>
          <cell r="I2174">
            <v>68</v>
          </cell>
          <cell r="J2174">
            <v>42</v>
          </cell>
          <cell r="K2174">
            <v>110</v>
          </cell>
          <cell r="O2174">
            <v>57</v>
          </cell>
          <cell r="P2174">
            <v>5</v>
          </cell>
          <cell r="Q2174">
            <v>62</v>
          </cell>
          <cell r="R2174">
            <v>172</v>
          </cell>
        </row>
        <row r="2175">
          <cell r="A2175" t="str">
            <v>JIBC2006/2007CNC</v>
          </cell>
          <cell r="B2175" t="str">
            <v>JIBC</v>
          </cell>
          <cell r="C2175" t="str">
            <v>2006/2007</v>
          </cell>
          <cell r="D2175" t="str">
            <v>CNC</v>
          </cell>
          <cell r="I2175">
            <v>67</v>
          </cell>
          <cell r="J2175">
            <v>50</v>
          </cell>
          <cell r="K2175">
            <v>117</v>
          </cell>
          <cell r="O2175">
            <v>27</v>
          </cell>
          <cell r="P2175">
            <v>17</v>
          </cell>
          <cell r="Q2175">
            <v>44</v>
          </cell>
          <cell r="R2175">
            <v>161</v>
          </cell>
        </row>
        <row r="2176">
          <cell r="A2176" t="str">
            <v>JIBC2006/2007COTR</v>
          </cell>
          <cell r="B2176" t="str">
            <v>JIBC</v>
          </cell>
          <cell r="C2176" t="str">
            <v>2006/2007</v>
          </cell>
          <cell r="D2176" t="str">
            <v>COTR</v>
          </cell>
          <cell r="I2176">
            <v>38</v>
          </cell>
          <cell r="J2176">
            <v>76</v>
          </cell>
          <cell r="K2176">
            <v>114</v>
          </cell>
          <cell r="O2176">
            <v>33</v>
          </cell>
          <cell r="P2176">
            <v>18</v>
          </cell>
          <cell r="Q2176">
            <v>51</v>
          </cell>
          <cell r="R2176">
            <v>165</v>
          </cell>
        </row>
        <row r="2177">
          <cell r="A2177" t="str">
            <v>JIBC2006/2007DOUG</v>
          </cell>
          <cell r="B2177" t="str">
            <v>JIBC</v>
          </cell>
          <cell r="C2177" t="str">
            <v>2006/2007</v>
          </cell>
          <cell r="D2177" t="str">
            <v>DOUG</v>
          </cell>
          <cell r="I2177">
            <v>54</v>
          </cell>
          <cell r="J2177">
            <v>61</v>
          </cell>
          <cell r="K2177">
            <v>115</v>
          </cell>
          <cell r="O2177">
            <v>106</v>
          </cell>
          <cell r="P2177">
            <v>13</v>
          </cell>
          <cell r="Q2177">
            <v>119</v>
          </cell>
          <cell r="R2177">
            <v>234</v>
          </cell>
        </row>
        <row r="2178">
          <cell r="A2178" t="str">
            <v>JIBC2006/2007ECU</v>
          </cell>
          <cell r="B2178" t="str">
            <v>JIBC</v>
          </cell>
          <cell r="C2178" t="str">
            <v>2006/2007</v>
          </cell>
          <cell r="D2178" t="str">
            <v>ECU</v>
          </cell>
          <cell r="I2178">
            <v>6</v>
          </cell>
          <cell r="J2178">
            <v>5</v>
          </cell>
          <cell r="K2178">
            <v>11</v>
          </cell>
          <cell r="O2178">
            <v>10</v>
          </cell>
          <cell r="Q2178">
            <v>10</v>
          </cell>
          <cell r="R2178">
            <v>21</v>
          </cell>
        </row>
        <row r="2179">
          <cell r="A2179" t="str">
            <v>JIBC2006/2007JIBC</v>
          </cell>
          <cell r="B2179" t="str">
            <v>JIBC</v>
          </cell>
          <cell r="C2179" t="str">
            <v>2006/2007</v>
          </cell>
          <cell r="D2179" t="str">
            <v>JIBC</v>
          </cell>
          <cell r="E2179">
            <v>4665</v>
          </cell>
          <cell r="F2179">
            <v>4665</v>
          </cell>
          <cell r="N2179">
            <v>1889</v>
          </cell>
          <cell r="Q2179">
            <v>1889</v>
          </cell>
          <cell r="R2179">
            <v>6554</v>
          </cell>
        </row>
        <row r="2180">
          <cell r="A2180" t="str">
            <v>JIBC2006/2007KWN</v>
          </cell>
          <cell r="B2180" t="str">
            <v>JIBC</v>
          </cell>
          <cell r="C2180" t="str">
            <v>2006/2007</v>
          </cell>
          <cell r="D2180" t="str">
            <v>KWN</v>
          </cell>
          <cell r="I2180">
            <v>20</v>
          </cell>
          <cell r="J2180">
            <v>44</v>
          </cell>
          <cell r="K2180">
            <v>64</v>
          </cell>
          <cell r="O2180">
            <v>16</v>
          </cell>
          <cell r="P2180">
            <v>4</v>
          </cell>
          <cell r="Q2180">
            <v>20</v>
          </cell>
          <cell r="R2180">
            <v>84</v>
          </cell>
        </row>
        <row r="2181">
          <cell r="A2181" t="str">
            <v>JIBC2006/2007LANG</v>
          </cell>
          <cell r="B2181" t="str">
            <v>JIBC</v>
          </cell>
          <cell r="C2181" t="str">
            <v>2006/2007</v>
          </cell>
          <cell r="D2181" t="str">
            <v>LANG</v>
          </cell>
          <cell r="I2181">
            <v>35</v>
          </cell>
          <cell r="J2181">
            <v>28</v>
          </cell>
          <cell r="K2181">
            <v>63</v>
          </cell>
          <cell r="O2181">
            <v>49</v>
          </cell>
          <cell r="P2181">
            <v>6</v>
          </cell>
          <cell r="Q2181">
            <v>55</v>
          </cell>
          <cell r="R2181">
            <v>118</v>
          </cell>
        </row>
        <row r="2182">
          <cell r="A2182" t="str">
            <v>JIBC2006/2007NIC</v>
          </cell>
          <cell r="B2182" t="str">
            <v>JIBC</v>
          </cell>
          <cell r="C2182" t="str">
            <v>2006/2007</v>
          </cell>
          <cell r="D2182" t="str">
            <v>NIC</v>
          </cell>
          <cell r="I2182">
            <v>40</v>
          </cell>
          <cell r="J2182">
            <v>29</v>
          </cell>
          <cell r="K2182">
            <v>69</v>
          </cell>
          <cell r="O2182">
            <v>48</v>
          </cell>
          <cell r="P2182">
            <v>20</v>
          </cell>
          <cell r="Q2182">
            <v>68</v>
          </cell>
          <cell r="R2182">
            <v>137</v>
          </cell>
        </row>
        <row r="2183">
          <cell r="A2183" t="str">
            <v>JIBC2006/2007NLC</v>
          </cell>
          <cell r="B2183" t="str">
            <v>JIBC</v>
          </cell>
          <cell r="C2183" t="str">
            <v>2006/2007</v>
          </cell>
          <cell r="D2183" t="str">
            <v>NLC</v>
          </cell>
          <cell r="I2183">
            <v>35</v>
          </cell>
          <cell r="J2183">
            <v>38</v>
          </cell>
          <cell r="K2183">
            <v>73</v>
          </cell>
          <cell r="O2183">
            <v>32</v>
          </cell>
          <cell r="P2183">
            <v>18</v>
          </cell>
          <cell r="Q2183">
            <v>50</v>
          </cell>
          <cell r="R2183">
            <v>123</v>
          </cell>
        </row>
        <row r="2184">
          <cell r="A2184" t="str">
            <v>JIBC2006/2007NVIT</v>
          </cell>
          <cell r="B2184" t="str">
            <v>JIBC</v>
          </cell>
          <cell r="C2184" t="str">
            <v>2006/2007</v>
          </cell>
          <cell r="D2184" t="str">
            <v>NVIT</v>
          </cell>
          <cell r="I2184">
            <v>8</v>
          </cell>
          <cell r="J2184">
            <v>6</v>
          </cell>
          <cell r="K2184">
            <v>14</v>
          </cell>
          <cell r="O2184">
            <v>7</v>
          </cell>
          <cell r="Q2184">
            <v>7</v>
          </cell>
          <cell r="R2184">
            <v>21</v>
          </cell>
        </row>
        <row r="2185">
          <cell r="A2185" t="str">
            <v>JIBC2006/2007NWCC</v>
          </cell>
          <cell r="B2185" t="str">
            <v>JIBC</v>
          </cell>
          <cell r="C2185" t="str">
            <v>2006/2007</v>
          </cell>
          <cell r="D2185" t="str">
            <v>NWCC</v>
          </cell>
          <cell r="I2185">
            <v>24</v>
          </cell>
          <cell r="J2185">
            <v>29</v>
          </cell>
          <cell r="K2185">
            <v>53</v>
          </cell>
          <cell r="O2185">
            <v>27</v>
          </cell>
          <cell r="P2185">
            <v>16</v>
          </cell>
          <cell r="Q2185">
            <v>43</v>
          </cell>
          <cell r="R2185">
            <v>96</v>
          </cell>
        </row>
        <row r="2186">
          <cell r="A2186" t="str">
            <v>JIBC2006/2007OKAN</v>
          </cell>
          <cell r="B2186" t="str">
            <v>JIBC</v>
          </cell>
          <cell r="C2186" t="str">
            <v>2006/2007</v>
          </cell>
          <cell r="D2186" t="str">
            <v>OKAN</v>
          </cell>
          <cell r="I2186">
            <v>87</v>
          </cell>
          <cell r="J2186">
            <v>22</v>
          </cell>
          <cell r="K2186">
            <v>109</v>
          </cell>
          <cell r="O2186">
            <v>74</v>
          </cell>
          <cell r="P2186">
            <v>6</v>
          </cell>
          <cell r="Q2186">
            <v>80</v>
          </cell>
          <cell r="R2186">
            <v>189</v>
          </cell>
        </row>
        <row r="2187">
          <cell r="A2187" t="str">
            <v>JIBC2006/2007RRU</v>
          </cell>
          <cell r="B2187" t="str">
            <v>JIBC</v>
          </cell>
          <cell r="C2187" t="str">
            <v>2006/2007</v>
          </cell>
          <cell r="D2187" t="str">
            <v>RRU</v>
          </cell>
          <cell r="I2187">
            <v>35</v>
          </cell>
          <cell r="J2187">
            <v>48</v>
          </cell>
          <cell r="K2187">
            <v>83</v>
          </cell>
          <cell r="O2187">
            <v>32</v>
          </cell>
          <cell r="Q2187">
            <v>32</v>
          </cell>
          <cell r="R2187">
            <v>115</v>
          </cell>
        </row>
        <row r="2188">
          <cell r="A2188" t="str">
            <v>JIBC2006/2007SEL</v>
          </cell>
          <cell r="B2188" t="str">
            <v>JIBC</v>
          </cell>
          <cell r="C2188" t="str">
            <v>2006/2007</v>
          </cell>
          <cell r="D2188" t="str">
            <v>SEL</v>
          </cell>
          <cell r="I2188">
            <v>73</v>
          </cell>
          <cell r="J2188">
            <v>63</v>
          </cell>
          <cell r="K2188">
            <v>136</v>
          </cell>
          <cell r="O2188">
            <v>34</v>
          </cell>
          <cell r="P2188">
            <v>12</v>
          </cell>
          <cell r="Q2188">
            <v>46</v>
          </cell>
          <cell r="R2188">
            <v>182</v>
          </cell>
        </row>
        <row r="2189">
          <cell r="A2189" t="str">
            <v>JIBC2006/2007SFU</v>
          </cell>
          <cell r="B2189" t="str">
            <v>JIBC</v>
          </cell>
          <cell r="C2189" t="str">
            <v>2006/2007</v>
          </cell>
          <cell r="D2189" t="str">
            <v>SFU</v>
          </cell>
          <cell r="I2189">
            <v>17</v>
          </cell>
          <cell r="J2189">
            <v>86</v>
          </cell>
          <cell r="K2189">
            <v>103</v>
          </cell>
          <cell r="O2189">
            <v>16</v>
          </cell>
          <cell r="P2189">
            <v>7</v>
          </cell>
          <cell r="Q2189">
            <v>23</v>
          </cell>
          <cell r="R2189">
            <v>126</v>
          </cell>
        </row>
        <row r="2190">
          <cell r="A2190" t="str">
            <v>JIBC2006/2007TRU</v>
          </cell>
          <cell r="B2190" t="str">
            <v>JIBC</v>
          </cell>
          <cell r="C2190" t="str">
            <v>2006/2007</v>
          </cell>
          <cell r="D2190" t="str">
            <v>TRU</v>
          </cell>
          <cell r="I2190">
            <v>27</v>
          </cell>
          <cell r="J2190">
            <v>39</v>
          </cell>
          <cell r="K2190">
            <v>66</v>
          </cell>
          <cell r="O2190">
            <v>17</v>
          </cell>
          <cell r="P2190">
            <v>18</v>
          </cell>
          <cell r="Q2190">
            <v>35</v>
          </cell>
          <cell r="R2190">
            <v>101</v>
          </cell>
        </row>
        <row r="2191">
          <cell r="A2191" t="str">
            <v>JIBC2006/2007TRU-OL</v>
          </cell>
          <cell r="B2191" t="str">
            <v>JIBC</v>
          </cell>
          <cell r="C2191" t="str">
            <v>2006/2007</v>
          </cell>
          <cell r="D2191" t="str">
            <v>TRU-OL</v>
          </cell>
          <cell r="I2191">
            <v>65</v>
          </cell>
          <cell r="J2191">
            <v>88</v>
          </cell>
          <cell r="K2191">
            <v>153</v>
          </cell>
          <cell r="O2191">
            <v>44</v>
          </cell>
          <cell r="P2191">
            <v>11</v>
          </cell>
          <cell r="Q2191">
            <v>55</v>
          </cell>
          <cell r="R2191">
            <v>208</v>
          </cell>
        </row>
        <row r="2192">
          <cell r="A2192" t="str">
            <v>JIBC2006/2007UBC</v>
          </cell>
          <cell r="B2192" t="str">
            <v>JIBC</v>
          </cell>
          <cell r="C2192" t="str">
            <v>2006/2007</v>
          </cell>
          <cell r="D2192" t="str">
            <v>UBC</v>
          </cell>
          <cell r="I2192">
            <v>20</v>
          </cell>
          <cell r="J2192">
            <v>80</v>
          </cell>
          <cell r="K2192">
            <v>100</v>
          </cell>
          <cell r="O2192">
            <v>23</v>
          </cell>
          <cell r="P2192">
            <v>6</v>
          </cell>
          <cell r="Q2192">
            <v>29</v>
          </cell>
          <cell r="R2192">
            <v>129</v>
          </cell>
        </row>
        <row r="2193">
          <cell r="A2193" t="str">
            <v>JIBC2006/2007UBCO</v>
          </cell>
          <cell r="B2193" t="str">
            <v>JIBC</v>
          </cell>
          <cell r="C2193" t="str">
            <v>2006/2007</v>
          </cell>
          <cell r="D2193" t="str">
            <v>UBCO</v>
          </cell>
          <cell r="I2193">
            <v>3</v>
          </cell>
          <cell r="J2193">
            <v>5</v>
          </cell>
          <cell r="K2193">
            <v>8</v>
          </cell>
          <cell r="O2193">
            <v>2</v>
          </cell>
          <cell r="Q2193">
            <v>2</v>
          </cell>
          <cell r="R2193">
            <v>10</v>
          </cell>
        </row>
        <row r="2194">
          <cell r="A2194" t="str">
            <v>JIBC2006/2007UFV</v>
          </cell>
          <cell r="B2194" t="str">
            <v>JIBC</v>
          </cell>
          <cell r="C2194" t="str">
            <v>2006/2007</v>
          </cell>
          <cell r="D2194" t="str">
            <v>UFV</v>
          </cell>
          <cell r="I2194">
            <v>20</v>
          </cell>
          <cell r="J2194">
            <v>67</v>
          </cell>
          <cell r="K2194">
            <v>87</v>
          </cell>
          <cell r="O2194">
            <v>26</v>
          </cell>
          <cell r="P2194">
            <v>12</v>
          </cell>
          <cell r="Q2194">
            <v>38</v>
          </cell>
          <cell r="R2194">
            <v>125</v>
          </cell>
        </row>
        <row r="2195">
          <cell r="A2195" t="str">
            <v>JIBC2006/2007UNBC</v>
          </cell>
          <cell r="B2195" t="str">
            <v>JIBC</v>
          </cell>
          <cell r="C2195" t="str">
            <v>2006/2007</v>
          </cell>
          <cell r="D2195" t="str">
            <v>UNBC</v>
          </cell>
          <cell r="I2195">
            <v>8</v>
          </cell>
          <cell r="J2195">
            <v>25</v>
          </cell>
          <cell r="K2195">
            <v>33</v>
          </cell>
          <cell r="O2195">
            <v>15</v>
          </cell>
          <cell r="P2195">
            <v>5</v>
          </cell>
          <cell r="Q2195">
            <v>20</v>
          </cell>
          <cell r="R2195">
            <v>53</v>
          </cell>
        </row>
        <row r="2196">
          <cell r="A2196" t="str">
            <v>JIBC2006/2007UVIC</v>
          </cell>
          <cell r="B2196" t="str">
            <v>JIBC</v>
          </cell>
          <cell r="C2196" t="str">
            <v>2006/2007</v>
          </cell>
          <cell r="D2196" t="str">
            <v>UVIC</v>
          </cell>
          <cell r="I2196">
            <v>19</v>
          </cell>
          <cell r="J2196">
            <v>71</v>
          </cell>
          <cell r="K2196">
            <v>90</v>
          </cell>
          <cell r="O2196">
            <v>18</v>
          </cell>
          <cell r="P2196">
            <v>11</v>
          </cell>
          <cell r="Q2196">
            <v>29</v>
          </cell>
          <cell r="R2196">
            <v>119</v>
          </cell>
        </row>
        <row r="2197">
          <cell r="A2197" t="str">
            <v>JIBC2006/2007VCC</v>
          </cell>
          <cell r="B2197" t="str">
            <v>JIBC</v>
          </cell>
          <cell r="C2197" t="str">
            <v>2006/2007</v>
          </cell>
          <cell r="D2197" t="str">
            <v>VCC</v>
          </cell>
          <cell r="I2197">
            <v>58</v>
          </cell>
          <cell r="J2197">
            <v>48</v>
          </cell>
          <cell r="K2197">
            <v>106</v>
          </cell>
          <cell r="O2197">
            <v>59</v>
          </cell>
          <cell r="P2197">
            <v>10</v>
          </cell>
          <cell r="Q2197">
            <v>69</v>
          </cell>
          <cell r="R2197">
            <v>175</v>
          </cell>
        </row>
        <row r="2198">
          <cell r="A2198" t="str">
            <v>JIBC2006/2007VIU</v>
          </cell>
          <cell r="B2198" t="str">
            <v>JIBC</v>
          </cell>
          <cell r="C2198" t="str">
            <v>2006/2007</v>
          </cell>
          <cell r="D2198" t="str">
            <v>VIU</v>
          </cell>
          <cell r="I2198">
            <v>74</v>
          </cell>
          <cell r="J2198">
            <v>53</v>
          </cell>
          <cell r="K2198">
            <v>127</v>
          </cell>
          <cell r="O2198">
            <v>52</v>
          </cell>
          <cell r="P2198">
            <v>15</v>
          </cell>
          <cell r="Q2198">
            <v>67</v>
          </cell>
          <cell r="R2198">
            <v>194</v>
          </cell>
        </row>
        <row r="2199">
          <cell r="A2199" t="str">
            <v>JIBC2006/2007 Total</v>
          </cell>
          <cell r="B2199" t="str">
            <v>JIBC</v>
          </cell>
          <cell r="C2199" t="str">
            <v>2006/2007 Total</v>
          </cell>
          <cell r="E2199">
            <v>4665</v>
          </cell>
          <cell r="F2199">
            <v>4665</v>
          </cell>
          <cell r="G2199">
            <v>11552</v>
          </cell>
          <cell r="H2199">
            <v>11552</v>
          </cell>
          <cell r="I2199">
            <v>1128</v>
          </cell>
          <cell r="J2199">
            <v>1516</v>
          </cell>
          <cell r="K2199">
            <v>2521</v>
          </cell>
          <cell r="N2199">
            <v>1889</v>
          </cell>
          <cell r="O2199">
            <v>1017</v>
          </cell>
          <cell r="P2199">
            <v>374</v>
          </cell>
          <cell r="Q2199">
            <v>3280</v>
          </cell>
          <cell r="R2199">
            <v>21227</v>
          </cell>
        </row>
        <row r="2200">
          <cell r="A2200" t="str">
            <v/>
          </cell>
        </row>
        <row r="2201">
          <cell r="A2201" t="str">
            <v>JIBC2007/2008</v>
          </cell>
          <cell r="B2201" t="str">
            <v>JIBC</v>
          </cell>
          <cell r="C2201" t="str">
            <v>2007/2008</v>
          </cell>
          <cell r="G2201">
            <v>11395</v>
          </cell>
          <cell r="H2201">
            <v>11395</v>
          </cell>
          <cell r="R2201">
            <v>11395</v>
          </cell>
        </row>
        <row r="2202">
          <cell r="A2202" t="str">
            <v>JIBC2007/2008BCIT</v>
          </cell>
          <cell r="B2202" t="str">
            <v>JIBC</v>
          </cell>
          <cell r="C2202" t="str">
            <v>2007/2008</v>
          </cell>
          <cell r="D2202" t="str">
            <v>BCIT</v>
          </cell>
          <cell r="I2202">
            <v>132</v>
          </cell>
          <cell r="J2202">
            <v>383</v>
          </cell>
          <cell r="K2202">
            <v>515</v>
          </cell>
          <cell r="O2202">
            <v>127</v>
          </cell>
          <cell r="P2202">
            <v>112</v>
          </cell>
          <cell r="Q2202">
            <v>239</v>
          </cell>
          <cell r="R2202">
            <v>754</v>
          </cell>
        </row>
        <row r="2203">
          <cell r="A2203" t="str">
            <v>JIBC2007/2008CAM</v>
          </cell>
          <cell r="B2203" t="str">
            <v>JIBC</v>
          </cell>
          <cell r="C2203" t="str">
            <v>2007/2008</v>
          </cell>
          <cell r="D2203" t="str">
            <v>CAM</v>
          </cell>
          <cell r="I2203">
            <v>25</v>
          </cell>
          <cell r="J2203">
            <v>51</v>
          </cell>
          <cell r="K2203">
            <v>76</v>
          </cell>
          <cell r="O2203">
            <v>32</v>
          </cell>
          <cell r="P2203">
            <v>13</v>
          </cell>
          <cell r="Q2203">
            <v>45</v>
          </cell>
          <cell r="R2203">
            <v>121</v>
          </cell>
        </row>
        <row r="2204">
          <cell r="A2204" t="str">
            <v>JIBC2007/2008CAPU</v>
          </cell>
          <cell r="B2204" t="str">
            <v>JIBC</v>
          </cell>
          <cell r="C2204" t="str">
            <v>2007/2008</v>
          </cell>
          <cell r="D2204" t="str">
            <v>CAPU</v>
          </cell>
          <cell r="I2204">
            <v>47</v>
          </cell>
          <cell r="J2204">
            <v>37</v>
          </cell>
          <cell r="K2204">
            <v>84</v>
          </cell>
          <cell r="O2204">
            <v>31</v>
          </cell>
          <cell r="P2204">
            <v>2</v>
          </cell>
          <cell r="Q2204">
            <v>33</v>
          </cell>
          <cell r="R2204">
            <v>117</v>
          </cell>
        </row>
        <row r="2205">
          <cell r="A2205" t="str">
            <v>JIBC2007/2008CNC</v>
          </cell>
          <cell r="B2205" t="str">
            <v>JIBC</v>
          </cell>
          <cell r="C2205" t="str">
            <v>2007/2008</v>
          </cell>
          <cell r="D2205" t="str">
            <v>CNC</v>
          </cell>
          <cell r="I2205">
            <v>38</v>
          </cell>
          <cell r="J2205">
            <v>42</v>
          </cell>
          <cell r="K2205">
            <v>80</v>
          </cell>
          <cell r="O2205">
            <v>31</v>
          </cell>
          <cell r="P2205">
            <v>20</v>
          </cell>
          <cell r="Q2205">
            <v>51</v>
          </cell>
          <cell r="R2205">
            <v>131</v>
          </cell>
        </row>
        <row r="2206">
          <cell r="A2206" t="str">
            <v>JIBC2007/2008COTR</v>
          </cell>
          <cell r="B2206" t="str">
            <v>JIBC</v>
          </cell>
          <cell r="C2206" t="str">
            <v>2007/2008</v>
          </cell>
          <cell r="D2206" t="str">
            <v>COTR</v>
          </cell>
          <cell r="I2206">
            <v>49</v>
          </cell>
          <cell r="J2206">
            <v>78</v>
          </cell>
          <cell r="K2206">
            <v>127</v>
          </cell>
          <cell r="O2206">
            <v>30</v>
          </cell>
          <cell r="P2206">
            <v>17</v>
          </cell>
          <cell r="Q2206">
            <v>47</v>
          </cell>
          <cell r="R2206">
            <v>174</v>
          </cell>
        </row>
        <row r="2207">
          <cell r="A2207" t="str">
            <v>JIBC2007/2008DOUG</v>
          </cell>
          <cell r="B2207" t="str">
            <v>JIBC</v>
          </cell>
          <cell r="C2207" t="str">
            <v>2007/2008</v>
          </cell>
          <cell r="D2207" t="str">
            <v>DOUG</v>
          </cell>
          <cell r="I2207">
            <v>48</v>
          </cell>
          <cell r="J2207">
            <v>56</v>
          </cell>
          <cell r="K2207">
            <v>104</v>
          </cell>
          <cell r="O2207">
            <v>66</v>
          </cell>
          <cell r="P2207">
            <v>7</v>
          </cell>
          <cell r="Q2207">
            <v>73</v>
          </cell>
          <cell r="R2207">
            <v>177</v>
          </cell>
        </row>
        <row r="2208">
          <cell r="A2208" t="str">
            <v>JIBC2007/2008ECU</v>
          </cell>
          <cell r="B2208" t="str">
            <v>JIBC</v>
          </cell>
          <cell r="C2208" t="str">
            <v>2007/2008</v>
          </cell>
          <cell r="D2208" t="str">
            <v>ECU</v>
          </cell>
          <cell r="I2208">
            <v>5</v>
          </cell>
          <cell r="J2208">
            <v>1</v>
          </cell>
          <cell r="K2208">
            <v>6</v>
          </cell>
          <cell r="O2208">
            <v>13</v>
          </cell>
          <cell r="P2208">
            <v>1</v>
          </cell>
          <cell r="Q2208">
            <v>14</v>
          </cell>
          <cell r="R2208">
            <v>20</v>
          </cell>
        </row>
        <row r="2209">
          <cell r="A2209" t="str">
            <v>JIBC2007/2008JIBC</v>
          </cell>
          <cell r="B2209" t="str">
            <v>JIBC</v>
          </cell>
          <cell r="C2209" t="str">
            <v>2007/2008</v>
          </cell>
          <cell r="D2209" t="str">
            <v>JIBC</v>
          </cell>
          <cell r="E2209">
            <v>4837</v>
          </cell>
          <cell r="F2209">
            <v>4837</v>
          </cell>
          <cell r="N2209">
            <v>1674</v>
          </cell>
          <cell r="Q2209">
            <v>1674</v>
          </cell>
          <cell r="R2209">
            <v>6511</v>
          </cell>
        </row>
        <row r="2210">
          <cell r="A2210" t="str">
            <v>JIBC2007/2008KWN</v>
          </cell>
          <cell r="B2210" t="str">
            <v>JIBC</v>
          </cell>
          <cell r="C2210" t="str">
            <v>2007/2008</v>
          </cell>
          <cell r="D2210" t="str">
            <v>KWN</v>
          </cell>
          <cell r="I2210">
            <v>10</v>
          </cell>
          <cell r="J2210">
            <v>55</v>
          </cell>
          <cell r="K2210">
            <v>65</v>
          </cell>
          <cell r="O2210">
            <v>12</v>
          </cell>
          <cell r="P2210">
            <v>9</v>
          </cell>
          <cell r="Q2210">
            <v>21</v>
          </cell>
          <cell r="R2210">
            <v>86</v>
          </cell>
        </row>
        <row r="2211">
          <cell r="A2211" t="str">
            <v>JIBC2007/2008LANG</v>
          </cell>
          <cell r="B2211" t="str">
            <v>JIBC</v>
          </cell>
          <cell r="C2211" t="str">
            <v>2007/2008</v>
          </cell>
          <cell r="D2211" t="str">
            <v>LANG</v>
          </cell>
          <cell r="I2211">
            <v>24</v>
          </cell>
          <cell r="J2211">
            <v>18</v>
          </cell>
          <cell r="K2211">
            <v>42</v>
          </cell>
          <cell r="O2211">
            <v>32</v>
          </cell>
          <cell r="P2211">
            <v>4</v>
          </cell>
          <cell r="Q2211">
            <v>36</v>
          </cell>
          <cell r="R2211">
            <v>78</v>
          </cell>
        </row>
        <row r="2212">
          <cell r="A2212" t="str">
            <v>JIBC2007/2008NIC</v>
          </cell>
          <cell r="B2212" t="str">
            <v>JIBC</v>
          </cell>
          <cell r="C2212" t="str">
            <v>2007/2008</v>
          </cell>
          <cell r="D2212" t="str">
            <v>NIC</v>
          </cell>
          <cell r="I2212">
            <v>26</v>
          </cell>
          <cell r="J2212">
            <v>31</v>
          </cell>
          <cell r="K2212">
            <v>57</v>
          </cell>
          <cell r="O2212">
            <v>27</v>
          </cell>
          <cell r="P2212">
            <v>9</v>
          </cell>
          <cell r="Q2212">
            <v>36</v>
          </cell>
          <cell r="R2212">
            <v>93</v>
          </cell>
        </row>
        <row r="2213">
          <cell r="A2213" t="str">
            <v>JIBC2007/2008NLC</v>
          </cell>
          <cell r="B2213" t="str">
            <v>JIBC</v>
          </cell>
          <cell r="C2213" t="str">
            <v>2007/2008</v>
          </cell>
          <cell r="D2213" t="str">
            <v>NLC</v>
          </cell>
          <cell r="I2213">
            <v>41</v>
          </cell>
          <cell r="J2213">
            <v>51</v>
          </cell>
          <cell r="K2213">
            <v>92</v>
          </cell>
          <cell r="O2213">
            <v>38</v>
          </cell>
          <cell r="P2213">
            <v>30</v>
          </cell>
          <cell r="Q2213">
            <v>68</v>
          </cell>
          <cell r="R2213">
            <v>160</v>
          </cell>
        </row>
        <row r="2214">
          <cell r="A2214" t="str">
            <v>JIBC2007/2008NVIT</v>
          </cell>
          <cell r="B2214" t="str">
            <v>JIBC</v>
          </cell>
          <cell r="C2214" t="str">
            <v>2007/2008</v>
          </cell>
          <cell r="D2214" t="str">
            <v>NVIT</v>
          </cell>
          <cell r="I2214">
            <v>7</v>
          </cell>
          <cell r="J2214">
            <v>5</v>
          </cell>
          <cell r="K2214">
            <v>12</v>
          </cell>
          <cell r="O2214">
            <v>6</v>
          </cell>
          <cell r="P2214">
            <v>2</v>
          </cell>
          <cell r="Q2214">
            <v>8</v>
          </cell>
          <cell r="R2214">
            <v>20</v>
          </cell>
        </row>
        <row r="2215">
          <cell r="A2215" t="str">
            <v>JIBC2007/2008NWCC</v>
          </cell>
          <cell r="B2215" t="str">
            <v>JIBC</v>
          </cell>
          <cell r="C2215" t="str">
            <v>2007/2008</v>
          </cell>
          <cell r="D2215" t="str">
            <v>NWCC</v>
          </cell>
          <cell r="I2215">
            <v>48</v>
          </cell>
          <cell r="J2215">
            <v>36</v>
          </cell>
          <cell r="K2215">
            <v>84</v>
          </cell>
          <cell r="O2215">
            <v>23</v>
          </cell>
          <cell r="P2215">
            <v>22</v>
          </cell>
          <cell r="Q2215">
            <v>45</v>
          </cell>
          <cell r="R2215">
            <v>129</v>
          </cell>
        </row>
        <row r="2216">
          <cell r="A2216" t="str">
            <v>JIBC2007/2008OKAN</v>
          </cell>
          <cell r="B2216" t="str">
            <v>JIBC</v>
          </cell>
          <cell r="C2216" t="str">
            <v>2007/2008</v>
          </cell>
          <cell r="D2216" t="str">
            <v>OKAN</v>
          </cell>
          <cell r="I2216">
            <v>78</v>
          </cell>
          <cell r="J2216">
            <v>42</v>
          </cell>
          <cell r="K2216">
            <v>120</v>
          </cell>
          <cell r="O2216">
            <v>40</v>
          </cell>
          <cell r="P2216">
            <v>20</v>
          </cell>
          <cell r="Q2216">
            <v>60</v>
          </cell>
          <cell r="R2216">
            <v>180</v>
          </cell>
        </row>
        <row r="2217">
          <cell r="A2217" t="str">
            <v>JIBC2007/2008RRU</v>
          </cell>
          <cell r="B2217" t="str">
            <v>JIBC</v>
          </cell>
          <cell r="C2217" t="str">
            <v>2007/2008</v>
          </cell>
          <cell r="D2217" t="str">
            <v>RRU</v>
          </cell>
          <cell r="I2217">
            <v>24</v>
          </cell>
          <cell r="J2217">
            <v>46</v>
          </cell>
          <cell r="K2217">
            <v>70</v>
          </cell>
          <cell r="O2217">
            <v>14</v>
          </cell>
          <cell r="P2217">
            <v>2</v>
          </cell>
          <cell r="Q2217">
            <v>16</v>
          </cell>
          <cell r="R2217">
            <v>86</v>
          </cell>
        </row>
        <row r="2218">
          <cell r="A2218" t="str">
            <v>JIBC2007/2008SEL</v>
          </cell>
          <cell r="B2218" t="str">
            <v>JIBC</v>
          </cell>
          <cell r="C2218" t="str">
            <v>2007/2008</v>
          </cell>
          <cell r="D2218" t="str">
            <v>SEL</v>
          </cell>
          <cell r="I2218">
            <v>36</v>
          </cell>
          <cell r="J2218">
            <v>36</v>
          </cell>
          <cell r="K2218">
            <v>72</v>
          </cell>
          <cell r="O2218">
            <v>15</v>
          </cell>
          <cell r="P2218">
            <v>17</v>
          </cell>
          <cell r="Q2218">
            <v>32</v>
          </cell>
          <cell r="R2218">
            <v>104</v>
          </cell>
        </row>
        <row r="2219">
          <cell r="A2219" t="str">
            <v>JIBC2007/2008SFU</v>
          </cell>
          <cell r="B2219" t="str">
            <v>JIBC</v>
          </cell>
          <cell r="C2219" t="str">
            <v>2007/2008</v>
          </cell>
          <cell r="D2219" t="str">
            <v>SFU</v>
          </cell>
          <cell r="I2219">
            <v>15</v>
          </cell>
          <cell r="J2219">
            <v>85</v>
          </cell>
          <cell r="K2219">
            <v>100</v>
          </cell>
          <cell r="O2219">
            <v>10</v>
          </cell>
          <cell r="P2219">
            <v>5</v>
          </cell>
          <cell r="Q2219">
            <v>15</v>
          </cell>
          <cell r="R2219">
            <v>115</v>
          </cell>
        </row>
        <row r="2220">
          <cell r="A2220" t="str">
            <v>JIBC2007/2008TRU</v>
          </cell>
          <cell r="B2220" t="str">
            <v>JIBC</v>
          </cell>
          <cell r="C2220" t="str">
            <v>2007/2008</v>
          </cell>
          <cell r="D2220" t="str">
            <v>TRU</v>
          </cell>
          <cell r="I2220">
            <v>28</v>
          </cell>
          <cell r="J2220">
            <v>38</v>
          </cell>
          <cell r="K2220">
            <v>66</v>
          </cell>
          <cell r="O2220">
            <v>11</v>
          </cell>
          <cell r="P2220">
            <v>17</v>
          </cell>
          <cell r="Q2220">
            <v>28</v>
          </cell>
          <cell r="R2220">
            <v>94</v>
          </cell>
        </row>
        <row r="2221">
          <cell r="A2221" t="str">
            <v>JIBC2007/2008TRU-OL</v>
          </cell>
          <cell r="B2221" t="str">
            <v>JIBC</v>
          </cell>
          <cell r="C2221" t="str">
            <v>2007/2008</v>
          </cell>
          <cell r="D2221" t="str">
            <v>TRU-OL</v>
          </cell>
          <cell r="I2221">
            <v>62</v>
          </cell>
          <cell r="J2221">
            <v>122</v>
          </cell>
          <cell r="K2221">
            <v>184</v>
          </cell>
          <cell r="O2221">
            <v>28</v>
          </cell>
          <cell r="P2221">
            <v>10</v>
          </cell>
          <cell r="Q2221">
            <v>38</v>
          </cell>
          <cell r="R2221">
            <v>222</v>
          </cell>
        </row>
        <row r="2222">
          <cell r="A2222" t="str">
            <v>JIBC2007/2008UBC</v>
          </cell>
          <cell r="B2222" t="str">
            <v>JIBC</v>
          </cell>
          <cell r="C2222" t="str">
            <v>2007/2008</v>
          </cell>
          <cell r="D2222" t="str">
            <v>UBC</v>
          </cell>
          <cell r="I2222">
            <v>33</v>
          </cell>
          <cell r="J2222">
            <v>110</v>
          </cell>
          <cell r="K2222">
            <v>143</v>
          </cell>
          <cell r="O2222">
            <v>20</v>
          </cell>
          <cell r="P2222">
            <v>8</v>
          </cell>
          <cell r="Q2222">
            <v>28</v>
          </cell>
          <cell r="R2222">
            <v>171</v>
          </cell>
        </row>
        <row r="2223">
          <cell r="A2223" t="str">
            <v>JIBC2007/2008UBCO</v>
          </cell>
          <cell r="B2223" t="str">
            <v>JIBC</v>
          </cell>
          <cell r="C2223" t="str">
            <v>2007/2008</v>
          </cell>
          <cell r="D2223" t="str">
            <v>UBCO</v>
          </cell>
          <cell r="I2223">
            <v>5</v>
          </cell>
          <cell r="J2223">
            <v>7</v>
          </cell>
          <cell r="K2223">
            <v>12</v>
          </cell>
          <cell r="O2223">
            <v>5</v>
          </cell>
          <cell r="P2223">
            <v>1</v>
          </cell>
          <cell r="Q2223">
            <v>6</v>
          </cell>
          <cell r="R2223">
            <v>18</v>
          </cell>
        </row>
        <row r="2224">
          <cell r="A2224" t="str">
            <v>JIBC2007/2008UFV</v>
          </cell>
          <cell r="B2224" t="str">
            <v>JIBC</v>
          </cell>
          <cell r="C2224" t="str">
            <v>2007/2008</v>
          </cell>
          <cell r="D2224" t="str">
            <v>UFV</v>
          </cell>
          <cell r="I2224">
            <v>22</v>
          </cell>
          <cell r="J2224">
            <v>80</v>
          </cell>
          <cell r="K2224">
            <v>102</v>
          </cell>
          <cell r="O2224">
            <v>7</v>
          </cell>
          <cell r="P2224">
            <v>5</v>
          </cell>
          <cell r="Q2224">
            <v>12</v>
          </cell>
          <cell r="R2224">
            <v>114</v>
          </cell>
        </row>
        <row r="2225">
          <cell r="A2225" t="str">
            <v>JIBC2007/2008UNBC</v>
          </cell>
          <cell r="B2225" t="str">
            <v>JIBC</v>
          </cell>
          <cell r="C2225" t="str">
            <v>2007/2008</v>
          </cell>
          <cell r="D2225" t="str">
            <v>UNBC</v>
          </cell>
          <cell r="I2225">
            <v>19</v>
          </cell>
          <cell r="J2225">
            <v>27</v>
          </cell>
          <cell r="K2225">
            <v>46</v>
          </cell>
          <cell r="O2225">
            <v>7</v>
          </cell>
          <cell r="P2225">
            <v>1</v>
          </cell>
          <cell r="Q2225">
            <v>8</v>
          </cell>
          <cell r="R2225">
            <v>54</v>
          </cell>
        </row>
        <row r="2226">
          <cell r="A2226" t="str">
            <v>JIBC2007/2008UVIC</v>
          </cell>
          <cell r="B2226" t="str">
            <v>JIBC</v>
          </cell>
          <cell r="C2226" t="str">
            <v>2007/2008</v>
          </cell>
          <cell r="D2226" t="str">
            <v>UVIC</v>
          </cell>
          <cell r="I2226">
            <v>17</v>
          </cell>
          <cell r="J2226">
            <v>74</v>
          </cell>
          <cell r="K2226">
            <v>91</v>
          </cell>
          <cell r="O2226">
            <v>9</v>
          </cell>
          <cell r="P2226">
            <v>8</v>
          </cell>
          <cell r="Q2226">
            <v>17</v>
          </cell>
          <cell r="R2226">
            <v>108</v>
          </cell>
        </row>
        <row r="2227">
          <cell r="A2227" t="str">
            <v>JIBC2007/2008VCC</v>
          </cell>
          <cell r="B2227" t="str">
            <v>JIBC</v>
          </cell>
          <cell r="C2227" t="str">
            <v>2007/2008</v>
          </cell>
          <cell r="D2227" t="str">
            <v>VCC</v>
          </cell>
          <cell r="I2227">
            <v>54</v>
          </cell>
          <cell r="J2227">
            <v>52</v>
          </cell>
          <cell r="K2227">
            <v>106</v>
          </cell>
          <cell r="O2227">
            <v>32</v>
          </cell>
          <cell r="P2227">
            <v>13</v>
          </cell>
          <cell r="Q2227">
            <v>45</v>
          </cell>
          <cell r="R2227">
            <v>151</v>
          </cell>
        </row>
        <row r="2228">
          <cell r="A2228" t="str">
            <v>JIBC2007/2008VIU</v>
          </cell>
          <cell r="B2228" t="str">
            <v>JIBC</v>
          </cell>
          <cell r="C2228" t="str">
            <v>2007/2008</v>
          </cell>
          <cell r="D2228" t="str">
            <v>VIU</v>
          </cell>
          <cell r="I2228">
            <v>86</v>
          </cell>
          <cell r="J2228">
            <v>49</v>
          </cell>
          <cell r="K2228">
            <v>135</v>
          </cell>
          <cell r="O2228">
            <v>58</v>
          </cell>
          <cell r="P2228">
            <v>13</v>
          </cell>
          <cell r="Q2228">
            <v>71</v>
          </cell>
          <cell r="R2228">
            <v>206</v>
          </cell>
        </row>
        <row r="2229">
          <cell r="A2229" t="str">
            <v>JIBC2007/2008 Total</v>
          </cell>
          <cell r="B2229" t="str">
            <v>JIBC</v>
          </cell>
          <cell r="C2229" t="str">
            <v>2007/2008 Total</v>
          </cell>
          <cell r="E2229">
            <v>4837</v>
          </cell>
          <cell r="F2229">
            <v>4837</v>
          </cell>
          <cell r="G2229">
            <v>11395</v>
          </cell>
          <cell r="H2229">
            <v>11395</v>
          </cell>
          <cell r="I2229">
            <v>944</v>
          </cell>
          <cell r="J2229">
            <v>1548</v>
          </cell>
          <cell r="K2229">
            <v>2410</v>
          </cell>
          <cell r="N2229">
            <v>1674</v>
          </cell>
          <cell r="O2229">
            <v>724</v>
          </cell>
          <cell r="P2229">
            <v>368</v>
          </cell>
          <cell r="Q2229">
            <v>2766</v>
          </cell>
          <cell r="R2229">
            <v>20651</v>
          </cell>
        </row>
        <row r="2230">
          <cell r="A2230" t="str">
            <v/>
          </cell>
        </row>
        <row r="2231">
          <cell r="A2231" t="str">
            <v>JIBC2008/2009</v>
          </cell>
          <cell r="B2231" t="str">
            <v>JIBC</v>
          </cell>
          <cell r="C2231" t="str">
            <v>2008/2009</v>
          </cell>
          <cell r="G2231">
            <v>12200</v>
          </cell>
          <cell r="H2231">
            <v>12200</v>
          </cell>
          <cell r="R2231">
            <v>12200</v>
          </cell>
        </row>
        <row r="2232">
          <cell r="A2232" t="str">
            <v>JIBC2008/2009BCIT</v>
          </cell>
          <cell r="B2232" t="str">
            <v>JIBC</v>
          </cell>
          <cell r="C2232" t="str">
            <v>2008/2009</v>
          </cell>
          <cell r="D2232" t="str">
            <v>BCIT</v>
          </cell>
          <cell r="I2232">
            <v>149</v>
          </cell>
          <cell r="J2232">
            <v>365</v>
          </cell>
          <cell r="K2232">
            <v>514</v>
          </cell>
          <cell r="O2232">
            <v>61</v>
          </cell>
          <cell r="P2232">
            <v>57</v>
          </cell>
          <cell r="Q2232">
            <v>118</v>
          </cell>
          <cell r="R2232">
            <v>632</v>
          </cell>
        </row>
        <row r="2233">
          <cell r="A2233" t="str">
            <v>JIBC2008/2009CAM</v>
          </cell>
          <cell r="B2233" t="str">
            <v>JIBC</v>
          </cell>
          <cell r="C2233" t="str">
            <v>2008/2009</v>
          </cell>
          <cell r="D2233" t="str">
            <v>CAM</v>
          </cell>
          <cell r="I2233">
            <v>44</v>
          </cell>
          <cell r="J2233">
            <v>55</v>
          </cell>
          <cell r="K2233">
            <v>99</v>
          </cell>
          <cell r="O2233">
            <v>26</v>
          </cell>
          <cell r="P2233">
            <v>9</v>
          </cell>
          <cell r="Q2233">
            <v>35</v>
          </cell>
          <cell r="R2233">
            <v>134</v>
          </cell>
        </row>
        <row r="2234">
          <cell r="A2234" t="str">
            <v>JIBC2008/2009CAPU</v>
          </cell>
          <cell r="B2234" t="str">
            <v>JIBC</v>
          </cell>
          <cell r="C2234" t="str">
            <v>2008/2009</v>
          </cell>
          <cell r="D2234" t="str">
            <v>CAPU</v>
          </cell>
          <cell r="I2234">
            <v>43</v>
          </cell>
          <cell r="J2234">
            <v>30</v>
          </cell>
          <cell r="K2234">
            <v>73</v>
          </cell>
          <cell r="O2234">
            <v>15</v>
          </cell>
          <cell r="P2234">
            <v>8</v>
          </cell>
          <cell r="Q2234">
            <v>23</v>
          </cell>
          <cell r="R2234">
            <v>96</v>
          </cell>
        </row>
        <row r="2235">
          <cell r="A2235" t="str">
            <v>JIBC2008/2009CNC</v>
          </cell>
          <cell r="B2235" t="str">
            <v>JIBC</v>
          </cell>
          <cell r="C2235" t="str">
            <v>2008/2009</v>
          </cell>
          <cell r="D2235" t="str">
            <v>CNC</v>
          </cell>
          <cell r="I2235">
            <v>32</v>
          </cell>
          <cell r="J2235">
            <v>54</v>
          </cell>
          <cell r="K2235">
            <v>86</v>
          </cell>
          <cell r="O2235">
            <v>22</v>
          </cell>
          <cell r="P2235">
            <v>16</v>
          </cell>
          <cell r="Q2235">
            <v>38</v>
          </cell>
          <cell r="R2235">
            <v>124</v>
          </cell>
        </row>
        <row r="2236">
          <cell r="A2236" t="str">
            <v>JIBC2008/2009COTR</v>
          </cell>
          <cell r="B2236" t="str">
            <v>JIBC</v>
          </cell>
          <cell r="C2236" t="str">
            <v>2008/2009</v>
          </cell>
          <cell r="D2236" t="str">
            <v>COTR</v>
          </cell>
          <cell r="I2236">
            <v>43</v>
          </cell>
          <cell r="J2236">
            <v>101</v>
          </cell>
          <cell r="K2236">
            <v>144</v>
          </cell>
          <cell r="O2236">
            <v>10</v>
          </cell>
          <cell r="P2236">
            <v>10</v>
          </cell>
          <cell r="Q2236">
            <v>20</v>
          </cell>
          <cell r="R2236">
            <v>164</v>
          </cell>
        </row>
        <row r="2237">
          <cell r="A2237" t="str">
            <v>JIBC2008/2009DOUG</v>
          </cell>
          <cell r="B2237" t="str">
            <v>JIBC</v>
          </cell>
          <cell r="C2237" t="str">
            <v>2008/2009</v>
          </cell>
          <cell r="D2237" t="str">
            <v>DOUG</v>
          </cell>
          <cell r="I2237">
            <v>66</v>
          </cell>
          <cell r="J2237">
            <v>71</v>
          </cell>
          <cell r="K2237">
            <v>137</v>
          </cell>
          <cell r="O2237">
            <v>36</v>
          </cell>
          <cell r="P2237">
            <v>17</v>
          </cell>
          <cell r="Q2237">
            <v>53</v>
          </cell>
          <cell r="R2237">
            <v>190</v>
          </cell>
        </row>
        <row r="2238">
          <cell r="A2238" t="str">
            <v>JIBC2008/2009ECU</v>
          </cell>
          <cell r="B2238" t="str">
            <v>JIBC</v>
          </cell>
          <cell r="C2238" t="str">
            <v>2008/2009</v>
          </cell>
          <cell r="D2238" t="str">
            <v>ECU</v>
          </cell>
          <cell r="I2238">
            <v>7</v>
          </cell>
          <cell r="J2238">
            <v>2</v>
          </cell>
          <cell r="K2238">
            <v>9</v>
          </cell>
          <cell r="O2238">
            <v>3</v>
          </cell>
          <cell r="Q2238">
            <v>3</v>
          </cell>
          <cell r="R2238">
            <v>12</v>
          </cell>
        </row>
        <row r="2239">
          <cell r="A2239" t="str">
            <v>JIBC2008/2009JIBC</v>
          </cell>
          <cell r="B2239" t="str">
            <v>JIBC</v>
          </cell>
          <cell r="C2239" t="str">
            <v>2008/2009</v>
          </cell>
          <cell r="D2239" t="str">
            <v>JIBC</v>
          </cell>
          <cell r="E2239">
            <v>5225</v>
          </cell>
          <cell r="F2239">
            <v>5225</v>
          </cell>
          <cell r="N2239">
            <v>1176</v>
          </cell>
          <cell r="Q2239">
            <v>1176</v>
          </cell>
          <cell r="R2239">
            <v>6401</v>
          </cell>
        </row>
        <row r="2240">
          <cell r="A2240" t="str">
            <v>JIBC2008/2009KWN</v>
          </cell>
          <cell r="B2240" t="str">
            <v>JIBC</v>
          </cell>
          <cell r="C2240" t="str">
            <v>2008/2009</v>
          </cell>
          <cell r="D2240" t="str">
            <v>KWN</v>
          </cell>
          <cell r="I2240">
            <v>15</v>
          </cell>
          <cell r="J2240">
            <v>63</v>
          </cell>
          <cell r="K2240">
            <v>78</v>
          </cell>
          <cell r="O2240">
            <v>10</v>
          </cell>
          <cell r="P2240">
            <v>4</v>
          </cell>
          <cell r="Q2240">
            <v>14</v>
          </cell>
          <cell r="R2240">
            <v>92</v>
          </cell>
        </row>
        <row r="2241">
          <cell r="A2241" t="str">
            <v>JIBC2008/2009LANG</v>
          </cell>
          <cell r="B2241" t="str">
            <v>JIBC</v>
          </cell>
          <cell r="C2241" t="str">
            <v>2008/2009</v>
          </cell>
          <cell r="D2241" t="str">
            <v>LANG</v>
          </cell>
          <cell r="I2241">
            <v>39</v>
          </cell>
          <cell r="J2241">
            <v>25</v>
          </cell>
          <cell r="K2241">
            <v>64</v>
          </cell>
          <cell r="O2241">
            <v>18</v>
          </cell>
          <cell r="P2241">
            <v>6</v>
          </cell>
          <cell r="Q2241">
            <v>24</v>
          </cell>
          <cell r="R2241">
            <v>88</v>
          </cell>
        </row>
        <row r="2242">
          <cell r="A2242" t="str">
            <v>JIBC2008/2009NIC</v>
          </cell>
          <cell r="B2242" t="str">
            <v>JIBC</v>
          </cell>
          <cell r="C2242" t="str">
            <v>2008/2009</v>
          </cell>
          <cell r="D2242" t="str">
            <v>NIC</v>
          </cell>
          <cell r="I2242">
            <v>48</v>
          </cell>
          <cell r="J2242">
            <v>27</v>
          </cell>
          <cell r="K2242">
            <v>75</v>
          </cell>
          <cell r="O2242">
            <v>12</v>
          </cell>
          <cell r="P2242">
            <v>9</v>
          </cell>
          <cell r="Q2242">
            <v>21</v>
          </cell>
          <cell r="R2242">
            <v>96</v>
          </cell>
        </row>
        <row r="2243">
          <cell r="A2243" t="str">
            <v>JIBC2008/2009NLC</v>
          </cell>
          <cell r="B2243" t="str">
            <v>JIBC</v>
          </cell>
          <cell r="C2243" t="str">
            <v>2008/2009</v>
          </cell>
          <cell r="D2243" t="str">
            <v>NLC</v>
          </cell>
          <cell r="I2243">
            <v>30</v>
          </cell>
          <cell r="J2243">
            <v>42</v>
          </cell>
          <cell r="K2243">
            <v>72</v>
          </cell>
          <cell r="O2243">
            <v>20</v>
          </cell>
          <cell r="P2243">
            <v>14</v>
          </cell>
          <cell r="Q2243">
            <v>34</v>
          </cell>
          <cell r="R2243">
            <v>106</v>
          </cell>
        </row>
        <row r="2244">
          <cell r="A2244" t="str">
            <v>JIBC2008/2009NVIT</v>
          </cell>
          <cell r="B2244" t="str">
            <v>JIBC</v>
          </cell>
          <cell r="C2244" t="str">
            <v>2008/2009</v>
          </cell>
          <cell r="D2244" t="str">
            <v>NVIT</v>
          </cell>
          <cell r="I2244">
            <v>7</v>
          </cell>
          <cell r="J2244">
            <v>7</v>
          </cell>
          <cell r="K2244">
            <v>14</v>
          </cell>
          <cell r="O2244">
            <v>2</v>
          </cell>
          <cell r="P2244">
            <v>2</v>
          </cell>
          <cell r="Q2244">
            <v>4</v>
          </cell>
          <cell r="R2244">
            <v>18</v>
          </cell>
        </row>
        <row r="2245">
          <cell r="A2245" t="str">
            <v>JIBC2008/2009NWCC</v>
          </cell>
          <cell r="B2245" t="str">
            <v>JIBC</v>
          </cell>
          <cell r="C2245" t="str">
            <v>2008/2009</v>
          </cell>
          <cell r="D2245" t="str">
            <v>NWCC</v>
          </cell>
          <cell r="I2245">
            <v>27</v>
          </cell>
          <cell r="J2245">
            <v>43</v>
          </cell>
          <cell r="K2245">
            <v>70</v>
          </cell>
          <cell r="O2245">
            <v>17</v>
          </cell>
          <cell r="P2245">
            <v>17</v>
          </cell>
          <cell r="Q2245">
            <v>34</v>
          </cell>
          <cell r="R2245">
            <v>104</v>
          </cell>
        </row>
        <row r="2246">
          <cell r="A2246" t="str">
            <v>JIBC2008/2009OKAN</v>
          </cell>
          <cell r="B2246" t="str">
            <v>JIBC</v>
          </cell>
          <cell r="C2246" t="str">
            <v>2008/2009</v>
          </cell>
          <cell r="D2246" t="str">
            <v>OKAN</v>
          </cell>
          <cell r="I2246">
            <v>57</v>
          </cell>
          <cell r="J2246">
            <v>33</v>
          </cell>
          <cell r="K2246">
            <v>90</v>
          </cell>
          <cell r="O2246">
            <v>33</v>
          </cell>
          <cell r="P2246">
            <v>13</v>
          </cell>
          <cell r="Q2246">
            <v>46</v>
          </cell>
          <cell r="R2246">
            <v>136</v>
          </cell>
        </row>
        <row r="2247">
          <cell r="A2247" t="str">
            <v>JIBC2008/2009RRU</v>
          </cell>
          <cell r="B2247" t="str">
            <v>JIBC</v>
          </cell>
          <cell r="C2247" t="str">
            <v>2008/2009</v>
          </cell>
          <cell r="D2247" t="str">
            <v>RRU</v>
          </cell>
          <cell r="I2247">
            <v>15</v>
          </cell>
          <cell r="J2247">
            <v>48</v>
          </cell>
          <cell r="K2247">
            <v>63</v>
          </cell>
          <cell r="O2247">
            <v>9</v>
          </cell>
          <cell r="P2247">
            <v>1</v>
          </cell>
          <cell r="Q2247">
            <v>10</v>
          </cell>
          <cell r="R2247">
            <v>73</v>
          </cell>
        </row>
        <row r="2248">
          <cell r="A2248" t="str">
            <v>JIBC2008/2009SEL</v>
          </cell>
          <cell r="B2248" t="str">
            <v>JIBC</v>
          </cell>
          <cell r="C2248" t="str">
            <v>2008/2009</v>
          </cell>
          <cell r="D2248" t="str">
            <v>SEL</v>
          </cell>
          <cell r="I2248">
            <v>34</v>
          </cell>
          <cell r="J2248">
            <v>37</v>
          </cell>
          <cell r="K2248">
            <v>71</v>
          </cell>
          <cell r="O2248">
            <v>11</v>
          </cell>
          <cell r="P2248">
            <v>9</v>
          </cell>
          <cell r="Q2248">
            <v>20</v>
          </cell>
          <cell r="R2248">
            <v>91</v>
          </cell>
        </row>
        <row r="2249">
          <cell r="A2249" t="str">
            <v>JIBC2008/2009SFU</v>
          </cell>
          <cell r="B2249" t="str">
            <v>JIBC</v>
          </cell>
          <cell r="C2249" t="str">
            <v>2008/2009</v>
          </cell>
          <cell r="D2249" t="str">
            <v>SFU</v>
          </cell>
          <cell r="I2249">
            <v>18</v>
          </cell>
          <cell r="J2249">
            <v>78</v>
          </cell>
          <cell r="K2249">
            <v>96</v>
          </cell>
          <cell r="O2249">
            <v>11</v>
          </cell>
          <cell r="P2249">
            <v>6</v>
          </cell>
          <cell r="Q2249">
            <v>17</v>
          </cell>
          <cell r="R2249">
            <v>113</v>
          </cell>
        </row>
        <row r="2250">
          <cell r="A2250" t="str">
            <v>JIBC2008/2009TRU</v>
          </cell>
          <cell r="B2250" t="str">
            <v>JIBC</v>
          </cell>
          <cell r="C2250" t="str">
            <v>2008/2009</v>
          </cell>
          <cell r="D2250" t="str">
            <v>TRU</v>
          </cell>
          <cell r="I2250">
            <v>17</v>
          </cell>
          <cell r="J2250">
            <v>37</v>
          </cell>
          <cell r="K2250">
            <v>54</v>
          </cell>
          <cell r="O2250">
            <v>7</v>
          </cell>
          <cell r="P2250">
            <v>2</v>
          </cell>
          <cell r="Q2250">
            <v>9</v>
          </cell>
          <cell r="R2250">
            <v>63</v>
          </cell>
        </row>
        <row r="2251">
          <cell r="A2251" t="str">
            <v>JIBC2008/2009TRU-OL</v>
          </cell>
          <cell r="B2251" t="str">
            <v>JIBC</v>
          </cell>
          <cell r="C2251" t="str">
            <v>2008/2009</v>
          </cell>
          <cell r="D2251" t="str">
            <v>TRU-OL</v>
          </cell>
          <cell r="I2251">
            <v>69</v>
          </cell>
          <cell r="J2251">
            <v>112</v>
          </cell>
          <cell r="K2251">
            <v>181</v>
          </cell>
          <cell r="O2251">
            <v>23</v>
          </cell>
          <cell r="P2251">
            <v>3</v>
          </cell>
          <cell r="Q2251">
            <v>26</v>
          </cell>
          <cell r="R2251">
            <v>207</v>
          </cell>
        </row>
        <row r="2252">
          <cell r="A2252" t="str">
            <v>JIBC2008/2009UBC</v>
          </cell>
          <cell r="B2252" t="str">
            <v>JIBC</v>
          </cell>
          <cell r="C2252" t="str">
            <v>2008/2009</v>
          </cell>
          <cell r="D2252" t="str">
            <v>UBC</v>
          </cell>
          <cell r="I2252">
            <v>27</v>
          </cell>
          <cell r="J2252">
            <v>102</v>
          </cell>
          <cell r="K2252">
            <v>129</v>
          </cell>
          <cell r="O2252">
            <v>18</v>
          </cell>
          <cell r="P2252">
            <v>8</v>
          </cell>
          <cell r="Q2252">
            <v>26</v>
          </cell>
          <cell r="R2252">
            <v>155</v>
          </cell>
        </row>
        <row r="2253">
          <cell r="A2253" t="str">
            <v>JIBC2008/2009UBCO</v>
          </cell>
          <cell r="B2253" t="str">
            <v>JIBC</v>
          </cell>
          <cell r="C2253" t="str">
            <v>2008/2009</v>
          </cell>
          <cell r="D2253" t="str">
            <v>UBCO</v>
          </cell>
          <cell r="I2253">
            <v>4</v>
          </cell>
          <cell r="J2253">
            <v>7</v>
          </cell>
          <cell r="K2253">
            <v>11</v>
          </cell>
          <cell r="O2253">
            <v>1</v>
          </cell>
          <cell r="P2253">
            <v>2</v>
          </cell>
          <cell r="Q2253">
            <v>3</v>
          </cell>
          <cell r="R2253">
            <v>14</v>
          </cell>
        </row>
        <row r="2254">
          <cell r="A2254" t="str">
            <v>JIBC2008/2009UFV</v>
          </cell>
          <cell r="B2254" t="str">
            <v>JIBC</v>
          </cell>
          <cell r="C2254" t="str">
            <v>2008/2009</v>
          </cell>
          <cell r="D2254" t="str">
            <v>UFV</v>
          </cell>
          <cell r="I2254">
            <v>17</v>
          </cell>
          <cell r="J2254">
            <v>71</v>
          </cell>
          <cell r="K2254">
            <v>88</v>
          </cell>
          <cell r="O2254">
            <v>6</v>
          </cell>
          <cell r="P2254">
            <v>6</v>
          </cell>
          <cell r="Q2254">
            <v>12</v>
          </cell>
          <cell r="R2254">
            <v>100</v>
          </cell>
        </row>
        <row r="2255">
          <cell r="A2255" t="str">
            <v>JIBC2008/2009UNBC</v>
          </cell>
          <cell r="B2255" t="str">
            <v>JIBC</v>
          </cell>
          <cell r="C2255" t="str">
            <v>2008/2009</v>
          </cell>
          <cell r="D2255" t="str">
            <v>UNBC</v>
          </cell>
          <cell r="I2255">
            <v>18</v>
          </cell>
          <cell r="J2255">
            <v>23</v>
          </cell>
          <cell r="K2255">
            <v>41</v>
          </cell>
          <cell r="O2255">
            <v>5</v>
          </cell>
          <cell r="P2255">
            <v>4</v>
          </cell>
          <cell r="Q2255">
            <v>9</v>
          </cell>
          <cell r="R2255">
            <v>50</v>
          </cell>
        </row>
        <row r="2256">
          <cell r="A2256" t="str">
            <v>JIBC2008/2009UVIC</v>
          </cell>
          <cell r="B2256" t="str">
            <v>JIBC</v>
          </cell>
          <cell r="C2256" t="str">
            <v>2008/2009</v>
          </cell>
          <cell r="D2256" t="str">
            <v>UVIC</v>
          </cell>
          <cell r="I2256">
            <v>20</v>
          </cell>
          <cell r="J2256">
            <v>66</v>
          </cell>
          <cell r="K2256">
            <v>86</v>
          </cell>
          <cell r="O2256">
            <v>9</v>
          </cell>
          <cell r="P2256">
            <v>8</v>
          </cell>
          <cell r="Q2256">
            <v>17</v>
          </cell>
          <cell r="R2256">
            <v>103</v>
          </cell>
        </row>
        <row r="2257">
          <cell r="A2257" t="str">
            <v>JIBC2008/2009VCC</v>
          </cell>
          <cell r="B2257" t="str">
            <v>JIBC</v>
          </cell>
          <cell r="C2257" t="str">
            <v>2008/2009</v>
          </cell>
          <cell r="D2257" t="str">
            <v>VCC</v>
          </cell>
          <cell r="I2257">
            <v>40</v>
          </cell>
          <cell r="J2257">
            <v>40</v>
          </cell>
          <cell r="K2257">
            <v>80</v>
          </cell>
          <cell r="O2257">
            <v>20</v>
          </cell>
          <cell r="P2257">
            <v>6</v>
          </cell>
          <cell r="Q2257">
            <v>26</v>
          </cell>
          <cell r="R2257">
            <v>106</v>
          </cell>
        </row>
        <row r="2258">
          <cell r="A2258" t="str">
            <v>JIBC2008/2009VIU</v>
          </cell>
          <cell r="B2258" t="str">
            <v>JIBC</v>
          </cell>
          <cell r="C2258" t="str">
            <v>2008/2009</v>
          </cell>
          <cell r="D2258" t="str">
            <v>VIU</v>
          </cell>
          <cell r="I2258">
            <v>101</v>
          </cell>
          <cell r="J2258">
            <v>77</v>
          </cell>
          <cell r="K2258">
            <v>178</v>
          </cell>
          <cell r="O2258">
            <v>31</v>
          </cell>
          <cell r="P2258">
            <v>11</v>
          </cell>
          <cell r="Q2258">
            <v>42</v>
          </cell>
          <cell r="R2258">
            <v>220</v>
          </cell>
        </row>
        <row r="2259">
          <cell r="A2259" t="str">
            <v>JIBC2008/2009 Total</v>
          </cell>
          <cell r="B2259" t="str">
            <v>JIBC</v>
          </cell>
          <cell r="C2259" t="str">
            <v>2008/2009 Total</v>
          </cell>
          <cell r="E2259">
            <v>5225</v>
          </cell>
          <cell r="F2259">
            <v>5225</v>
          </cell>
          <cell r="G2259">
            <v>12200</v>
          </cell>
          <cell r="H2259">
            <v>12200</v>
          </cell>
          <cell r="I2259">
            <v>949</v>
          </cell>
          <cell r="J2259">
            <v>1543</v>
          </cell>
          <cell r="K2259">
            <v>2390</v>
          </cell>
          <cell r="N2259">
            <v>1176</v>
          </cell>
          <cell r="O2259">
            <v>436</v>
          </cell>
          <cell r="P2259">
            <v>248</v>
          </cell>
          <cell r="Q2259">
            <v>1860</v>
          </cell>
          <cell r="R2259">
            <v>20913</v>
          </cell>
        </row>
        <row r="2260">
          <cell r="A2260" t="str">
            <v/>
          </cell>
        </row>
        <row r="2261">
          <cell r="A2261" t="str">
            <v>JIBC2009/2010</v>
          </cell>
          <cell r="B2261" t="str">
            <v>JIBC</v>
          </cell>
          <cell r="C2261" t="str">
            <v>2009/2010</v>
          </cell>
          <cell r="G2261">
            <v>14382</v>
          </cell>
          <cell r="H2261">
            <v>14382</v>
          </cell>
          <cell r="R2261">
            <v>14382</v>
          </cell>
        </row>
        <row r="2262">
          <cell r="A2262" t="str">
            <v>JIBC2009/2010BCIT</v>
          </cell>
          <cell r="B2262" t="str">
            <v>JIBC</v>
          </cell>
          <cell r="C2262" t="str">
            <v>2009/2010</v>
          </cell>
          <cell r="D2262" t="str">
            <v>BCIT</v>
          </cell>
          <cell r="I2262">
            <v>146</v>
          </cell>
          <cell r="J2262">
            <v>335</v>
          </cell>
          <cell r="K2262">
            <v>481</v>
          </cell>
          <cell r="O2262">
            <v>19</v>
          </cell>
          <cell r="P2262">
            <v>19</v>
          </cell>
          <cell r="Q2262">
            <v>38</v>
          </cell>
          <cell r="R2262">
            <v>519</v>
          </cell>
        </row>
        <row r="2263">
          <cell r="A2263" t="str">
            <v>JIBC2009/2010CAM</v>
          </cell>
          <cell r="B2263" t="str">
            <v>JIBC</v>
          </cell>
          <cell r="C2263" t="str">
            <v>2009/2010</v>
          </cell>
          <cell r="D2263" t="str">
            <v>CAM</v>
          </cell>
          <cell r="I2263">
            <v>27</v>
          </cell>
          <cell r="J2263">
            <v>63</v>
          </cell>
          <cell r="K2263">
            <v>90</v>
          </cell>
          <cell r="O2263">
            <v>1</v>
          </cell>
          <cell r="P2263">
            <v>7</v>
          </cell>
          <cell r="Q2263">
            <v>8</v>
          </cell>
          <cell r="R2263">
            <v>98</v>
          </cell>
        </row>
        <row r="2264">
          <cell r="A2264" t="str">
            <v>JIBC2009/2010CAPU</v>
          </cell>
          <cell r="B2264" t="str">
            <v>JIBC</v>
          </cell>
          <cell r="C2264" t="str">
            <v>2009/2010</v>
          </cell>
          <cell r="D2264" t="str">
            <v>CAPU</v>
          </cell>
          <cell r="I2264">
            <v>35</v>
          </cell>
          <cell r="J2264">
            <v>42</v>
          </cell>
          <cell r="K2264">
            <v>77</v>
          </cell>
          <cell r="O2264">
            <v>3</v>
          </cell>
          <cell r="P2264">
            <v>2</v>
          </cell>
          <cell r="Q2264">
            <v>5</v>
          </cell>
          <cell r="R2264">
            <v>82</v>
          </cell>
        </row>
        <row r="2265">
          <cell r="A2265" t="str">
            <v>JIBC2009/2010CNC</v>
          </cell>
          <cell r="B2265" t="str">
            <v>JIBC</v>
          </cell>
          <cell r="C2265" t="str">
            <v>2009/2010</v>
          </cell>
          <cell r="D2265" t="str">
            <v>CNC</v>
          </cell>
          <cell r="I2265">
            <v>25</v>
          </cell>
          <cell r="J2265">
            <v>37</v>
          </cell>
          <cell r="K2265">
            <v>62</v>
          </cell>
          <cell r="O2265">
            <v>3</v>
          </cell>
          <cell r="P2265">
            <v>5</v>
          </cell>
          <cell r="Q2265">
            <v>8</v>
          </cell>
          <cell r="R2265">
            <v>70</v>
          </cell>
        </row>
        <row r="2266">
          <cell r="A2266" t="str">
            <v>JIBC2009/2010COTR</v>
          </cell>
          <cell r="B2266" t="str">
            <v>JIBC</v>
          </cell>
          <cell r="C2266" t="str">
            <v>2009/2010</v>
          </cell>
          <cell r="D2266" t="str">
            <v>COTR</v>
          </cell>
          <cell r="I2266">
            <v>35</v>
          </cell>
          <cell r="J2266">
            <v>50</v>
          </cell>
          <cell r="K2266">
            <v>85</v>
          </cell>
          <cell r="O2266">
            <v>4</v>
          </cell>
          <cell r="P2266">
            <v>5</v>
          </cell>
          <cell r="Q2266">
            <v>9</v>
          </cell>
          <cell r="R2266">
            <v>94</v>
          </cell>
        </row>
        <row r="2267">
          <cell r="A2267" t="str">
            <v>JIBC2009/2010DOUG</v>
          </cell>
          <cell r="B2267" t="str">
            <v>JIBC</v>
          </cell>
          <cell r="C2267" t="str">
            <v>2009/2010</v>
          </cell>
          <cell r="D2267" t="str">
            <v>DOUG</v>
          </cell>
          <cell r="I2267">
            <v>48</v>
          </cell>
          <cell r="J2267">
            <v>72</v>
          </cell>
          <cell r="K2267">
            <v>120</v>
          </cell>
          <cell r="O2267">
            <v>3</v>
          </cell>
          <cell r="P2267">
            <v>5</v>
          </cell>
          <cell r="Q2267">
            <v>8</v>
          </cell>
          <cell r="R2267">
            <v>128</v>
          </cell>
        </row>
        <row r="2268">
          <cell r="A2268" t="str">
            <v>JIBC2009/2010ECU</v>
          </cell>
          <cell r="B2268" t="str">
            <v>JIBC</v>
          </cell>
          <cell r="C2268" t="str">
            <v>2009/2010</v>
          </cell>
          <cell r="D2268" t="str">
            <v>ECU</v>
          </cell>
          <cell r="I2268">
            <v>5</v>
          </cell>
          <cell r="J2268">
            <v>7</v>
          </cell>
          <cell r="K2268">
            <v>12</v>
          </cell>
          <cell r="R2268">
            <v>12</v>
          </cell>
        </row>
        <row r="2269">
          <cell r="A2269" t="str">
            <v>JIBC2009/2010JIBC</v>
          </cell>
          <cell r="B2269" t="str">
            <v>JIBC</v>
          </cell>
          <cell r="C2269" t="str">
            <v>2009/2010</v>
          </cell>
          <cell r="D2269" t="str">
            <v>JIBC</v>
          </cell>
          <cell r="E2269">
            <v>5179</v>
          </cell>
          <cell r="F2269">
            <v>5179</v>
          </cell>
          <cell r="N2269">
            <v>133</v>
          </cell>
          <cell r="Q2269">
            <v>133</v>
          </cell>
          <cell r="R2269">
            <v>5312</v>
          </cell>
        </row>
        <row r="2270">
          <cell r="A2270" t="str">
            <v>JIBC2009/2010KWN</v>
          </cell>
          <cell r="B2270" t="str">
            <v>JIBC</v>
          </cell>
          <cell r="C2270" t="str">
            <v>2009/2010</v>
          </cell>
          <cell r="D2270" t="str">
            <v>KWN</v>
          </cell>
          <cell r="I2270">
            <v>11</v>
          </cell>
          <cell r="J2270">
            <v>58</v>
          </cell>
          <cell r="K2270">
            <v>69</v>
          </cell>
          <cell r="O2270">
            <v>1</v>
          </cell>
          <cell r="Q2270">
            <v>1</v>
          </cell>
          <cell r="R2270">
            <v>70</v>
          </cell>
        </row>
        <row r="2271">
          <cell r="A2271" t="str">
            <v>JIBC2009/2010LANG</v>
          </cell>
          <cell r="B2271" t="str">
            <v>JIBC</v>
          </cell>
          <cell r="C2271" t="str">
            <v>2009/2010</v>
          </cell>
          <cell r="D2271" t="str">
            <v>LANG</v>
          </cell>
          <cell r="I2271">
            <v>41</v>
          </cell>
          <cell r="J2271">
            <v>24</v>
          </cell>
          <cell r="K2271">
            <v>65</v>
          </cell>
          <cell r="O2271">
            <v>6</v>
          </cell>
          <cell r="P2271">
            <v>1</v>
          </cell>
          <cell r="Q2271">
            <v>7</v>
          </cell>
          <cell r="R2271">
            <v>72</v>
          </cell>
        </row>
        <row r="2272">
          <cell r="A2272" t="str">
            <v>JIBC2009/2010NIC</v>
          </cell>
          <cell r="B2272" t="str">
            <v>JIBC</v>
          </cell>
          <cell r="C2272" t="str">
            <v>2009/2010</v>
          </cell>
          <cell r="D2272" t="str">
            <v>NIC</v>
          </cell>
          <cell r="I2272">
            <v>25</v>
          </cell>
          <cell r="J2272">
            <v>22</v>
          </cell>
          <cell r="K2272">
            <v>47</v>
          </cell>
          <cell r="O2272">
            <v>5</v>
          </cell>
          <cell r="P2272">
            <v>3</v>
          </cell>
          <cell r="Q2272">
            <v>8</v>
          </cell>
          <cell r="R2272">
            <v>55</v>
          </cell>
        </row>
        <row r="2273">
          <cell r="A2273" t="str">
            <v>JIBC2009/2010NLC</v>
          </cell>
          <cell r="B2273" t="str">
            <v>JIBC</v>
          </cell>
          <cell r="C2273" t="str">
            <v>2009/2010</v>
          </cell>
          <cell r="D2273" t="str">
            <v>NLC</v>
          </cell>
          <cell r="I2273">
            <v>22</v>
          </cell>
          <cell r="J2273">
            <v>21</v>
          </cell>
          <cell r="K2273">
            <v>43</v>
          </cell>
          <cell r="P2273">
            <v>2</v>
          </cell>
          <cell r="Q2273">
            <v>2</v>
          </cell>
          <cell r="R2273">
            <v>45</v>
          </cell>
        </row>
        <row r="2274">
          <cell r="A2274" t="str">
            <v>JIBC2009/2010NVIT</v>
          </cell>
          <cell r="B2274" t="str">
            <v>JIBC</v>
          </cell>
          <cell r="C2274" t="str">
            <v>2009/2010</v>
          </cell>
          <cell r="D2274" t="str">
            <v>NVIT</v>
          </cell>
          <cell r="I2274">
            <v>2</v>
          </cell>
          <cell r="J2274">
            <v>3</v>
          </cell>
          <cell r="K2274">
            <v>5</v>
          </cell>
          <cell r="O2274">
            <v>1</v>
          </cell>
          <cell r="Q2274">
            <v>1</v>
          </cell>
          <cell r="R2274">
            <v>6</v>
          </cell>
        </row>
        <row r="2275">
          <cell r="A2275" t="str">
            <v>JIBC2009/2010NWCC</v>
          </cell>
          <cell r="B2275" t="str">
            <v>JIBC</v>
          </cell>
          <cell r="C2275" t="str">
            <v>2009/2010</v>
          </cell>
          <cell r="D2275" t="str">
            <v>NWCC</v>
          </cell>
          <cell r="I2275">
            <v>12</v>
          </cell>
          <cell r="J2275">
            <v>41</v>
          </cell>
          <cell r="K2275">
            <v>53</v>
          </cell>
          <cell r="O2275">
            <v>1</v>
          </cell>
          <cell r="P2275">
            <v>2</v>
          </cell>
          <cell r="Q2275">
            <v>3</v>
          </cell>
          <cell r="R2275">
            <v>56</v>
          </cell>
        </row>
        <row r="2276">
          <cell r="A2276" t="str">
            <v>JIBC2009/2010OKAN</v>
          </cell>
          <cell r="B2276" t="str">
            <v>JIBC</v>
          </cell>
          <cell r="C2276" t="str">
            <v>2009/2010</v>
          </cell>
          <cell r="D2276" t="str">
            <v>OKAN</v>
          </cell>
          <cell r="I2276">
            <v>47</v>
          </cell>
          <cell r="J2276">
            <v>39</v>
          </cell>
          <cell r="K2276">
            <v>86</v>
          </cell>
          <cell r="O2276">
            <v>7</v>
          </cell>
          <cell r="P2276">
            <v>3</v>
          </cell>
          <cell r="Q2276">
            <v>10</v>
          </cell>
          <cell r="R2276">
            <v>96</v>
          </cell>
        </row>
        <row r="2277">
          <cell r="A2277" t="str">
            <v>JIBC2009/2010RRU</v>
          </cell>
          <cell r="B2277" t="str">
            <v>JIBC</v>
          </cell>
          <cell r="C2277" t="str">
            <v>2009/2010</v>
          </cell>
          <cell r="D2277" t="str">
            <v>RRU</v>
          </cell>
          <cell r="I2277">
            <v>24</v>
          </cell>
          <cell r="J2277">
            <v>35</v>
          </cell>
          <cell r="K2277">
            <v>59</v>
          </cell>
          <cell r="O2277">
            <v>2</v>
          </cell>
          <cell r="Q2277">
            <v>2</v>
          </cell>
          <cell r="R2277">
            <v>61</v>
          </cell>
        </row>
        <row r="2278">
          <cell r="A2278" t="str">
            <v>JIBC2009/2010SEL</v>
          </cell>
          <cell r="B2278" t="str">
            <v>JIBC</v>
          </cell>
          <cell r="C2278" t="str">
            <v>2009/2010</v>
          </cell>
          <cell r="D2278" t="str">
            <v>SEL</v>
          </cell>
          <cell r="I2278">
            <v>9</v>
          </cell>
          <cell r="J2278">
            <v>43</v>
          </cell>
          <cell r="K2278">
            <v>52</v>
          </cell>
          <cell r="O2278">
            <v>1</v>
          </cell>
          <cell r="P2278">
            <v>7</v>
          </cell>
          <cell r="Q2278">
            <v>8</v>
          </cell>
          <cell r="R2278">
            <v>60</v>
          </cell>
        </row>
        <row r="2279">
          <cell r="A2279" t="str">
            <v>JIBC2009/2010SFU</v>
          </cell>
          <cell r="B2279" t="str">
            <v>JIBC</v>
          </cell>
          <cell r="C2279" t="str">
            <v>2009/2010</v>
          </cell>
          <cell r="D2279" t="str">
            <v>SFU</v>
          </cell>
          <cell r="I2279">
            <v>17</v>
          </cell>
          <cell r="J2279">
            <v>75</v>
          </cell>
          <cell r="K2279">
            <v>92</v>
          </cell>
          <cell r="O2279">
            <v>4</v>
          </cell>
          <cell r="P2279">
            <v>1</v>
          </cell>
          <cell r="Q2279">
            <v>5</v>
          </cell>
          <cell r="R2279">
            <v>97</v>
          </cell>
        </row>
        <row r="2280">
          <cell r="A2280" t="str">
            <v>JIBC2009/2010TRU</v>
          </cell>
          <cell r="B2280" t="str">
            <v>JIBC</v>
          </cell>
          <cell r="C2280" t="str">
            <v>2009/2010</v>
          </cell>
          <cell r="D2280" t="str">
            <v>TRU</v>
          </cell>
          <cell r="I2280">
            <v>26</v>
          </cell>
          <cell r="J2280">
            <v>36</v>
          </cell>
          <cell r="K2280">
            <v>62</v>
          </cell>
          <cell r="O2280">
            <v>3</v>
          </cell>
          <cell r="P2280">
            <v>3</v>
          </cell>
          <cell r="Q2280">
            <v>6</v>
          </cell>
          <cell r="R2280">
            <v>68</v>
          </cell>
        </row>
        <row r="2281">
          <cell r="A2281" t="str">
            <v>JIBC2009/2010TRU-OL</v>
          </cell>
          <cell r="B2281" t="str">
            <v>JIBC</v>
          </cell>
          <cell r="C2281" t="str">
            <v>2009/2010</v>
          </cell>
          <cell r="D2281" t="str">
            <v>TRU-OL</v>
          </cell>
          <cell r="I2281">
            <v>50</v>
          </cell>
          <cell r="J2281">
            <v>95</v>
          </cell>
          <cell r="K2281">
            <v>145</v>
          </cell>
          <cell r="O2281">
            <v>2</v>
          </cell>
          <cell r="P2281">
            <v>1</v>
          </cell>
          <cell r="Q2281">
            <v>3</v>
          </cell>
          <cell r="R2281">
            <v>148</v>
          </cell>
        </row>
        <row r="2282">
          <cell r="A2282" t="str">
            <v>JIBC2009/2010UBC</v>
          </cell>
          <cell r="B2282" t="str">
            <v>JIBC</v>
          </cell>
          <cell r="C2282" t="str">
            <v>2009/2010</v>
          </cell>
          <cell r="D2282" t="str">
            <v>UBC</v>
          </cell>
          <cell r="I2282">
            <v>27</v>
          </cell>
          <cell r="J2282">
            <v>98</v>
          </cell>
          <cell r="K2282">
            <v>125</v>
          </cell>
          <cell r="O2282">
            <v>7</v>
          </cell>
          <cell r="P2282">
            <v>5</v>
          </cell>
          <cell r="Q2282">
            <v>12</v>
          </cell>
          <cell r="R2282">
            <v>137</v>
          </cell>
        </row>
        <row r="2283">
          <cell r="A2283" t="str">
            <v>JIBC2009/2010UBCO</v>
          </cell>
          <cell r="B2283" t="str">
            <v>JIBC</v>
          </cell>
          <cell r="C2283" t="str">
            <v>2009/2010</v>
          </cell>
          <cell r="D2283" t="str">
            <v>UBCO</v>
          </cell>
          <cell r="I2283">
            <v>3</v>
          </cell>
          <cell r="J2283">
            <v>12</v>
          </cell>
          <cell r="K2283">
            <v>15</v>
          </cell>
          <cell r="O2283">
            <v>1</v>
          </cell>
          <cell r="P2283">
            <v>2</v>
          </cell>
          <cell r="Q2283">
            <v>3</v>
          </cell>
          <cell r="R2283">
            <v>18</v>
          </cell>
        </row>
        <row r="2284">
          <cell r="A2284" t="str">
            <v>JIBC2009/2010UFV</v>
          </cell>
          <cell r="B2284" t="str">
            <v>JIBC</v>
          </cell>
          <cell r="C2284" t="str">
            <v>2009/2010</v>
          </cell>
          <cell r="D2284" t="str">
            <v>UFV</v>
          </cell>
          <cell r="I2284">
            <v>12</v>
          </cell>
          <cell r="J2284">
            <v>59</v>
          </cell>
          <cell r="K2284">
            <v>71</v>
          </cell>
          <cell r="O2284">
            <v>3</v>
          </cell>
          <cell r="P2284">
            <v>2</v>
          </cell>
          <cell r="Q2284">
            <v>5</v>
          </cell>
          <cell r="R2284">
            <v>76</v>
          </cell>
        </row>
        <row r="2285">
          <cell r="A2285" t="str">
            <v>JIBC2009/2010UNBC</v>
          </cell>
          <cell r="B2285" t="str">
            <v>JIBC</v>
          </cell>
          <cell r="C2285" t="str">
            <v>2009/2010</v>
          </cell>
          <cell r="D2285" t="str">
            <v>UNBC</v>
          </cell>
          <cell r="I2285">
            <v>13</v>
          </cell>
          <cell r="J2285">
            <v>26</v>
          </cell>
          <cell r="K2285">
            <v>39</v>
          </cell>
          <cell r="O2285">
            <v>4</v>
          </cell>
          <cell r="P2285">
            <v>3</v>
          </cell>
          <cell r="Q2285">
            <v>7</v>
          </cell>
          <cell r="R2285">
            <v>46</v>
          </cell>
        </row>
        <row r="2286">
          <cell r="A2286" t="str">
            <v>JIBC2009/2010UVIC</v>
          </cell>
          <cell r="B2286" t="str">
            <v>JIBC</v>
          </cell>
          <cell r="C2286" t="str">
            <v>2009/2010</v>
          </cell>
          <cell r="D2286" t="str">
            <v>UVIC</v>
          </cell>
          <cell r="I2286">
            <v>23</v>
          </cell>
          <cell r="J2286">
            <v>42</v>
          </cell>
          <cell r="K2286">
            <v>65</v>
          </cell>
          <cell r="O2286">
            <v>4</v>
          </cell>
          <cell r="P2286">
            <v>3</v>
          </cell>
          <cell r="Q2286">
            <v>7</v>
          </cell>
          <cell r="R2286">
            <v>72</v>
          </cell>
        </row>
        <row r="2287">
          <cell r="A2287" t="str">
            <v>JIBC2009/2010VCC</v>
          </cell>
          <cell r="B2287" t="str">
            <v>JIBC</v>
          </cell>
          <cell r="C2287" t="str">
            <v>2009/2010</v>
          </cell>
          <cell r="D2287" t="str">
            <v>VCC</v>
          </cell>
          <cell r="I2287">
            <v>34</v>
          </cell>
          <cell r="J2287">
            <v>34</v>
          </cell>
          <cell r="K2287">
            <v>68</v>
          </cell>
          <cell r="O2287">
            <v>6</v>
          </cell>
          <cell r="P2287">
            <v>1</v>
          </cell>
          <cell r="Q2287">
            <v>7</v>
          </cell>
          <cell r="R2287">
            <v>75</v>
          </cell>
        </row>
        <row r="2288">
          <cell r="A2288" t="str">
            <v>JIBC2009/2010VIU</v>
          </cell>
          <cell r="B2288" t="str">
            <v>JIBC</v>
          </cell>
          <cell r="C2288" t="str">
            <v>2009/2010</v>
          </cell>
          <cell r="D2288" t="str">
            <v>VIU</v>
          </cell>
          <cell r="I2288">
            <v>73</v>
          </cell>
          <cell r="J2288">
            <v>95</v>
          </cell>
          <cell r="K2288">
            <v>168</v>
          </cell>
          <cell r="O2288">
            <v>4</v>
          </cell>
          <cell r="P2288">
            <v>7</v>
          </cell>
          <cell r="Q2288">
            <v>11</v>
          </cell>
          <cell r="R2288">
            <v>179</v>
          </cell>
        </row>
        <row r="2289">
          <cell r="A2289" t="str">
            <v>JIBC2009/2010 Total</v>
          </cell>
          <cell r="B2289" t="str">
            <v>JIBC</v>
          </cell>
          <cell r="C2289" t="str">
            <v>2009/2010 Total</v>
          </cell>
          <cell r="E2289">
            <v>5179</v>
          </cell>
          <cell r="F2289">
            <v>5179</v>
          </cell>
          <cell r="G2289">
            <v>14382</v>
          </cell>
          <cell r="H2289">
            <v>14382</v>
          </cell>
          <cell r="I2289">
            <v>766</v>
          </cell>
          <cell r="J2289">
            <v>1401</v>
          </cell>
          <cell r="K2289">
            <v>2082</v>
          </cell>
          <cell r="N2289">
            <v>133</v>
          </cell>
          <cell r="O2289">
            <v>95</v>
          </cell>
          <cell r="P2289">
            <v>89</v>
          </cell>
          <cell r="Q2289">
            <v>317</v>
          </cell>
          <cell r="R2289">
            <v>21253</v>
          </cell>
        </row>
        <row r="2290">
          <cell r="A2290" t="str">
            <v/>
          </cell>
        </row>
        <row r="2291">
          <cell r="A2291" t="str">
            <v>JIBC2010/2011</v>
          </cell>
          <cell r="B2291" t="str">
            <v>JIBC</v>
          </cell>
          <cell r="C2291" t="str">
            <v>2010/2011</v>
          </cell>
          <cell r="G2291">
            <v>17301</v>
          </cell>
          <cell r="H2291">
            <v>17301</v>
          </cell>
          <cell r="R2291">
            <v>17301</v>
          </cell>
        </row>
        <row r="2292">
          <cell r="A2292" t="str">
            <v>JIBC2010/2011BCIT</v>
          </cell>
          <cell r="B2292" t="str">
            <v>JIBC</v>
          </cell>
          <cell r="C2292" t="str">
            <v>2010/2011</v>
          </cell>
          <cell r="D2292" t="str">
            <v>BCIT</v>
          </cell>
          <cell r="I2292">
            <v>52</v>
          </cell>
          <cell r="J2292">
            <v>203</v>
          </cell>
          <cell r="K2292">
            <v>255</v>
          </cell>
          <cell r="R2292">
            <v>255</v>
          </cell>
        </row>
        <row r="2293">
          <cell r="A2293" t="str">
            <v>JIBC2010/2011CAM</v>
          </cell>
          <cell r="B2293" t="str">
            <v>JIBC</v>
          </cell>
          <cell r="C2293" t="str">
            <v>2010/2011</v>
          </cell>
          <cell r="D2293" t="str">
            <v>CAM</v>
          </cell>
          <cell r="I2293">
            <v>8</v>
          </cell>
          <cell r="J2293">
            <v>33</v>
          </cell>
          <cell r="K2293">
            <v>41</v>
          </cell>
          <cell r="R2293">
            <v>41</v>
          </cell>
        </row>
        <row r="2294">
          <cell r="A2294" t="str">
            <v>JIBC2010/2011CAPU</v>
          </cell>
          <cell r="B2294" t="str">
            <v>JIBC</v>
          </cell>
          <cell r="C2294" t="str">
            <v>2010/2011</v>
          </cell>
          <cell r="D2294" t="str">
            <v>CAPU</v>
          </cell>
          <cell r="I2294">
            <v>9</v>
          </cell>
          <cell r="J2294">
            <v>22</v>
          </cell>
          <cell r="K2294">
            <v>31</v>
          </cell>
          <cell r="R2294">
            <v>31</v>
          </cell>
        </row>
        <row r="2295">
          <cell r="A2295" t="str">
            <v>JIBC2010/2011CNC</v>
          </cell>
          <cell r="B2295" t="str">
            <v>JIBC</v>
          </cell>
          <cell r="C2295" t="str">
            <v>2010/2011</v>
          </cell>
          <cell r="D2295" t="str">
            <v>CNC</v>
          </cell>
          <cell r="I2295">
            <v>11</v>
          </cell>
          <cell r="J2295">
            <v>26</v>
          </cell>
          <cell r="K2295">
            <v>37</v>
          </cell>
          <cell r="R2295">
            <v>37</v>
          </cell>
        </row>
        <row r="2296">
          <cell r="A2296" t="str">
            <v>JIBC2010/2011COTR</v>
          </cell>
          <cell r="B2296" t="str">
            <v>JIBC</v>
          </cell>
          <cell r="C2296" t="str">
            <v>2010/2011</v>
          </cell>
          <cell r="D2296" t="str">
            <v>COTR</v>
          </cell>
          <cell r="I2296">
            <v>5</v>
          </cell>
          <cell r="J2296">
            <v>42</v>
          </cell>
          <cell r="K2296">
            <v>47</v>
          </cell>
          <cell r="R2296">
            <v>47</v>
          </cell>
        </row>
        <row r="2297">
          <cell r="A2297" t="str">
            <v>JIBC2010/2011DOUG</v>
          </cell>
          <cell r="B2297" t="str">
            <v>JIBC</v>
          </cell>
          <cell r="C2297" t="str">
            <v>2010/2011</v>
          </cell>
          <cell r="D2297" t="str">
            <v>DOUG</v>
          </cell>
          <cell r="I2297">
            <v>19</v>
          </cell>
          <cell r="J2297">
            <v>49</v>
          </cell>
          <cell r="K2297">
            <v>68</v>
          </cell>
          <cell r="R2297">
            <v>68</v>
          </cell>
        </row>
        <row r="2298">
          <cell r="A2298" t="str">
            <v>JIBC2010/2011ECU</v>
          </cell>
          <cell r="B2298" t="str">
            <v>JIBC</v>
          </cell>
          <cell r="C2298" t="str">
            <v>2010/2011</v>
          </cell>
          <cell r="D2298" t="str">
            <v>ECU</v>
          </cell>
          <cell r="J2298">
            <v>1</v>
          </cell>
          <cell r="K2298">
            <v>1</v>
          </cell>
          <cell r="R2298">
            <v>1</v>
          </cell>
        </row>
        <row r="2299">
          <cell r="A2299" t="str">
            <v>JIBC2010/2011JIBC</v>
          </cell>
          <cell r="B2299" t="str">
            <v>JIBC</v>
          </cell>
          <cell r="C2299" t="str">
            <v>2010/2011</v>
          </cell>
          <cell r="D2299" t="str">
            <v>JIBC</v>
          </cell>
          <cell r="E2299">
            <v>2110</v>
          </cell>
          <cell r="F2299">
            <v>2110</v>
          </cell>
          <cell r="R2299">
            <v>2110</v>
          </cell>
        </row>
        <row r="2300">
          <cell r="A2300" t="str">
            <v>JIBC2010/2011KWN</v>
          </cell>
          <cell r="B2300" t="str">
            <v>JIBC</v>
          </cell>
          <cell r="C2300" t="str">
            <v>2010/2011</v>
          </cell>
          <cell r="D2300" t="str">
            <v>KWN</v>
          </cell>
          <cell r="I2300">
            <v>9</v>
          </cell>
          <cell r="J2300">
            <v>56</v>
          </cell>
          <cell r="K2300">
            <v>65</v>
          </cell>
          <cell r="R2300">
            <v>65</v>
          </cell>
        </row>
        <row r="2301">
          <cell r="A2301" t="str">
            <v>JIBC2010/2011LANG</v>
          </cell>
          <cell r="B2301" t="str">
            <v>JIBC</v>
          </cell>
          <cell r="C2301" t="str">
            <v>2010/2011</v>
          </cell>
          <cell r="D2301" t="str">
            <v>LANG</v>
          </cell>
          <cell r="I2301">
            <v>7</v>
          </cell>
          <cell r="J2301">
            <v>25</v>
          </cell>
          <cell r="K2301">
            <v>32</v>
          </cell>
          <cell r="R2301">
            <v>32</v>
          </cell>
        </row>
        <row r="2302">
          <cell r="A2302" t="str">
            <v>JIBC2010/2011NIC</v>
          </cell>
          <cell r="B2302" t="str">
            <v>JIBC</v>
          </cell>
          <cell r="C2302" t="str">
            <v>2010/2011</v>
          </cell>
          <cell r="D2302" t="str">
            <v>NIC</v>
          </cell>
          <cell r="I2302">
            <v>2</v>
          </cell>
          <cell r="J2302">
            <v>11</v>
          </cell>
          <cell r="K2302">
            <v>13</v>
          </cell>
          <cell r="R2302">
            <v>13</v>
          </cell>
        </row>
        <row r="2303">
          <cell r="A2303" t="str">
            <v>JIBC2010/2011NLC</v>
          </cell>
          <cell r="B2303" t="str">
            <v>JIBC</v>
          </cell>
          <cell r="C2303" t="str">
            <v>2010/2011</v>
          </cell>
          <cell r="D2303" t="str">
            <v>NLC</v>
          </cell>
          <cell r="I2303">
            <v>4</v>
          </cell>
          <cell r="J2303">
            <v>18</v>
          </cell>
          <cell r="K2303">
            <v>22</v>
          </cell>
          <cell r="R2303">
            <v>22</v>
          </cell>
        </row>
        <row r="2304">
          <cell r="A2304" t="str">
            <v>JIBC2010/2011NVIT</v>
          </cell>
          <cell r="B2304" t="str">
            <v>JIBC</v>
          </cell>
          <cell r="C2304" t="str">
            <v>2010/2011</v>
          </cell>
          <cell r="D2304" t="str">
            <v>NVIT</v>
          </cell>
          <cell r="J2304">
            <v>1</v>
          </cell>
          <cell r="K2304">
            <v>1</v>
          </cell>
          <cell r="R2304">
            <v>1</v>
          </cell>
        </row>
        <row r="2305">
          <cell r="A2305" t="str">
            <v>JIBC2010/2011NWCC</v>
          </cell>
          <cell r="B2305" t="str">
            <v>JIBC</v>
          </cell>
          <cell r="C2305" t="str">
            <v>2010/2011</v>
          </cell>
          <cell r="D2305" t="str">
            <v>NWCC</v>
          </cell>
          <cell r="I2305">
            <v>3</v>
          </cell>
          <cell r="J2305">
            <v>7</v>
          </cell>
          <cell r="K2305">
            <v>10</v>
          </cell>
          <cell r="R2305">
            <v>10</v>
          </cell>
        </row>
        <row r="2306">
          <cell r="A2306" t="str">
            <v>JIBC2010/2011OKAN</v>
          </cell>
          <cell r="B2306" t="str">
            <v>JIBC</v>
          </cell>
          <cell r="C2306" t="str">
            <v>2010/2011</v>
          </cell>
          <cell r="D2306" t="str">
            <v>OKAN</v>
          </cell>
          <cell r="I2306">
            <v>10</v>
          </cell>
          <cell r="J2306">
            <v>18</v>
          </cell>
          <cell r="K2306">
            <v>28</v>
          </cell>
          <cell r="R2306">
            <v>28</v>
          </cell>
        </row>
        <row r="2307">
          <cell r="A2307" t="str">
            <v>JIBC2010/2011RRU</v>
          </cell>
          <cell r="B2307" t="str">
            <v>JIBC</v>
          </cell>
          <cell r="C2307" t="str">
            <v>2010/2011</v>
          </cell>
          <cell r="D2307" t="str">
            <v>RRU</v>
          </cell>
          <cell r="I2307">
            <v>5</v>
          </cell>
          <cell r="J2307">
            <v>31</v>
          </cell>
          <cell r="K2307">
            <v>36</v>
          </cell>
          <cell r="R2307">
            <v>36</v>
          </cell>
        </row>
        <row r="2308">
          <cell r="A2308" t="str">
            <v>JIBC2010/2011SEL</v>
          </cell>
          <cell r="B2308" t="str">
            <v>JIBC</v>
          </cell>
          <cell r="C2308" t="str">
            <v>2010/2011</v>
          </cell>
          <cell r="D2308" t="str">
            <v>SEL</v>
          </cell>
          <cell r="I2308">
            <v>4</v>
          </cell>
          <cell r="J2308">
            <v>12</v>
          </cell>
          <cell r="K2308">
            <v>16</v>
          </cell>
          <cell r="R2308">
            <v>16</v>
          </cell>
        </row>
        <row r="2309">
          <cell r="A2309" t="str">
            <v>JIBC2010/2011SFU</v>
          </cell>
          <cell r="B2309" t="str">
            <v>JIBC</v>
          </cell>
          <cell r="C2309" t="str">
            <v>2010/2011</v>
          </cell>
          <cell r="D2309" t="str">
            <v>SFU</v>
          </cell>
          <cell r="I2309">
            <v>8</v>
          </cell>
          <cell r="J2309">
            <v>58</v>
          </cell>
          <cell r="K2309">
            <v>66</v>
          </cell>
          <cell r="R2309">
            <v>66</v>
          </cell>
        </row>
        <row r="2310">
          <cell r="A2310" t="str">
            <v>JIBC2010/2011TRU</v>
          </cell>
          <cell r="B2310" t="str">
            <v>JIBC</v>
          </cell>
          <cell r="C2310" t="str">
            <v>2010/2011</v>
          </cell>
          <cell r="D2310" t="str">
            <v>TRU</v>
          </cell>
          <cell r="I2310">
            <v>6</v>
          </cell>
          <cell r="J2310">
            <v>38</v>
          </cell>
          <cell r="K2310">
            <v>44</v>
          </cell>
          <cell r="R2310">
            <v>44</v>
          </cell>
        </row>
        <row r="2311">
          <cell r="A2311" t="str">
            <v>JIBC2010/2011TRU-OL</v>
          </cell>
          <cell r="B2311" t="str">
            <v>JIBC</v>
          </cell>
          <cell r="C2311" t="str">
            <v>2010/2011</v>
          </cell>
          <cell r="D2311" t="str">
            <v>TRU-OL</v>
          </cell>
          <cell r="I2311">
            <v>13</v>
          </cell>
          <cell r="J2311">
            <v>92</v>
          </cell>
          <cell r="K2311">
            <v>105</v>
          </cell>
          <cell r="R2311">
            <v>105</v>
          </cell>
        </row>
        <row r="2312">
          <cell r="A2312" t="str">
            <v>JIBC2010/2011UBC</v>
          </cell>
          <cell r="B2312" t="str">
            <v>JIBC</v>
          </cell>
          <cell r="C2312" t="str">
            <v>2010/2011</v>
          </cell>
          <cell r="D2312" t="str">
            <v>UBC</v>
          </cell>
          <cell r="I2312">
            <v>10</v>
          </cell>
          <cell r="J2312">
            <v>70</v>
          </cell>
          <cell r="K2312">
            <v>80</v>
          </cell>
          <cell r="R2312">
            <v>80</v>
          </cell>
        </row>
        <row r="2313">
          <cell r="A2313" t="str">
            <v>JIBC2010/2011UBCO</v>
          </cell>
          <cell r="B2313" t="str">
            <v>JIBC</v>
          </cell>
          <cell r="C2313" t="str">
            <v>2010/2011</v>
          </cell>
          <cell r="D2313" t="str">
            <v>UBCO</v>
          </cell>
          <cell r="J2313">
            <v>11</v>
          </cell>
          <cell r="K2313">
            <v>11</v>
          </cell>
          <cell r="R2313">
            <v>11</v>
          </cell>
        </row>
        <row r="2314">
          <cell r="A2314" t="str">
            <v>JIBC2010/2011UFV</v>
          </cell>
          <cell r="B2314" t="str">
            <v>JIBC</v>
          </cell>
          <cell r="C2314" t="str">
            <v>2010/2011</v>
          </cell>
          <cell r="D2314" t="str">
            <v>UFV</v>
          </cell>
          <cell r="I2314">
            <v>3</v>
          </cell>
          <cell r="J2314">
            <v>57</v>
          </cell>
          <cell r="K2314">
            <v>60</v>
          </cell>
          <cell r="R2314">
            <v>60</v>
          </cell>
        </row>
        <row r="2315">
          <cell r="A2315" t="str">
            <v>JIBC2010/2011UNBC</v>
          </cell>
          <cell r="B2315" t="str">
            <v>JIBC</v>
          </cell>
          <cell r="C2315" t="str">
            <v>2010/2011</v>
          </cell>
          <cell r="D2315" t="str">
            <v>UNBC</v>
          </cell>
          <cell r="I2315">
            <v>6</v>
          </cell>
          <cell r="J2315">
            <v>24</v>
          </cell>
          <cell r="K2315">
            <v>30</v>
          </cell>
          <cell r="R2315">
            <v>30</v>
          </cell>
        </row>
        <row r="2316">
          <cell r="A2316" t="str">
            <v>JIBC2010/2011UVIC</v>
          </cell>
          <cell r="B2316" t="str">
            <v>JIBC</v>
          </cell>
          <cell r="C2316" t="str">
            <v>2010/2011</v>
          </cell>
          <cell r="D2316" t="str">
            <v>UVIC</v>
          </cell>
          <cell r="I2316">
            <v>17</v>
          </cell>
          <cell r="J2316">
            <v>43</v>
          </cell>
          <cell r="K2316">
            <v>60</v>
          </cell>
          <cell r="R2316">
            <v>60</v>
          </cell>
        </row>
        <row r="2317">
          <cell r="A2317" t="str">
            <v>JIBC2010/2011VCC</v>
          </cell>
          <cell r="B2317" t="str">
            <v>JIBC</v>
          </cell>
          <cell r="C2317" t="str">
            <v>2010/2011</v>
          </cell>
          <cell r="D2317" t="str">
            <v>VCC</v>
          </cell>
          <cell r="I2317">
            <v>7</v>
          </cell>
          <cell r="J2317">
            <v>21</v>
          </cell>
          <cell r="K2317">
            <v>28</v>
          </cell>
          <cell r="R2317">
            <v>28</v>
          </cell>
        </row>
        <row r="2318">
          <cell r="A2318" t="str">
            <v>JIBC2010/2011VIU</v>
          </cell>
          <cell r="B2318" t="str">
            <v>JIBC</v>
          </cell>
          <cell r="C2318" t="str">
            <v>2010/2011</v>
          </cell>
          <cell r="D2318" t="str">
            <v>VIU</v>
          </cell>
          <cell r="I2318">
            <v>12</v>
          </cell>
          <cell r="J2318">
            <v>53</v>
          </cell>
          <cell r="K2318">
            <v>65</v>
          </cell>
          <cell r="R2318">
            <v>65</v>
          </cell>
        </row>
        <row r="2319">
          <cell r="A2319" t="str">
            <v>JIBC2010/2011 Total</v>
          </cell>
          <cell r="B2319" t="str">
            <v>JIBC</v>
          </cell>
          <cell r="C2319" t="str">
            <v>2010/2011 Total</v>
          </cell>
          <cell r="E2319">
            <v>2110</v>
          </cell>
          <cell r="F2319">
            <v>2110</v>
          </cell>
          <cell r="G2319">
            <v>17301</v>
          </cell>
          <cell r="H2319">
            <v>17301</v>
          </cell>
          <cell r="I2319">
            <v>229</v>
          </cell>
          <cell r="J2319">
            <v>999</v>
          </cell>
          <cell r="K2319">
            <v>1204</v>
          </cell>
          <cell r="R2319">
            <v>20454</v>
          </cell>
        </row>
        <row r="2320">
          <cell r="A2320" t="str">
            <v/>
          </cell>
        </row>
        <row r="2321">
          <cell r="A2321" t="str">
            <v>JIBC2011/2012</v>
          </cell>
          <cell r="B2321" t="str">
            <v>JIBC</v>
          </cell>
          <cell r="C2321" t="str">
            <v>2011/2012</v>
          </cell>
          <cell r="G2321">
            <v>3617</v>
          </cell>
          <cell r="H2321">
            <v>3617</v>
          </cell>
          <cell r="R2321">
            <v>3617</v>
          </cell>
        </row>
        <row r="2322">
          <cell r="A2322" t="str">
            <v>JIBC2011/2012 Total</v>
          </cell>
          <cell r="B2322" t="str">
            <v>JIBC</v>
          </cell>
          <cell r="C2322" t="str">
            <v>2011/2012 Total</v>
          </cell>
          <cell r="G2322">
            <v>3617</v>
          </cell>
          <cell r="H2322">
            <v>3617</v>
          </cell>
          <cell r="R2322">
            <v>3617</v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>KWN2002/2003</v>
          </cell>
          <cell r="B2325" t="str">
            <v>KWN</v>
          </cell>
          <cell r="C2325" t="str">
            <v>2002/2003</v>
          </cell>
          <cell r="G2325">
            <v>2658</v>
          </cell>
          <cell r="H2325">
            <v>2658</v>
          </cell>
          <cell r="R2325">
            <v>2658</v>
          </cell>
        </row>
        <row r="2326">
          <cell r="A2326" t="str">
            <v>KWN2002/2003BCIT</v>
          </cell>
          <cell r="B2326" t="str">
            <v>KWN</v>
          </cell>
          <cell r="C2326" t="str">
            <v>2002/2003</v>
          </cell>
          <cell r="D2326" t="str">
            <v>BCIT</v>
          </cell>
          <cell r="I2326">
            <v>471</v>
          </cell>
          <cell r="J2326">
            <v>221</v>
          </cell>
          <cell r="K2326">
            <v>692</v>
          </cell>
          <cell r="O2326">
            <v>349</v>
          </cell>
          <cell r="P2326">
            <v>22</v>
          </cell>
          <cell r="Q2326">
            <v>371</v>
          </cell>
          <cell r="R2326">
            <v>1063</v>
          </cell>
        </row>
        <row r="2327">
          <cell r="A2327" t="str">
            <v>KWN2002/2003CAM</v>
          </cell>
          <cell r="B2327" t="str">
            <v>KWN</v>
          </cell>
          <cell r="C2327" t="str">
            <v>2002/2003</v>
          </cell>
          <cell r="D2327" t="str">
            <v>CAM</v>
          </cell>
          <cell r="I2327">
            <v>14</v>
          </cell>
          <cell r="J2327">
            <v>6</v>
          </cell>
          <cell r="K2327">
            <v>20</v>
          </cell>
          <cell r="O2327">
            <v>16</v>
          </cell>
          <cell r="Q2327">
            <v>16</v>
          </cell>
          <cell r="R2327">
            <v>36</v>
          </cell>
        </row>
        <row r="2328">
          <cell r="A2328" t="str">
            <v>KWN2002/2003CAPU</v>
          </cell>
          <cell r="B2328" t="str">
            <v>KWN</v>
          </cell>
          <cell r="C2328" t="str">
            <v>2002/2003</v>
          </cell>
          <cell r="D2328" t="str">
            <v>CAPU</v>
          </cell>
          <cell r="I2328">
            <v>39</v>
          </cell>
          <cell r="J2328">
            <v>17</v>
          </cell>
          <cell r="K2328">
            <v>56</v>
          </cell>
          <cell r="O2328">
            <v>27</v>
          </cell>
          <cell r="P2328">
            <v>2</v>
          </cell>
          <cell r="Q2328">
            <v>29</v>
          </cell>
          <cell r="R2328">
            <v>85</v>
          </cell>
        </row>
        <row r="2329">
          <cell r="A2329" t="str">
            <v>KWN2002/2003CNC</v>
          </cell>
          <cell r="B2329" t="str">
            <v>KWN</v>
          </cell>
          <cell r="C2329" t="str">
            <v>2002/2003</v>
          </cell>
          <cell r="D2329" t="str">
            <v>CNC</v>
          </cell>
          <cell r="I2329">
            <v>4</v>
          </cell>
          <cell r="J2329">
            <v>2</v>
          </cell>
          <cell r="K2329">
            <v>6</v>
          </cell>
          <cell r="O2329">
            <v>5</v>
          </cell>
          <cell r="Q2329">
            <v>5</v>
          </cell>
          <cell r="R2329">
            <v>11</v>
          </cell>
        </row>
        <row r="2330">
          <cell r="A2330" t="str">
            <v>KWN2002/2003COTR</v>
          </cell>
          <cell r="B2330" t="str">
            <v>KWN</v>
          </cell>
          <cell r="C2330" t="str">
            <v>2002/2003</v>
          </cell>
          <cell r="D2330" t="str">
            <v>COTR</v>
          </cell>
          <cell r="I2330">
            <v>6</v>
          </cell>
          <cell r="J2330">
            <v>3</v>
          </cell>
          <cell r="K2330">
            <v>9</v>
          </cell>
          <cell r="O2330">
            <v>4</v>
          </cell>
          <cell r="Q2330">
            <v>4</v>
          </cell>
          <cell r="R2330">
            <v>13</v>
          </cell>
        </row>
        <row r="2331">
          <cell r="A2331" t="str">
            <v>KWN2002/2003DOUG</v>
          </cell>
          <cell r="B2331" t="str">
            <v>KWN</v>
          </cell>
          <cell r="C2331" t="str">
            <v>2002/2003</v>
          </cell>
          <cell r="D2331" t="str">
            <v>DOUG</v>
          </cell>
          <cell r="I2331">
            <v>300</v>
          </cell>
          <cell r="J2331">
            <v>96</v>
          </cell>
          <cell r="K2331">
            <v>396</v>
          </cell>
          <cell r="O2331">
            <v>158</v>
          </cell>
          <cell r="P2331">
            <v>4</v>
          </cell>
          <cell r="Q2331">
            <v>162</v>
          </cell>
          <cell r="R2331">
            <v>558</v>
          </cell>
        </row>
        <row r="2332">
          <cell r="A2332" t="str">
            <v>KWN2002/2003ECU</v>
          </cell>
          <cell r="B2332" t="str">
            <v>KWN</v>
          </cell>
          <cell r="C2332" t="str">
            <v>2002/2003</v>
          </cell>
          <cell r="D2332" t="str">
            <v>ECU</v>
          </cell>
          <cell r="I2332">
            <v>36</v>
          </cell>
          <cell r="J2332">
            <v>17</v>
          </cell>
          <cell r="K2332">
            <v>53</v>
          </cell>
          <cell r="O2332">
            <v>14</v>
          </cell>
          <cell r="P2332">
            <v>1</v>
          </cell>
          <cell r="Q2332">
            <v>15</v>
          </cell>
          <cell r="R2332">
            <v>68</v>
          </cell>
        </row>
        <row r="2333">
          <cell r="A2333" t="str">
            <v>KWN2002/2003IIG</v>
          </cell>
          <cell r="B2333" t="str">
            <v>KWN</v>
          </cell>
          <cell r="C2333" t="str">
            <v>2002/2003</v>
          </cell>
          <cell r="D2333" t="str">
            <v>IIG</v>
          </cell>
          <cell r="I2333">
            <v>2</v>
          </cell>
          <cell r="K2333">
            <v>2</v>
          </cell>
          <cell r="O2333">
            <v>2</v>
          </cell>
          <cell r="Q2333">
            <v>2</v>
          </cell>
          <cell r="R2333">
            <v>4</v>
          </cell>
        </row>
        <row r="2334">
          <cell r="A2334" t="str">
            <v>KWN2002/2003JIBC</v>
          </cell>
          <cell r="B2334" t="str">
            <v>KWN</v>
          </cell>
          <cell r="C2334" t="str">
            <v>2002/2003</v>
          </cell>
          <cell r="D2334" t="str">
            <v>JIBC</v>
          </cell>
          <cell r="I2334">
            <v>78</v>
          </cell>
          <cell r="J2334">
            <v>23</v>
          </cell>
          <cell r="K2334">
            <v>101</v>
          </cell>
          <cell r="O2334">
            <v>68</v>
          </cell>
          <cell r="P2334">
            <v>17</v>
          </cell>
          <cell r="Q2334">
            <v>85</v>
          </cell>
          <cell r="R2334">
            <v>186</v>
          </cell>
        </row>
        <row r="2335">
          <cell r="A2335" t="str">
            <v>KWN2002/2003KWN</v>
          </cell>
          <cell r="B2335" t="str">
            <v>KWN</v>
          </cell>
          <cell r="C2335" t="str">
            <v>2002/2003</v>
          </cell>
          <cell r="D2335" t="str">
            <v>KWN</v>
          </cell>
          <cell r="E2335">
            <v>7891</v>
          </cell>
          <cell r="F2335">
            <v>7891</v>
          </cell>
          <cell r="N2335">
            <v>543</v>
          </cell>
          <cell r="Q2335">
            <v>543</v>
          </cell>
          <cell r="R2335">
            <v>8434</v>
          </cell>
        </row>
        <row r="2336">
          <cell r="A2336" t="str">
            <v>KWN2002/2003LANG</v>
          </cell>
          <cell r="B2336" t="str">
            <v>KWN</v>
          </cell>
          <cell r="C2336" t="str">
            <v>2002/2003</v>
          </cell>
          <cell r="D2336" t="str">
            <v>LANG</v>
          </cell>
          <cell r="I2336">
            <v>292</v>
          </cell>
          <cell r="J2336">
            <v>122</v>
          </cell>
          <cell r="K2336">
            <v>414</v>
          </cell>
          <cell r="O2336">
            <v>100</v>
          </cell>
          <cell r="P2336">
            <v>2</v>
          </cell>
          <cell r="Q2336">
            <v>102</v>
          </cell>
          <cell r="R2336">
            <v>516</v>
          </cell>
        </row>
        <row r="2337">
          <cell r="A2337" t="str">
            <v>KWN2002/2003NIC</v>
          </cell>
          <cell r="B2337" t="str">
            <v>KWN</v>
          </cell>
          <cell r="C2337" t="str">
            <v>2002/2003</v>
          </cell>
          <cell r="D2337" t="str">
            <v>NIC</v>
          </cell>
          <cell r="I2337">
            <v>5</v>
          </cell>
          <cell r="J2337">
            <v>1</v>
          </cell>
          <cell r="K2337">
            <v>6</v>
          </cell>
          <cell r="O2337">
            <v>3</v>
          </cell>
          <cell r="Q2337">
            <v>3</v>
          </cell>
          <cell r="R2337">
            <v>9</v>
          </cell>
        </row>
        <row r="2338">
          <cell r="A2338" t="str">
            <v>KWN2002/2003NLC</v>
          </cell>
          <cell r="B2338" t="str">
            <v>KWN</v>
          </cell>
          <cell r="C2338" t="str">
            <v>2002/2003</v>
          </cell>
          <cell r="D2338" t="str">
            <v>NLC</v>
          </cell>
          <cell r="I2338">
            <v>3</v>
          </cell>
          <cell r="K2338">
            <v>3</v>
          </cell>
          <cell r="O2338">
            <v>6</v>
          </cell>
          <cell r="Q2338">
            <v>6</v>
          </cell>
          <cell r="R2338">
            <v>9</v>
          </cell>
        </row>
        <row r="2339">
          <cell r="A2339" t="str">
            <v>KWN2002/2003NVIT</v>
          </cell>
          <cell r="B2339" t="str">
            <v>KWN</v>
          </cell>
          <cell r="C2339" t="str">
            <v>2002/2003</v>
          </cell>
          <cell r="D2339" t="str">
            <v>NVIT</v>
          </cell>
          <cell r="O2339">
            <v>1</v>
          </cell>
          <cell r="Q2339">
            <v>1</v>
          </cell>
          <cell r="R2339">
            <v>1</v>
          </cell>
        </row>
        <row r="2340">
          <cell r="A2340" t="str">
            <v>KWN2002/2003NWCC</v>
          </cell>
          <cell r="B2340" t="str">
            <v>KWN</v>
          </cell>
          <cell r="C2340" t="str">
            <v>2002/2003</v>
          </cell>
          <cell r="D2340" t="str">
            <v>NWCC</v>
          </cell>
          <cell r="I2340">
            <v>1</v>
          </cell>
          <cell r="K2340">
            <v>1</v>
          </cell>
          <cell r="O2340">
            <v>8</v>
          </cell>
          <cell r="Q2340">
            <v>8</v>
          </cell>
          <cell r="R2340">
            <v>9</v>
          </cell>
        </row>
        <row r="2341">
          <cell r="A2341" t="str">
            <v>KWN2002/2003OKAN</v>
          </cell>
          <cell r="B2341" t="str">
            <v>KWN</v>
          </cell>
          <cell r="C2341" t="str">
            <v>2002/2003</v>
          </cell>
          <cell r="D2341" t="str">
            <v>OKAN</v>
          </cell>
          <cell r="I2341">
            <v>20</v>
          </cell>
          <cell r="J2341">
            <v>2</v>
          </cell>
          <cell r="K2341">
            <v>22</v>
          </cell>
          <cell r="O2341">
            <v>15</v>
          </cell>
          <cell r="P2341">
            <v>1</v>
          </cell>
          <cell r="Q2341">
            <v>16</v>
          </cell>
          <cell r="R2341">
            <v>38</v>
          </cell>
        </row>
        <row r="2342">
          <cell r="A2342" t="str">
            <v>KWN2002/2003RRU</v>
          </cell>
          <cell r="B2342" t="str">
            <v>KWN</v>
          </cell>
          <cell r="C2342" t="str">
            <v>2002/2003</v>
          </cell>
          <cell r="D2342" t="str">
            <v>RRU</v>
          </cell>
          <cell r="I2342">
            <v>4</v>
          </cell>
          <cell r="J2342">
            <v>4</v>
          </cell>
          <cell r="K2342">
            <v>8</v>
          </cell>
          <cell r="O2342">
            <v>7</v>
          </cell>
          <cell r="Q2342">
            <v>7</v>
          </cell>
          <cell r="R2342">
            <v>15</v>
          </cell>
        </row>
        <row r="2343">
          <cell r="A2343" t="str">
            <v>KWN2002/2003SEL</v>
          </cell>
          <cell r="B2343" t="str">
            <v>KWN</v>
          </cell>
          <cell r="C2343" t="str">
            <v>2002/2003</v>
          </cell>
          <cell r="D2343" t="str">
            <v>SEL</v>
          </cell>
          <cell r="I2343">
            <v>8</v>
          </cell>
          <cell r="J2343">
            <v>1</v>
          </cell>
          <cell r="K2343">
            <v>9</v>
          </cell>
          <cell r="O2343">
            <v>6</v>
          </cell>
          <cell r="Q2343">
            <v>6</v>
          </cell>
          <cell r="R2343">
            <v>15</v>
          </cell>
        </row>
        <row r="2344">
          <cell r="A2344" t="str">
            <v>KWN2002/2003SFU</v>
          </cell>
          <cell r="B2344" t="str">
            <v>KWN</v>
          </cell>
          <cell r="C2344" t="str">
            <v>2002/2003</v>
          </cell>
          <cell r="D2344" t="str">
            <v>SFU</v>
          </cell>
          <cell r="I2344">
            <v>559</v>
          </cell>
          <cell r="J2344">
            <v>228</v>
          </cell>
          <cell r="K2344">
            <v>787</v>
          </cell>
          <cell r="O2344">
            <v>41</v>
          </cell>
          <cell r="P2344">
            <v>2</v>
          </cell>
          <cell r="Q2344">
            <v>43</v>
          </cell>
          <cell r="R2344">
            <v>830</v>
          </cell>
        </row>
        <row r="2345">
          <cell r="A2345" t="str">
            <v>KWN2002/2003TRU</v>
          </cell>
          <cell r="B2345" t="str">
            <v>KWN</v>
          </cell>
          <cell r="C2345" t="str">
            <v>2002/2003</v>
          </cell>
          <cell r="D2345" t="str">
            <v>TRU</v>
          </cell>
          <cell r="I2345">
            <v>17</v>
          </cell>
          <cell r="J2345">
            <v>10</v>
          </cell>
          <cell r="K2345">
            <v>27</v>
          </cell>
          <cell r="O2345">
            <v>10</v>
          </cell>
          <cell r="P2345">
            <v>1</v>
          </cell>
          <cell r="Q2345">
            <v>11</v>
          </cell>
          <cell r="R2345">
            <v>38</v>
          </cell>
        </row>
        <row r="2346">
          <cell r="A2346" t="str">
            <v>KWN2002/2003TRU-OL</v>
          </cell>
          <cell r="B2346" t="str">
            <v>KWN</v>
          </cell>
          <cell r="C2346" t="str">
            <v>2002/2003</v>
          </cell>
          <cell r="D2346" t="str">
            <v>TRU-OL</v>
          </cell>
          <cell r="I2346">
            <v>217</v>
          </cell>
          <cell r="J2346">
            <v>195</v>
          </cell>
          <cell r="K2346">
            <v>412</v>
          </cell>
          <cell r="O2346">
            <v>34</v>
          </cell>
          <cell r="P2346">
            <v>5</v>
          </cell>
          <cell r="Q2346">
            <v>39</v>
          </cell>
          <cell r="R2346">
            <v>451</v>
          </cell>
        </row>
        <row r="2347">
          <cell r="A2347" t="str">
            <v>KWN2002/2003UBC</v>
          </cell>
          <cell r="B2347" t="str">
            <v>KWN</v>
          </cell>
          <cell r="C2347" t="str">
            <v>2002/2003</v>
          </cell>
          <cell r="D2347" t="str">
            <v>UBC</v>
          </cell>
          <cell r="I2347">
            <v>313</v>
          </cell>
          <cell r="J2347">
            <v>76</v>
          </cell>
          <cell r="K2347">
            <v>389</v>
          </cell>
          <cell r="O2347">
            <v>37</v>
          </cell>
          <cell r="P2347">
            <v>2</v>
          </cell>
          <cell r="Q2347">
            <v>39</v>
          </cell>
          <cell r="R2347">
            <v>428</v>
          </cell>
        </row>
        <row r="2348">
          <cell r="A2348" t="str">
            <v>KWN2002/2003UFV</v>
          </cell>
          <cell r="B2348" t="str">
            <v>KWN</v>
          </cell>
          <cell r="C2348" t="str">
            <v>2002/2003</v>
          </cell>
          <cell r="D2348" t="str">
            <v>UFV</v>
          </cell>
          <cell r="I2348">
            <v>96</v>
          </cell>
          <cell r="J2348">
            <v>49</v>
          </cell>
          <cell r="K2348">
            <v>145</v>
          </cell>
          <cell r="O2348">
            <v>58</v>
          </cell>
          <cell r="P2348">
            <v>2</v>
          </cell>
          <cell r="Q2348">
            <v>60</v>
          </cell>
          <cell r="R2348">
            <v>205</v>
          </cell>
        </row>
        <row r="2349">
          <cell r="A2349" t="str">
            <v>KWN2002/2003UNBC</v>
          </cell>
          <cell r="B2349" t="str">
            <v>KWN</v>
          </cell>
          <cell r="C2349" t="str">
            <v>2002/2003</v>
          </cell>
          <cell r="D2349" t="str">
            <v>UNBC</v>
          </cell>
          <cell r="I2349">
            <v>19</v>
          </cell>
          <cell r="J2349">
            <v>3</v>
          </cell>
          <cell r="K2349">
            <v>22</v>
          </cell>
          <cell r="O2349">
            <v>5</v>
          </cell>
          <cell r="Q2349">
            <v>5</v>
          </cell>
          <cell r="R2349">
            <v>27</v>
          </cell>
        </row>
        <row r="2350">
          <cell r="A2350" t="str">
            <v>KWN2002/2003UVIC</v>
          </cell>
          <cell r="B2350" t="str">
            <v>KWN</v>
          </cell>
          <cell r="C2350" t="str">
            <v>2002/2003</v>
          </cell>
          <cell r="D2350" t="str">
            <v>UVIC</v>
          </cell>
          <cell r="I2350">
            <v>73</v>
          </cell>
          <cell r="J2350">
            <v>17</v>
          </cell>
          <cell r="K2350">
            <v>90</v>
          </cell>
          <cell r="O2350">
            <v>9</v>
          </cell>
          <cell r="Q2350">
            <v>9</v>
          </cell>
          <cell r="R2350">
            <v>99</v>
          </cell>
        </row>
        <row r="2351">
          <cell r="A2351" t="str">
            <v>KWN2002/2003VCC</v>
          </cell>
          <cell r="B2351" t="str">
            <v>KWN</v>
          </cell>
          <cell r="C2351" t="str">
            <v>2002/2003</v>
          </cell>
          <cell r="D2351" t="str">
            <v>VCC</v>
          </cell>
          <cell r="I2351">
            <v>153</v>
          </cell>
          <cell r="J2351">
            <v>56</v>
          </cell>
          <cell r="K2351">
            <v>209</v>
          </cell>
          <cell r="O2351">
            <v>130</v>
          </cell>
          <cell r="P2351">
            <v>4</v>
          </cell>
          <cell r="Q2351">
            <v>134</v>
          </cell>
          <cell r="R2351">
            <v>343</v>
          </cell>
        </row>
        <row r="2352">
          <cell r="A2352" t="str">
            <v>KWN2002/2003VIU</v>
          </cell>
          <cell r="B2352" t="str">
            <v>KWN</v>
          </cell>
          <cell r="C2352" t="str">
            <v>2002/2003</v>
          </cell>
          <cell r="D2352" t="str">
            <v>VIU</v>
          </cell>
          <cell r="I2352">
            <v>12</v>
          </cell>
          <cell r="J2352">
            <v>3</v>
          </cell>
          <cell r="K2352">
            <v>15</v>
          </cell>
          <cell r="O2352">
            <v>10</v>
          </cell>
          <cell r="Q2352">
            <v>10</v>
          </cell>
          <cell r="R2352">
            <v>25</v>
          </cell>
        </row>
        <row r="2353">
          <cell r="A2353" t="str">
            <v>KWN2002/2003 Total</v>
          </cell>
          <cell r="B2353" t="str">
            <v>KWN</v>
          </cell>
          <cell r="C2353" t="str">
            <v>2002/2003 Total</v>
          </cell>
          <cell r="E2353">
            <v>7891</v>
          </cell>
          <cell r="F2353">
            <v>7891</v>
          </cell>
          <cell r="G2353">
            <v>2658</v>
          </cell>
          <cell r="H2353">
            <v>2658</v>
          </cell>
          <cell r="I2353">
            <v>2612</v>
          </cell>
          <cell r="J2353">
            <v>1117</v>
          </cell>
          <cell r="K2353">
            <v>3590</v>
          </cell>
          <cell r="N2353">
            <v>543</v>
          </cell>
          <cell r="O2353">
            <v>1123</v>
          </cell>
          <cell r="P2353">
            <v>65</v>
          </cell>
          <cell r="Q2353">
            <v>1731</v>
          </cell>
          <cell r="R2353">
            <v>14698</v>
          </cell>
        </row>
        <row r="2354">
          <cell r="A2354" t="str">
            <v/>
          </cell>
        </row>
        <row r="2355">
          <cell r="A2355" t="str">
            <v>KWN2003/2004</v>
          </cell>
          <cell r="B2355" t="str">
            <v>KWN</v>
          </cell>
          <cell r="C2355" t="str">
            <v>2003/2004</v>
          </cell>
          <cell r="G2355">
            <v>2518</v>
          </cell>
          <cell r="H2355">
            <v>2518</v>
          </cell>
          <cell r="R2355">
            <v>2518</v>
          </cell>
        </row>
        <row r="2356">
          <cell r="A2356" t="str">
            <v>KWN2003/2004BCIT</v>
          </cell>
          <cell r="B2356" t="str">
            <v>KWN</v>
          </cell>
          <cell r="C2356" t="str">
            <v>2003/2004</v>
          </cell>
          <cell r="D2356" t="str">
            <v>BCIT</v>
          </cell>
          <cell r="I2356">
            <v>370</v>
          </cell>
          <cell r="J2356">
            <v>199</v>
          </cell>
          <cell r="K2356">
            <v>569</v>
          </cell>
          <cell r="O2356">
            <v>330</v>
          </cell>
          <cell r="P2356">
            <v>26</v>
          </cell>
          <cell r="Q2356">
            <v>356</v>
          </cell>
          <cell r="R2356">
            <v>925</v>
          </cell>
        </row>
        <row r="2357">
          <cell r="A2357" t="str">
            <v>KWN2003/2004CAM</v>
          </cell>
          <cell r="B2357" t="str">
            <v>KWN</v>
          </cell>
          <cell r="C2357" t="str">
            <v>2003/2004</v>
          </cell>
          <cell r="D2357" t="str">
            <v>CAM</v>
          </cell>
          <cell r="I2357">
            <v>8</v>
          </cell>
          <cell r="J2357">
            <v>8</v>
          </cell>
          <cell r="K2357">
            <v>16</v>
          </cell>
          <cell r="O2357">
            <v>13</v>
          </cell>
          <cell r="P2357">
            <v>1</v>
          </cell>
          <cell r="Q2357">
            <v>14</v>
          </cell>
          <cell r="R2357">
            <v>30</v>
          </cell>
        </row>
        <row r="2358">
          <cell r="A2358" t="str">
            <v>KWN2003/2004CAPU</v>
          </cell>
          <cell r="B2358" t="str">
            <v>KWN</v>
          </cell>
          <cell r="C2358" t="str">
            <v>2003/2004</v>
          </cell>
          <cell r="D2358" t="str">
            <v>CAPU</v>
          </cell>
          <cell r="I2358">
            <v>30</v>
          </cell>
          <cell r="J2358">
            <v>16</v>
          </cell>
          <cell r="K2358">
            <v>46</v>
          </cell>
          <cell r="O2358">
            <v>36</v>
          </cell>
          <cell r="P2358">
            <v>2</v>
          </cell>
          <cell r="Q2358">
            <v>38</v>
          </cell>
          <cell r="R2358">
            <v>84</v>
          </cell>
        </row>
        <row r="2359">
          <cell r="A2359" t="str">
            <v>KWN2003/2004CNC</v>
          </cell>
          <cell r="B2359" t="str">
            <v>KWN</v>
          </cell>
          <cell r="C2359" t="str">
            <v>2003/2004</v>
          </cell>
          <cell r="D2359" t="str">
            <v>CNC</v>
          </cell>
          <cell r="I2359">
            <v>7</v>
          </cell>
          <cell r="J2359">
            <v>1</v>
          </cell>
          <cell r="K2359">
            <v>8</v>
          </cell>
          <cell r="O2359">
            <v>5</v>
          </cell>
          <cell r="P2359">
            <v>1</v>
          </cell>
          <cell r="Q2359">
            <v>6</v>
          </cell>
          <cell r="R2359">
            <v>14</v>
          </cell>
        </row>
        <row r="2360">
          <cell r="A2360" t="str">
            <v>KWN2003/2004COTR</v>
          </cell>
          <cell r="B2360" t="str">
            <v>KWN</v>
          </cell>
          <cell r="C2360" t="str">
            <v>2003/2004</v>
          </cell>
          <cell r="D2360" t="str">
            <v>COTR</v>
          </cell>
          <cell r="I2360">
            <v>4</v>
          </cell>
          <cell r="J2360">
            <v>3</v>
          </cell>
          <cell r="K2360">
            <v>7</v>
          </cell>
          <cell r="O2360">
            <v>2</v>
          </cell>
          <cell r="Q2360">
            <v>2</v>
          </cell>
          <cell r="R2360">
            <v>9</v>
          </cell>
        </row>
        <row r="2361">
          <cell r="A2361" t="str">
            <v>KWN2003/2004DOUG</v>
          </cell>
          <cell r="B2361" t="str">
            <v>KWN</v>
          </cell>
          <cell r="C2361" t="str">
            <v>2003/2004</v>
          </cell>
          <cell r="D2361" t="str">
            <v>DOUG</v>
          </cell>
          <cell r="I2361">
            <v>274</v>
          </cell>
          <cell r="J2361">
            <v>129</v>
          </cell>
          <cell r="K2361">
            <v>403</v>
          </cell>
          <cell r="O2361">
            <v>158</v>
          </cell>
          <cell r="P2361">
            <v>6</v>
          </cell>
          <cell r="Q2361">
            <v>164</v>
          </cell>
          <cell r="R2361">
            <v>567</v>
          </cell>
        </row>
        <row r="2362">
          <cell r="A2362" t="str">
            <v>KWN2003/2004ECU</v>
          </cell>
          <cell r="B2362" t="str">
            <v>KWN</v>
          </cell>
          <cell r="C2362" t="str">
            <v>2003/2004</v>
          </cell>
          <cell r="D2362" t="str">
            <v>ECU</v>
          </cell>
          <cell r="I2362">
            <v>29</v>
          </cell>
          <cell r="J2362">
            <v>15</v>
          </cell>
          <cell r="K2362">
            <v>44</v>
          </cell>
          <cell r="O2362">
            <v>10</v>
          </cell>
          <cell r="Q2362">
            <v>10</v>
          </cell>
          <cell r="R2362">
            <v>54</v>
          </cell>
        </row>
        <row r="2363">
          <cell r="A2363" t="str">
            <v>KWN2003/2004IIG</v>
          </cell>
          <cell r="B2363" t="str">
            <v>KWN</v>
          </cell>
          <cell r="C2363" t="str">
            <v>2003/2004</v>
          </cell>
          <cell r="D2363" t="str">
            <v>IIG</v>
          </cell>
          <cell r="I2363">
            <v>2</v>
          </cell>
          <cell r="K2363">
            <v>2</v>
          </cell>
          <cell r="O2363">
            <v>2</v>
          </cell>
          <cell r="Q2363">
            <v>2</v>
          </cell>
          <cell r="R2363">
            <v>4</v>
          </cell>
        </row>
        <row r="2364">
          <cell r="A2364" t="str">
            <v>KWN2003/2004JIBC</v>
          </cell>
          <cell r="B2364" t="str">
            <v>KWN</v>
          </cell>
          <cell r="C2364" t="str">
            <v>2003/2004</v>
          </cell>
          <cell r="D2364" t="str">
            <v>JIBC</v>
          </cell>
          <cell r="I2364">
            <v>68</v>
          </cell>
          <cell r="J2364">
            <v>27</v>
          </cell>
          <cell r="K2364">
            <v>95</v>
          </cell>
          <cell r="O2364">
            <v>67</v>
          </cell>
          <cell r="P2364">
            <v>14</v>
          </cell>
          <cell r="Q2364">
            <v>81</v>
          </cell>
          <cell r="R2364">
            <v>176</v>
          </cell>
        </row>
        <row r="2365">
          <cell r="A2365" t="str">
            <v>KWN2003/2004KWN</v>
          </cell>
          <cell r="B2365" t="str">
            <v>KWN</v>
          </cell>
          <cell r="C2365" t="str">
            <v>2003/2004</v>
          </cell>
          <cell r="D2365" t="str">
            <v>KWN</v>
          </cell>
          <cell r="E2365">
            <v>7714</v>
          </cell>
          <cell r="F2365">
            <v>7714</v>
          </cell>
          <cell r="N2365">
            <v>542</v>
          </cell>
          <cell r="Q2365">
            <v>542</v>
          </cell>
          <cell r="R2365">
            <v>8256</v>
          </cell>
        </row>
        <row r="2366">
          <cell r="A2366" t="str">
            <v>KWN2003/2004LANG</v>
          </cell>
          <cell r="B2366" t="str">
            <v>KWN</v>
          </cell>
          <cell r="C2366" t="str">
            <v>2003/2004</v>
          </cell>
          <cell r="D2366" t="str">
            <v>LANG</v>
          </cell>
          <cell r="I2366">
            <v>249</v>
          </cell>
          <cell r="J2366">
            <v>132</v>
          </cell>
          <cell r="K2366">
            <v>381</v>
          </cell>
          <cell r="O2366">
            <v>97</v>
          </cell>
          <cell r="P2366">
            <v>8</v>
          </cell>
          <cell r="Q2366">
            <v>105</v>
          </cell>
          <cell r="R2366">
            <v>486</v>
          </cell>
        </row>
        <row r="2367">
          <cell r="A2367" t="str">
            <v>KWN2003/2004NIC</v>
          </cell>
          <cell r="B2367" t="str">
            <v>KWN</v>
          </cell>
          <cell r="C2367" t="str">
            <v>2003/2004</v>
          </cell>
          <cell r="D2367" t="str">
            <v>NIC</v>
          </cell>
          <cell r="I2367">
            <v>4</v>
          </cell>
          <cell r="K2367">
            <v>4</v>
          </cell>
          <cell r="O2367">
            <v>5</v>
          </cell>
          <cell r="P2367">
            <v>1</v>
          </cell>
          <cell r="Q2367">
            <v>6</v>
          </cell>
          <cell r="R2367">
            <v>10</v>
          </cell>
        </row>
        <row r="2368">
          <cell r="A2368" t="str">
            <v>KWN2003/2004NLC</v>
          </cell>
          <cell r="B2368" t="str">
            <v>KWN</v>
          </cell>
          <cell r="C2368" t="str">
            <v>2003/2004</v>
          </cell>
          <cell r="D2368" t="str">
            <v>NLC</v>
          </cell>
          <cell r="I2368">
            <v>1</v>
          </cell>
          <cell r="J2368">
            <v>2</v>
          </cell>
          <cell r="K2368">
            <v>3</v>
          </cell>
          <cell r="O2368">
            <v>4</v>
          </cell>
          <cell r="Q2368">
            <v>4</v>
          </cell>
          <cell r="R2368">
            <v>7</v>
          </cell>
        </row>
        <row r="2369">
          <cell r="A2369" t="str">
            <v>KWN2003/2004NVIT</v>
          </cell>
          <cell r="B2369" t="str">
            <v>KWN</v>
          </cell>
          <cell r="C2369" t="str">
            <v>2003/2004</v>
          </cell>
          <cell r="D2369" t="str">
            <v>NVIT</v>
          </cell>
          <cell r="O2369">
            <v>2</v>
          </cell>
          <cell r="Q2369">
            <v>2</v>
          </cell>
          <cell r="R2369">
            <v>2</v>
          </cell>
        </row>
        <row r="2370">
          <cell r="A2370" t="str">
            <v>KWN2003/2004NWCC</v>
          </cell>
          <cell r="B2370" t="str">
            <v>KWN</v>
          </cell>
          <cell r="C2370" t="str">
            <v>2003/2004</v>
          </cell>
          <cell r="D2370" t="str">
            <v>NWCC</v>
          </cell>
          <cell r="O2370">
            <v>1</v>
          </cell>
          <cell r="Q2370">
            <v>1</v>
          </cell>
          <cell r="R2370">
            <v>1</v>
          </cell>
        </row>
        <row r="2371">
          <cell r="A2371" t="str">
            <v>KWN2003/2004OKAN</v>
          </cell>
          <cell r="B2371" t="str">
            <v>KWN</v>
          </cell>
          <cell r="C2371" t="str">
            <v>2003/2004</v>
          </cell>
          <cell r="D2371" t="str">
            <v>OKAN</v>
          </cell>
          <cell r="I2371">
            <v>14</v>
          </cell>
          <cell r="J2371">
            <v>2</v>
          </cell>
          <cell r="K2371">
            <v>16</v>
          </cell>
          <cell r="O2371">
            <v>16</v>
          </cell>
          <cell r="P2371">
            <v>1</v>
          </cell>
          <cell r="Q2371">
            <v>17</v>
          </cell>
          <cell r="R2371">
            <v>33</v>
          </cell>
        </row>
        <row r="2372">
          <cell r="A2372" t="str">
            <v>KWN2003/2004RRU</v>
          </cell>
          <cell r="B2372" t="str">
            <v>KWN</v>
          </cell>
          <cell r="C2372" t="str">
            <v>2003/2004</v>
          </cell>
          <cell r="D2372" t="str">
            <v>RRU</v>
          </cell>
          <cell r="I2372">
            <v>6</v>
          </cell>
          <cell r="J2372">
            <v>1</v>
          </cell>
          <cell r="K2372">
            <v>7</v>
          </cell>
          <cell r="O2372">
            <v>7</v>
          </cell>
          <cell r="Q2372">
            <v>7</v>
          </cell>
          <cell r="R2372">
            <v>14</v>
          </cell>
        </row>
        <row r="2373">
          <cell r="A2373" t="str">
            <v>KWN2003/2004SEL</v>
          </cell>
          <cell r="B2373" t="str">
            <v>KWN</v>
          </cell>
          <cell r="C2373" t="str">
            <v>2003/2004</v>
          </cell>
          <cell r="D2373" t="str">
            <v>SEL</v>
          </cell>
          <cell r="I2373">
            <v>3</v>
          </cell>
          <cell r="J2373">
            <v>4</v>
          </cell>
          <cell r="K2373">
            <v>7</v>
          </cell>
          <cell r="O2373">
            <v>4</v>
          </cell>
          <cell r="Q2373">
            <v>4</v>
          </cell>
          <cell r="R2373">
            <v>11</v>
          </cell>
        </row>
        <row r="2374">
          <cell r="A2374" t="str">
            <v>KWN2003/2004SFU</v>
          </cell>
          <cell r="B2374" t="str">
            <v>KWN</v>
          </cell>
          <cell r="C2374" t="str">
            <v>2003/2004</v>
          </cell>
          <cell r="D2374" t="str">
            <v>SFU</v>
          </cell>
          <cell r="I2374">
            <v>694</v>
          </cell>
          <cell r="J2374">
            <v>403</v>
          </cell>
          <cell r="K2374">
            <v>1097</v>
          </cell>
          <cell r="O2374">
            <v>35</v>
          </cell>
          <cell r="P2374">
            <v>1</v>
          </cell>
          <cell r="Q2374">
            <v>36</v>
          </cell>
          <cell r="R2374">
            <v>1133</v>
          </cell>
        </row>
        <row r="2375">
          <cell r="A2375" t="str">
            <v>KWN2003/2004TRU</v>
          </cell>
          <cell r="B2375" t="str">
            <v>KWN</v>
          </cell>
          <cell r="C2375" t="str">
            <v>2003/2004</v>
          </cell>
          <cell r="D2375" t="str">
            <v>TRU</v>
          </cell>
          <cell r="I2375">
            <v>20</v>
          </cell>
          <cell r="J2375">
            <v>2</v>
          </cell>
          <cell r="K2375">
            <v>22</v>
          </cell>
          <cell r="O2375">
            <v>10</v>
          </cell>
          <cell r="P2375">
            <v>1</v>
          </cell>
          <cell r="Q2375">
            <v>11</v>
          </cell>
          <cell r="R2375">
            <v>33</v>
          </cell>
        </row>
        <row r="2376">
          <cell r="A2376" t="str">
            <v>KWN2003/2004TRU-OL</v>
          </cell>
          <cell r="B2376" t="str">
            <v>KWN</v>
          </cell>
          <cell r="C2376" t="str">
            <v>2003/2004</v>
          </cell>
          <cell r="D2376" t="str">
            <v>TRU-OL</v>
          </cell>
          <cell r="I2376">
            <v>170</v>
          </cell>
          <cell r="J2376">
            <v>217</v>
          </cell>
          <cell r="K2376">
            <v>387</v>
          </cell>
          <cell r="O2376">
            <v>30</v>
          </cell>
          <cell r="P2376">
            <v>4</v>
          </cell>
          <cell r="Q2376">
            <v>34</v>
          </cell>
          <cell r="R2376">
            <v>421</v>
          </cell>
        </row>
        <row r="2377">
          <cell r="A2377" t="str">
            <v>KWN2003/2004UBC</v>
          </cell>
          <cell r="B2377" t="str">
            <v>KWN</v>
          </cell>
          <cell r="C2377" t="str">
            <v>2003/2004</v>
          </cell>
          <cell r="D2377" t="str">
            <v>UBC</v>
          </cell>
          <cell r="I2377">
            <v>342</v>
          </cell>
          <cell r="J2377">
            <v>119</v>
          </cell>
          <cell r="K2377">
            <v>461</v>
          </cell>
          <cell r="O2377">
            <v>32</v>
          </cell>
          <cell r="P2377">
            <v>3</v>
          </cell>
          <cell r="Q2377">
            <v>35</v>
          </cell>
          <cell r="R2377">
            <v>496</v>
          </cell>
        </row>
        <row r="2378">
          <cell r="A2378" t="str">
            <v>KWN2003/2004UBCO</v>
          </cell>
          <cell r="B2378" t="str">
            <v>KWN</v>
          </cell>
          <cell r="C2378" t="str">
            <v>2003/2004</v>
          </cell>
          <cell r="D2378" t="str">
            <v>UBCO</v>
          </cell>
          <cell r="O2378">
            <v>1</v>
          </cell>
          <cell r="Q2378">
            <v>1</v>
          </cell>
          <cell r="R2378">
            <v>1</v>
          </cell>
        </row>
        <row r="2379">
          <cell r="A2379" t="str">
            <v>KWN2003/2004UFV</v>
          </cell>
          <cell r="B2379" t="str">
            <v>KWN</v>
          </cell>
          <cell r="C2379" t="str">
            <v>2003/2004</v>
          </cell>
          <cell r="D2379" t="str">
            <v>UFV</v>
          </cell>
          <cell r="I2379">
            <v>91</v>
          </cell>
          <cell r="J2379">
            <v>53</v>
          </cell>
          <cell r="K2379">
            <v>144</v>
          </cell>
          <cell r="O2379">
            <v>39</v>
          </cell>
          <cell r="P2379">
            <v>4</v>
          </cell>
          <cell r="Q2379">
            <v>43</v>
          </cell>
          <cell r="R2379">
            <v>187</v>
          </cell>
        </row>
        <row r="2380">
          <cell r="A2380" t="str">
            <v>KWN2003/2004UNBC</v>
          </cell>
          <cell r="B2380" t="str">
            <v>KWN</v>
          </cell>
          <cell r="C2380" t="str">
            <v>2003/2004</v>
          </cell>
          <cell r="D2380" t="str">
            <v>UNBC</v>
          </cell>
          <cell r="I2380">
            <v>18</v>
          </cell>
          <cell r="J2380">
            <v>8</v>
          </cell>
          <cell r="K2380">
            <v>26</v>
          </cell>
          <cell r="O2380">
            <v>1</v>
          </cell>
          <cell r="Q2380">
            <v>1</v>
          </cell>
          <cell r="R2380">
            <v>27</v>
          </cell>
        </row>
        <row r="2381">
          <cell r="A2381" t="str">
            <v>KWN2003/2004UVIC</v>
          </cell>
          <cell r="B2381" t="str">
            <v>KWN</v>
          </cell>
          <cell r="C2381" t="str">
            <v>2003/2004</v>
          </cell>
          <cell r="D2381" t="str">
            <v>UVIC</v>
          </cell>
          <cell r="I2381">
            <v>41</v>
          </cell>
          <cell r="J2381">
            <v>25</v>
          </cell>
          <cell r="K2381">
            <v>66</v>
          </cell>
          <cell r="O2381">
            <v>12</v>
          </cell>
          <cell r="Q2381">
            <v>12</v>
          </cell>
          <cell r="R2381">
            <v>78</v>
          </cell>
        </row>
        <row r="2382">
          <cell r="A2382" t="str">
            <v>KWN2003/2004VCC</v>
          </cell>
          <cell r="B2382" t="str">
            <v>KWN</v>
          </cell>
          <cell r="C2382" t="str">
            <v>2003/2004</v>
          </cell>
          <cell r="D2382" t="str">
            <v>VCC</v>
          </cell>
          <cell r="I2382">
            <v>161</v>
          </cell>
          <cell r="J2382">
            <v>48</v>
          </cell>
          <cell r="K2382">
            <v>209</v>
          </cell>
          <cell r="O2382">
            <v>103</v>
          </cell>
          <cell r="P2382">
            <v>9</v>
          </cell>
          <cell r="Q2382">
            <v>112</v>
          </cell>
          <cell r="R2382">
            <v>321</v>
          </cell>
        </row>
        <row r="2383">
          <cell r="A2383" t="str">
            <v>KWN2003/2004VIU</v>
          </cell>
          <cell r="B2383" t="str">
            <v>KWN</v>
          </cell>
          <cell r="C2383" t="str">
            <v>2003/2004</v>
          </cell>
          <cell r="D2383" t="str">
            <v>VIU</v>
          </cell>
          <cell r="I2383">
            <v>10</v>
          </cell>
          <cell r="J2383">
            <v>6</v>
          </cell>
          <cell r="K2383">
            <v>16</v>
          </cell>
          <cell r="O2383">
            <v>13</v>
          </cell>
          <cell r="Q2383">
            <v>13</v>
          </cell>
          <cell r="R2383">
            <v>29</v>
          </cell>
        </row>
        <row r="2384">
          <cell r="A2384" t="str">
            <v>KWN2003/2004 Total</v>
          </cell>
          <cell r="B2384" t="str">
            <v>KWN</v>
          </cell>
          <cell r="C2384" t="str">
            <v>2003/2004 Total</v>
          </cell>
          <cell r="E2384">
            <v>7714</v>
          </cell>
          <cell r="F2384">
            <v>7714</v>
          </cell>
          <cell r="G2384">
            <v>2518</v>
          </cell>
          <cell r="H2384">
            <v>2518</v>
          </cell>
          <cell r="I2384">
            <v>2506</v>
          </cell>
          <cell r="J2384">
            <v>1381</v>
          </cell>
          <cell r="K2384">
            <v>3721</v>
          </cell>
          <cell r="N2384">
            <v>542</v>
          </cell>
          <cell r="O2384">
            <v>1035</v>
          </cell>
          <cell r="P2384">
            <v>82</v>
          </cell>
          <cell r="Q2384">
            <v>1659</v>
          </cell>
          <cell r="R2384">
            <v>14383</v>
          </cell>
        </row>
        <row r="2385">
          <cell r="A2385" t="str">
            <v/>
          </cell>
        </row>
        <row r="2386">
          <cell r="A2386" t="str">
            <v>KWN2004/2005</v>
          </cell>
          <cell r="B2386" t="str">
            <v>KWN</v>
          </cell>
          <cell r="C2386" t="str">
            <v>2004/2005</v>
          </cell>
          <cell r="G2386">
            <v>2563</v>
          </cell>
          <cell r="H2386">
            <v>2563</v>
          </cell>
          <cell r="R2386">
            <v>2563</v>
          </cell>
        </row>
        <row r="2387">
          <cell r="A2387" t="str">
            <v>KWN2004/2005BCIT</v>
          </cell>
          <cell r="B2387" t="str">
            <v>KWN</v>
          </cell>
          <cell r="C2387" t="str">
            <v>2004/2005</v>
          </cell>
          <cell r="D2387" t="str">
            <v>BCIT</v>
          </cell>
          <cell r="I2387">
            <v>383</v>
          </cell>
          <cell r="J2387">
            <v>211</v>
          </cell>
          <cell r="K2387">
            <v>594</v>
          </cell>
          <cell r="O2387">
            <v>285</v>
          </cell>
          <cell r="P2387">
            <v>44</v>
          </cell>
          <cell r="Q2387">
            <v>329</v>
          </cell>
          <cell r="R2387">
            <v>923</v>
          </cell>
        </row>
        <row r="2388">
          <cell r="A2388" t="str">
            <v>KWN2004/2005CAM</v>
          </cell>
          <cell r="B2388" t="str">
            <v>KWN</v>
          </cell>
          <cell r="C2388" t="str">
            <v>2004/2005</v>
          </cell>
          <cell r="D2388" t="str">
            <v>CAM</v>
          </cell>
          <cell r="I2388">
            <v>17</v>
          </cell>
          <cell r="J2388">
            <v>5</v>
          </cell>
          <cell r="K2388">
            <v>22</v>
          </cell>
          <cell r="O2388">
            <v>12</v>
          </cell>
          <cell r="P2388">
            <v>1</v>
          </cell>
          <cell r="Q2388">
            <v>13</v>
          </cell>
          <cell r="R2388">
            <v>35</v>
          </cell>
        </row>
        <row r="2389">
          <cell r="A2389" t="str">
            <v>KWN2004/2005CAPU</v>
          </cell>
          <cell r="B2389" t="str">
            <v>KWN</v>
          </cell>
          <cell r="C2389" t="str">
            <v>2004/2005</v>
          </cell>
          <cell r="D2389" t="str">
            <v>CAPU</v>
          </cell>
          <cell r="I2389">
            <v>25</v>
          </cell>
          <cell r="J2389">
            <v>13</v>
          </cell>
          <cell r="K2389">
            <v>38</v>
          </cell>
          <cell r="O2389">
            <v>33</v>
          </cell>
          <cell r="Q2389">
            <v>33</v>
          </cell>
          <cell r="R2389">
            <v>71</v>
          </cell>
        </row>
        <row r="2390">
          <cell r="A2390" t="str">
            <v>KWN2004/2005CNC</v>
          </cell>
          <cell r="B2390" t="str">
            <v>KWN</v>
          </cell>
          <cell r="C2390" t="str">
            <v>2004/2005</v>
          </cell>
          <cell r="D2390" t="str">
            <v>CNC</v>
          </cell>
          <cell r="I2390">
            <v>3</v>
          </cell>
          <cell r="J2390">
            <v>5</v>
          </cell>
          <cell r="K2390">
            <v>8</v>
          </cell>
          <cell r="O2390">
            <v>5</v>
          </cell>
          <cell r="Q2390">
            <v>5</v>
          </cell>
          <cell r="R2390">
            <v>13</v>
          </cell>
        </row>
        <row r="2391">
          <cell r="A2391" t="str">
            <v>KWN2004/2005COTR</v>
          </cell>
          <cell r="B2391" t="str">
            <v>KWN</v>
          </cell>
          <cell r="C2391" t="str">
            <v>2004/2005</v>
          </cell>
          <cell r="D2391" t="str">
            <v>COTR</v>
          </cell>
          <cell r="I2391">
            <v>4</v>
          </cell>
          <cell r="K2391">
            <v>4</v>
          </cell>
          <cell r="O2391">
            <v>4</v>
          </cell>
          <cell r="P2391">
            <v>1</v>
          </cell>
          <cell r="Q2391">
            <v>5</v>
          </cell>
          <cell r="R2391">
            <v>9</v>
          </cell>
        </row>
        <row r="2392">
          <cell r="A2392" t="str">
            <v>KWN2004/2005DOUG</v>
          </cell>
          <cell r="B2392" t="str">
            <v>KWN</v>
          </cell>
          <cell r="C2392" t="str">
            <v>2004/2005</v>
          </cell>
          <cell r="D2392" t="str">
            <v>DOUG</v>
          </cell>
          <cell r="I2392">
            <v>229</v>
          </cell>
          <cell r="J2392">
            <v>145</v>
          </cell>
          <cell r="K2392">
            <v>374</v>
          </cell>
          <cell r="O2392">
            <v>141</v>
          </cell>
          <cell r="P2392">
            <v>15</v>
          </cell>
          <cell r="Q2392">
            <v>156</v>
          </cell>
          <cell r="R2392">
            <v>530</v>
          </cell>
        </row>
        <row r="2393">
          <cell r="A2393" t="str">
            <v>KWN2004/2005ECU</v>
          </cell>
          <cell r="B2393" t="str">
            <v>KWN</v>
          </cell>
          <cell r="C2393" t="str">
            <v>2004/2005</v>
          </cell>
          <cell r="D2393" t="str">
            <v>ECU</v>
          </cell>
          <cell r="I2393">
            <v>16</v>
          </cell>
          <cell r="J2393">
            <v>6</v>
          </cell>
          <cell r="K2393">
            <v>22</v>
          </cell>
          <cell r="O2393">
            <v>8</v>
          </cell>
          <cell r="P2393">
            <v>1</v>
          </cell>
          <cell r="Q2393">
            <v>9</v>
          </cell>
          <cell r="R2393">
            <v>31</v>
          </cell>
        </row>
        <row r="2394">
          <cell r="A2394" t="str">
            <v>KWN2004/2005IIG</v>
          </cell>
          <cell r="B2394" t="str">
            <v>KWN</v>
          </cell>
          <cell r="C2394" t="str">
            <v>2004/2005</v>
          </cell>
          <cell r="D2394" t="str">
            <v>IIG</v>
          </cell>
          <cell r="I2394">
            <v>5</v>
          </cell>
          <cell r="K2394">
            <v>5</v>
          </cell>
          <cell r="O2394">
            <v>1</v>
          </cell>
          <cell r="Q2394">
            <v>1</v>
          </cell>
          <cell r="R2394">
            <v>6</v>
          </cell>
        </row>
        <row r="2395">
          <cell r="A2395" t="str">
            <v>KWN2004/2005JIBC</v>
          </cell>
          <cell r="B2395" t="str">
            <v>KWN</v>
          </cell>
          <cell r="C2395" t="str">
            <v>2004/2005</v>
          </cell>
          <cell r="D2395" t="str">
            <v>JIBC</v>
          </cell>
          <cell r="I2395">
            <v>61</v>
          </cell>
          <cell r="J2395">
            <v>35</v>
          </cell>
          <cell r="K2395">
            <v>96</v>
          </cell>
          <cell r="O2395">
            <v>58</v>
          </cell>
          <cell r="P2395">
            <v>11</v>
          </cell>
          <cell r="Q2395">
            <v>69</v>
          </cell>
          <cell r="R2395">
            <v>165</v>
          </cell>
        </row>
        <row r="2396">
          <cell r="A2396" t="str">
            <v>KWN2004/2005KWN</v>
          </cell>
          <cell r="B2396" t="str">
            <v>KWN</v>
          </cell>
          <cell r="C2396" t="str">
            <v>2004/2005</v>
          </cell>
          <cell r="D2396" t="str">
            <v>KWN</v>
          </cell>
          <cell r="E2396">
            <v>7826</v>
          </cell>
          <cell r="F2396">
            <v>7826</v>
          </cell>
          <cell r="N2396">
            <v>542</v>
          </cell>
          <cell r="Q2396">
            <v>542</v>
          </cell>
          <cell r="R2396">
            <v>8368</v>
          </cell>
        </row>
        <row r="2397">
          <cell r="A2397" t="str">
            <v>KWN2004/2005LANG</v>
          </cell>
          <cell r="B2397" t="str">
            <v>KWN</v>
          </cell>
          <cell r="C2397" t="str">
            <v>2004/2005</v>
          </cell>
          <cell r="D2397" t="str">
            <v>LANG</v>
          </cell>
          <cell r="I2397">
            <v>206</v>
          </cell>
          <cell r="J2397">
            <v>138</v>
          </cell>
          <cell r="K2397">
            <v>344</v>
          </cell>
          <cell r="O2397">
            <v>92</v>
          </cell>
          <cell r="P2397">
            <v>4</v>
          </cell>
          <cell r="Q2397">
            <v>96</v>
          </cell>
          <cell r="R2397">
            <v>440</v>
          </cell>
        </row>
        <row r="2398">
          <cell r="A2398" t="str">
            <v>KWN2004/2005NIC</v>
          </cell>
          <cell r="B2398" t="str">
            <v>KWN</v>
          </cell>
          <cell r="C2398" t="str">
            <v>2004/2005</v>
          </cell>
          <cell r="D2398" t="str">
            <v>NIC</v>
          </cell>
          <cell r="I2398">
            <v>1</v>
          </cell>
          <cell r="K2398">
            <v>1</v>
          </cell>
          <cell r="O2398">
            <v>5</v>
          </cell>
          <cell r="Q2398">
            <v>5</v>
          </cell>
          <cell r="R2398">
            <v>6</v>
          </cell>
        </row>
        <row r="2399">
          <cell r="A2399" t="str">
            <v>KWN2004/2005NLC</v>
          </cell>
          <cell r="B2399" t="str">
            <v>KWN</v>
          </cell>
          <cell r="C2399" t="str">
            <v>2004/2005</v>
          </cell>
          <cell r="D2399" t="str">
            <v>NLC</v>
          </cell>
          <cell r="I2399">
            <v>2</v>
          </cell>
          <cell r="K2399">
            <v>2</v>
          </cell>
          <cell r="O2399">
            <v>10</v>
          </cell>
          <cell r="Q2399">
            <v>10</v>
          </cell>
          <cell r="R2399">
            <v>12</v>
          </cell>
        </row>
        <row r="2400">
          <cell r="A2400" t="str">
            <v>KWN2004/2005NVIT</v>
          </cell>
          <cell r="B2400" t="str">
            <v>KWN</v>
          </cell>
          <cell r="C2400" t="str">
            <v>2004/2005</v>
          </cell>
          <cell r="D2400" t="str">
            <v>NVIT</v>
          </cell>
          <cell r="O2400">
            <v>2</v>
          </cell>
          <cell r="Q2400">
            <v>2</v>
          </cell>
          <cell r="R2400">
            <v>2</v>
          </cell>
        </row>
        <row r="2401">
          <cell r="A2401" t="str">
            <v>KWN2004/2005NWCC</v>
          </cell>
          <cell r="B2401" t="str">
            <v>KWN</v>
          </cell>
          <cell r="C2401" t="str">
            <v>2004/2005</v>
          </cell>
          <cell r="D2401" t="str">
            <v>NWCC</v>
          </cell>
          <cell r="O2401">
            <v>2</v>
          </cell>
          <cell r="Q2401">
            <v>2</v>
          </cell>
          <cell r="R2401">
            <v>2</v>
          </cell>
        </row>
        <row r="2402">
          <cell r="A2402" t="str">
            <v>KWN2004/2005OKAN</v>
          </cell>
          <cell r="B2402" t="str">
            <v>KWN</v>
          </cell>
          <cell r="C2402" t="str">
            <v>2004/2005</v>
          </cell>
          <cell r="D2402" t="str">
            <v>OKAN</v>
          </cell>
          <cell r="I2402">
            <v>5</v>
          </cell>
          <cell r="J2402">
            <v>4</v>
          </cell>
          <cell r="K2402">
            <v>9</v>
          </cell>
          <cell r="O2402">
            <v>16</v>
          </cell>
          <cell r="P2402">
            <v>1</v>
          </cell>
          <cell r="Q2402">
            <v>17</v>
          </cell>
          <cell r="R2402">
            <v>26</v>
          </cell>
        </row>
        <row r="2403">
          <cell r="A2403" t="str">
            <v>KWN2004/2005RRU</v>
          </cell>
          <cell r="B2403" t="str">
            <v>KWN</v>
          </cell>
          <cell r="C2403" t="str">
            <v>2004/2005</v>
          </cell>
          <cell r="D2403" t="str">
            <v>RRU</v>
          </cell>
          <cell r="I2403">
            <v>13</v>
          </cell>
          <cell r="K2403">
            <v>13</v>
          </cell>
          <cell r="O2403">
            <v>6</v>
          </cell>
          <cell r="Q2403">
            <v>6</v>
          </cell>
          <cell r="R2403">
            <v>19</v>
          </cell>
        </row>
        <row r="2404">
          <cell r="A2404" t="str">
            <v>KWN2004/2005SEL</v>
          </cell>
          <cell r="B2404" t="str">
            <v>KWN</v>
          </cell>
          <cell r="C2404" t="str">
            <v>2004/2005</v>
          </cell>
          <cell r="D2404" t="str">
            <v>SEL</v>
          </cell>
          <cell r="I2404">
            <v>7</v>
          </cell>
          <cell r="J2404">
            <v>2</v>
          </cell>
          <cell r="K2404">
            <v>9</v>
          </cell>
          <cell r="O2404">
            <v>2</v>
          </cell>
          <cell r="Q2404">
            <v>2</v>
          </cell>
          <cell r="R2404">
            <v>11</v>
          </cell>
        </row>
        <row r="2405">
          <cell r="A2405" t="str">
            <v>KWN2004/2005SFU</v>
          </cell>
          <cell r="B2405" t="str">
            <v>KWN</v>
          </cell>
          <cell r="C2405" t="str">
            <v>2004/2005</v>
          </cell>
          <cell r="D2405" t="str">
            <v>SFU</v>
          </cell>
          <cell r="I2405">
            <v>514</v>
          </cell>
          <cell r="J2405">
            <v>452</v>
          </cell>
          <cell r="K2405">
            <v>966</v>
          </cell>
          <cell r="O2405">
            <v>29</v>
          </cell>
          <cell r="P2405">
            <v>5</v>
          </cell>
          <cell r="Q2405">
            <v>34</v>
          </cell>
          <cell r="R2405">
            <v>1000</v>
          </cell>
        </row>
        <row r="2406">
          <cell r="A2406" t="str">
            <v>KWN2004/2005TRU</v>
          </cell>
          <cell r="B2406" t="str">
            <v>KWN</v>
          </cell>
          <cell r="C2406" t="str">
            <v>2004/2005</v>
          </cell>
          <cell r="D2406" t="str">
            <v>TRU</v>
          </cell>
          <cell r="I2406">
            <v>31</v>
          </cell>
          <cell r="J2406">
            <v>8</v>
          </cell>
          <cell r="K2406">
            <v>39</v>
          </cell>
          <cell r="O2406">
            <v>9</v>
          </cell>
          <cell r="P2406">
            <v>2</v>
          </cell>
          <cell r="Q2406">
            <v>11</v>
          </cell>
          <cell r="R2406">
            <v>50</v>
          </cell>
        </row>
        <row r="2407">
          <cell r="A2407" t="str">
            <v>KWN2004/2005TRU-OL</v>
          </cell>
          <cell r="B2407" t="str">
            <v>KWN</v>
          </cell>
          <cell r="C2407" t="str">
            <v>2004/2005</v>
          </cell>
          <cell r="D2407" t="str">
            <v>TRU-OL</v>
          </cell>
          <cell r="I2407">
            <v>149</v>
          </cell>
          <cell r="J2407">
            <v>235</v>
          </cell>
          <cell r="K2407">
            <v>384</v>
          </cell>
          <cell r="O2407">
            <v>27</v>
          </cell>
          <cell r="P2407">
            <v>7</v>
          </cell>
          <cell r="Q2407">
            <v>34</v>
          </cell>
          <cell r="R2407">
            <v>418</v>
          </cell>
        </row>
        <row r="2408">
          <cell r="A2408" t="str">
            <v>KWN2004/2005UBC</v>
          </cell>
          <cell r="B2408" t="str">
            <v>KWN</v>
          </cell>
          <cell r="C2408" t="str">
            <v>2004/2005</v>
          </cell>
          <cell r="D2408" t="str">
            <v>UBC</v>
          </cell>
          <cell r="I2408">
            <v>274</v>
          </cell>
          <cell r="J2408">
            <v>168</v>
          </cell>
          <cell r="K2408">
            <v>442</v>
          </cell>
          <cell r="O2408">
            <v>18</v>
          </cell>
          <cell r="P2408">
            <v>7</v>
          </cell>
          <cell r="Q2408">
            <v>25</v>
          </cell>
          <cell r="R2408">
            <v>467</v>
          </cell>
        </row>
        <row r="2409">
          <cell r="A2409" t="str">
            <v>KWN2004/2005UBCO</v>
          </cell>
          <cell r="B2409" t="str">
            <v>KWN</v>
          </cell>
          <cell r="C2409" t="str">
            <v>2004/2005</v>
          </cell>
          <cell r="D2409" t="str">
            <v>UBCO</v>
          </cell>
          <cell r="I2409">
            <v>7</v>
          </cell>
          <cell r="K2409">
            <v>7</v>
          </cell>
          <cell r="O2409">
            <v>1</v>
          </cell>
          <cell r="Q2409">
            <v>1</v>
          </cell>
          <cell r="R2409">
            <v>8</v>
          </cell>
        </row>
        <row r="2410">
          <cell r="A2410" t="str">
            <v>KWN2004/2005UFV</v>
          </cell>
          <cell r="B2410" t="str">
            <v>KWN</v>
          </cell>
          <cell r="C2410" t="str">
            <v>2004/2005</v>
          </cell>
          <cell r="D2410" t="str">
            <v>UFV</v>
          </cell>
          <cell r="I2410">
            <v>74</v>
          </cell>
          <cell r="J2410">
            <v>56</v>
          </cell>
          <cell r="K2410">
            <v>130</v>
          </cell>
          <cell r="O2410">
            <v>39</v>
          </cell>
          <cell r="P2410">
            <v>3</v>
          </cell>
          <cell r="Q2410">
            <v>42</v>
          </cell>
          <cell r="R2410">
            <v>172</v>
          </cell>
        </row>
        <row r="2411">
          <cell r="A2411" t="str">
            <v>KWN2004/2005UNBC</v>
          </cell>
          <cell r="B2411" t="str">
            <v>KWN</v>
          </cell>
          <cell r="C2411" t="str">
            <v>2004/2005</v>
          </cell>
          <cell r="D2411" t="str">
            <v>UNBC</v>
          </cell>
          <cell r="I2411">
            <v>17</v>
          </cell>
          <cell r="J2411">
            <v>6</v>
          </cell>
          <cell r="K2411">
            <v>23</v>
          </cell>
          <cell r="O2411">
            <v>2</v>
          </cell>
          <cell r="Q2411">
            <v>2</v>
          </cell>
          <cell r="R2411">
            <v>25</v>
          </cell>
        </row>
        <row r="2412">
          <cell r="A2412" t="str">
            <v>KWN2004/2005UVIC</v>
          </cell>
          <cell r="B2412" t="str">
            <v>KWN</v>
          </cell>
          <cell r="C2412" t="str">
            <v>2004/2005</v>
          </cell>
          <cell r="D2412" t="str">
            <v>UVIC</v>
          </cell>
          <cell r="I2412">
            <v>65</v>
          </cell>
          <cell r="J2412">
            <v>25</v>
          </cell>
          <cell r="K2412">
            <v>90</v>
          </cell>
          <cell r="O2412">
            <v>10</v>
          </cell>
          <cell r="Q2412">
            <v>10</v>
          </cell>
          <cell r="R2412">
            <v>100</v>
          </cell>
        </row>
        <row r="2413">
          <cell r="A2413" t="str">
            <v>KWN2004/2005VCC</v>
          </cell>
          <cell r="B2413" t="str">
            <v>KWN</v>
          </cell>
          <cell r="C2413" t="str">
            <v>2004/2005</v>
          </cell>
          <cell r="D2413" t="str">
            <v>VCC</v>
          </cell>
          <cell r="I2413">
            <v>130</v>
          </cell>
          <cell r="J2413">
            <v>56</v>
          </cell>
          <cell r="K2413">
            <v>186</v>
          </cell>
          <cell r="O2413">
            <v>128</v>
          </cell>
          <cell r="P2413">
            <v>8</v>
          </cell>
          <cell r="Q2413">
            <v>136</v>
          </cell>
          <cell r="R2413">
            <v>322</v>
          </cell>
        </row>
        <row r="2414">
          <cell r="A2414" t="str">
            <v>KWN2004/2005VIU</v>
          </cell>
          <cell r="B2414" t="str">
            <v>KWN</v>
          </cell>
          <cell r="C2414" t="str">
            <v>2004/2005</v>
          </cell>
          <cell r="D2414" t="str">
            <v>VIU</v>
          </cell>
          <cell r="I2414">
            <v>7</v>
          </cell>
          <cell r="J2414">
            <v>1</v>
          </cell>
          <cell r="K2414">
            <v>8</v>
          </cell>
          <cell r="O2414">
            <v>9</v>
          </cell>
          <cell r="P2414">
            <v>1</v>
          </cell>
          <cell r="Q2414">
            <v>10</v>
          </cell>
          <cell r="R2414">
            <v>18</v>
          </cell>
        </row>
        <row r="2415">
          <cell r="A2415" t="str">
            <v>KWN2004/2005 Total</v>
          </cell>
          <cell r="B2415" t="str">
            <v>KWN</v>
          </cell>
          <cell r="C2415" t="str">
            <v>2004/2005 Total</v>
          </cell>
          <cell r="E2415">
            <v>7826</v>
          </cell>
          <cell r="F2415">
            <v>7826</v>
          </cell>
          <cell r="G2415">
            <v>2563</v>
          </cell>
          <cell r="H2415">
            <v>2563</v>
          </cell>
          <cell r="I2415">
            <v>2158</v>
          </cell>
          <cell r="J2415">
            <v>1508</v>
          </cell>
          <cell r="K2415">
            <v>3524</v>
          </cell>
          <cell r="N2415">
            <v>542</v>
          </cell>
          <cell r="O2415">
            <v>954</v>
          </cell>
          <cell r="P2415">
            <v>111</v>
          </cell>
          <cell r="Q2415">
            <v>1607</v>
          </cell>
          <cell r="R2415">
            <v>14421</v>
          </cell>
        </row>
        <row r="2416">
          <cell r="A2416" t="str">
            <v/>
          </cell>
        </row>
        <row r="2417">
          <cell r="A2417" t="str">
            <v>KWN2005/2006</v>
          </cell>
          <cell r="B2417" t="str">
            <v>KWN</v>
          </cell>
          <cell r="C2417" t="str">
            <v>2005/2006</v>
          </cell>
          <cell r="G2417">
            <v>2651</v>
          </cell>
          <cell r="H2417">
            <v>2651</v>
          </cell>
          <cell r="R2417">
            <v>2651</v>
          </cell>
        </row>
        <row r="2418">
          <cell r="A2418" t="str">
            <v>KWN2005/2006BCIT</v>
          </cell>
          <cell r="B2418" t="str">
            <v>KWN</v>
          </cell>
          <cell r="C2418" t="str">
            <v>2005/2006</v>
          </cell>
          <cell r="D2418" t="str">
            <v>BCIT</v>
          </cell>
          <cell r="I2418">
            <v>325</v>
          </cell>
          <cell r="J2418">
            <v>189</v>
          </cell>
          <cell r="K2418">
            <v>514</v>
          </cell>
          <cell r="O2418">
            <v>206</v>
          </cell>
          <cell r="P2418">
            <v>34</v>
          </cell>
          <cell r="Q2418">
            <v>240</v>
          </cell>
          <cell r="R2418">
            <v>754</v>
          </cell>
        </row>
        <row r="2419">
          <cell r="A2419" t="str">
            <v>KWN2005/2006CAM</v>
          </cell>
          <cell r="B2419" t="str">
            <v>KWN</v>
          </cell>
          <cell r="C2419" t="str">
            <v>2005/2006</v>
          </cell>
          <cell r="D2419" t="str">
            <v>CAM</v>
          </cell>
          <cell r="I2419">
            <v>12</v>
          </cell>
          <cell r="J2419">
            <v>4</v>
          </cell>
          <cell r="K2419">
            <v>16</v>
          </cell>
          <cell r="O2419">
            <v>10</v>
          </cell>
          <cell r="P2419">
            <v>2</v>
          </cell>
          <cell r="Q2419">
            <v>12</v>
          </cell>
          <cell r="R2419">
            <v>28</v>
          </cell>
        </row>
        <row r="2420">
          <cell r="A2420" t="str">
            <v>KWN2005/2006CAPU</v>
          </cell>
          <cell r="B2420" t="str">
            <v>KWN</v>
          </cell>
          <cell r="C2420" t="str">
            <v>2005/2006</v>
          </cell>
          <cell r="D2420" t="str">
            <v>CAPU</v>
          </cell>
          <cell r="I2420">
            <v>31</v>
          </cell>
          <cell r="J2420">
            <v>13</v>
          </cell>
          <cell r="K2420">
            <v>44</v>
          </cell>
          <cell r="O2420">
            <v>21</v>
          </cell>
          <cell r="Q2420">
            <v>21</v>
          </cell>
          <cell r="R2420">
            <v>65</v>
          </cell>
        </row>
        <row r="2421">
          <cell r="A2421" t="str">
            <v>KWN2005/2006CNC</v>
          </cell>
          <cell r="B2421" t="str">
            <v>KWN</v>
          </cell>
          <cell r="C2421" t="str">
            <v>2005/2006</v>
          </cell>
          <cell r="D2421" t="str">
            <v>CNC</v>
          </cell>
          <cell r="I2421">
            <v>8</v>
          </cell>
          <cell r="J2421">
            <v>1</v>
          </cell>
          <cell r="K2421">
            <v>9</v>
          </cell>
          <cell r="R2421">
            <v>9</v>
          </cell>
        </row>
        <row r="2422">
          <cell r="A2422" t="str">
            <v>KWN2005/2006COTR</v>
          </cell>
          <cell r="B2422" t="str">
            <v>KWN</v>
          </cell>
          <cell r="C2422" t="str">
            <v>2005/2006</v>
          </cell>
          <cell r="D2422" t="str">
            <v>COTR</v>
          </cell>
          <cell r="I2422">
            <v>1</v>
          </cell>
          <cell r="J2422">
            <v>1</v>
          </cell>
          <cell r="K2422">
            <v>2</v>
          </cell>
          <cell r="O2422">
            <v>1</v>
          </cell>
          <cell r="Q2422">
            <v>1</v>
          </cell>
          <cell r="R2422">
            <v>3</v>
          </cell>
        </row>
        <row r="2423">
          <cell r="A2423" t="str">
            <v>KWN2005/2006DOUG</v>
          </cell>
          <cell r="B2423" t="str">
            <v>KWN</v>
          </cell>
          <cell r="C2423" t="str">
            <v>2005/2006</v>
          </cell>
          <cell r="D2423" t="str">
            <v>DOUG</v>
          </cell>
          <cell r="I2423">
            <v>214</v>
          </cell>
          <cell r="J2423">
            <v>121</v>
          </cell>
          <cell r="K2423">
            <v>335</v>
          </cell>
          <cell r="O2423">
            <v>112</v>
          </cell>
          <cell r="P2423">
            <v>17</v>
          </cell>
          <cell r="Q2423">
            <v>129</v>
          </cell>
          <cell r="R2423">
            <v>464</v>
          </cell>
        </row>
        <row r="2424">
          <cell r="A2424" t="str">
            <v>KWN2005/2006ECU</v>
          </cell>
          <cell r="B2424" t="str">
            <v>KWN</v>
          </cell>
          <cell r="C2424" t="str">
            <v>2005/2006</v>
          </cell>
          <cell r="D2424" t="str">
            <v>ECU</v>
          </cell>
          <cell r="I2424">
            <v>20</v>
          </cell>
          <cell r="J2424">
            <v>8</v>
          </cell>
          <cell r="K2424">
            <v>28</v>
          </cell>
          <cell r="O2424">
            <v>9</v>
          </cell>
          <cell r="Q2424">
            <v>9</v>
          </cell>
          <cell r="R2424">
            <v>37</v>
          </cell>
        </row>
        <row r="2425">
          <cell r="A2425" t="str">
            <v>KWN2005/2006IIG</v>
          </cell>
          <cell r="B2425" t="str">
            <v>KWN</v>
          </cell>
          <cell r="C2425" t="str">
            <v>2005/2006</v>
          </cell>
          <cell r="D2425" t="str">
            <v>IIG</v>
          </cell>
          <cell r="I2425">
            <v>9</v>
          </cell>
          <cell r="J2425">
            <v>2</v>
          </cell>
          <cell r="K2425">
            <v>11</v>
          </cell>
          <cell r="R2425">
            <v>11</v>
          </cell>
        </row>
        <row r="2426">
          <cell r="A2426" t="str">
            <v>KWN2005/2006JIBC</v>
          </cell>
          <cell r="B2426" t="str">
            <v>KWN</v>
          </cell>
          <cell r="C2426" t="str">
            <v>2005/2006</v>
          </cell>
          <cell r="D2426" t="str">
            <v>JIBC</v>
          </cell>
          <cell r="I2426">
            <v>77</v>
          </cell>
          <cell r="J2426">
            <v>31</v>
          </cell>
          <cell r="K2426">
            <v>108</v>
          </cell>
          <cell r="O2426">
            <v>62</v>
          </cell>
          <cell r="P2426">
            <v>11</v>
          </cell>
          <cell r="Q2426">
            <v>73</v>
          </cell>
          <cell r="R2426">
            <v>181</v>
          </cell>
        </row>
        <row r="2427">
          <cell r="A2427" t="str">
            <v>KWN2005/2006KWN</v>
          </cell>
          <cell r="B2427" t="str">
            <v>KWN</v>
          </cell>
          <cell r="C2427" t="str">
            <v>2005/2006</v>
          </cell>
          <cell r="D2427" t="str">
            <v>KWN</v>
          </cell>
          <cell r="E2427">
            <v>8180</v>
          </cell>
          <cell r="F2427">
            <v>8180</v>
          </cell>
          <cell r="N2427">
            <v>527</v>
          </cell>
          <cell r="Q2427">
            <v>527</v>
          </cell>
          <cell r="R2427">
            <v>8707</v>
          </cell>
        </row>
        <row r="2428">
          <cell r="A2428" t="str">
            <v>KWN2005/2006LANG</v>
          </cell>
          <cell r="B2428" t="str">
            <v>KWN</v>
          </cell>
          <cell r="C2428" t="str">
            <v>2005/2006</v>
          </cell>
          <cell r="D2428" t="str">
            <v>LANG</v>
          </cell>
          <cell r="I2428">
            <v>164</v>
          </cell>
          <cell r="J2428">
            <v>123</v>
          </cell>
          <cell r="K2428">
            <v>287</v>
          </cell>
          <cell r="O2428">
            <v>61</v>
          </cell>
          <cell r="P2428">
            <v>18</v>
          </cell>
          <cell r="Q2428">
            <v>79</v>
          </cell>
          <cell r="R2428">
            <v>366</v>
          </cell>
        </row>
        <row r="2429">
          <cell r="A2429" t="str">
            <v>KWN2005/2006NIC</v>
          </cell>
          <cell r="B2429" t="str">
            <v>KWN</v>
          </cell>
          <cell r="C2429" t="str">
            <v>2005/2006</v>
          </cell>
          <cell r="D2429" t="str">
            <v>NIC</v>
          </cell>
          <cell r="I2429">
            <v>16</v>
          </cell>
          <cell r="K2429">
            <v>16</v>
          </cell>
          <cell r="O2429">
            <v>1</v>
          </cell>
          <cell r="P2429">
            <v>1</v>
          </cell>
          <cell r="Q2429">
            <v>2</v>
          </cell>
          <cell r="R2429">
            <v>18</v>
          </cell>
        </row>
        <row r="2430">
          <cell r="A2430" t="str">
            <v>KWN2005/2006NLC</v>
          </cell>
          <cell r="B2430" t="str">
            <v>KWN</v>
          </cell>
          <cell r="C2430" t="str">
            <v>2005/2006</v>
          </cell>
          <cell r="D2430" t="str">
            <v>NLC</v>
          </cell>
          <cell r="I2430">
            <v>3</v>
          </cell>
          <cell r="K2430">
            <v>3</v>
          </cell>
          <cell r="O2430">
            <v>5</v>
          </cell>
          <cell r="Q2430">
            <v>5</v>
          </cell>
          <cell r="R2430">
            <v>8</v>
          </cell>
        </row>
        <row r="2431">
          <cell r="A2431" t="str">
            <v>KWN2005/2006NVIT</v>
          </cell>
          <cell r="B2431" t="str">
            <v>KWN</v>
          </cell>
          <cell r="C2431" t="str">
            <v>2005/2006</v>
          </cell>
          <cell r="D2431" t="str">
            <v>NVIT</v>
          </cell>
          <cell r="J2431">
            <v>1</v>
          </cell>
          <cell r="K2431">
            <v>1</v>
          </cell>
          <cell r="R2431">
            <v>1</v>
          </cell>
        </row>
        <row r="2432">
          <cell r="A2432" t="str">
            <v>KWN2005/2006NWCC</v>
          </cell>
          <cell r="B2432" t="str">
            <v>KWN</v>
          </cell>
          <cell r="C2432" t="str">
            <v>2005/2006</v>
          </cell>
          <cell r="D2432" t="str">
            <v>NWCC</v>
          </cell>
          <cell r="I2432">
            <v>1</v>
          </cell>
          <cell r="K2432">
            <v>1</v>
          </cell>
          <cell r="R2432">
            <v>1</v>
          </cell>
        </row>
        <row r="2433">
          <cell r="A2433" t="str">
            <v>KWN2005/2006OKAN</v>
          </cell>
          <cell r="B2433" t="str">
            <v>KWN</v>
          </cell>
          <cell r="C2433" t="str">
            <v>2005/2006</v>
          </cell>
          <cell r="D2433" t="str">
            <v>OKAN</v>
          </cell>
          <cell r="I2433">
            <v>10</v>
          </cell>
          <cell r="J2433">
            <v>4</v>
          </cell>
          <cell r="K2433">
            <v>14</v>
          </cell>
          <cell r="O2433">
            <v>14</v>
          </cell>
          <cell r="P2433">
            <v>1</v>
          </cell>
          <cell r="Q2433">
            <v>15</v>
          </cell>
          <cell r="R2433">
            <v>29</v>
          </cell>
        </row>
        <row r="2434">
          <cell r="A2434" t="str">
            <v>KWN2005/2006RRU</v>
          </cell>
          <cell r="B2434" t="str">
            <v>KWN</v>
          </cell>
          <cell r="C2434" t="str">
            <v>2005/2006</v>
          </cell>
          <cell r="D2434" t="str">
            <v>RRU</v>
          </cell>
          <cell r="I2434">
            <v>6</v>
          </cell>
          <cell r="J2434">
            <v>4</v>
          </cell>
          <cell r="K2434">
            <v>10</v>
          </cell>
          <cell r="O2434">
            <v>5</v>
          </cell>
          <cell r="Q2434">
            <v>5</v>
          </cell>
          <cell r="R2434">
            <v>15</v>
          </cell>
        </row>
        <row r="2435">
          <cell r="A2435" t="str">
            <v>KWN2005/2006SEL</v>
          </cell>
          <cell r="B2435" t="str">
            <v>KWN</v>
          </cell>
          <cell r="C2435" t="str">
            <v>2005/2006</v>
          </cell>
          <cell r="D2435" t="str">
            <v>SEL</v>
          </cell>
          <cell r="I2435">
            <v>7</v>
          </cell>
          <cell r="J2435">
            <v>4</v>
          </cell>
          <cell r="K2435">
            <v>11</v>
          </cell>
          <cell r="O2435">
            <v>4</v>
          </cell>
          <cell r="Q2435">
            <v>4</v>
          </cell>
          <cell r="R2435">
            <v>15</v>
          </cell>
        </row>
        <row r="2436">
          <cell r="A2436" t="str">
            <v>KWN2005/2006SFU</v>
          </cell>
          <cell r="B2436" t="str">
            <v>KWN</v>
          </cell>
          <cell r="C2436" t="str">
            <v>2005/2006</v>
          </cell>
          <cell r="D2436" t="str">
            <v>SFU</v>
          </cell>
          <cell r="I2436">
            <v>439</v>
          </cell>
          <cell r="J2436">
            <v>407</v>
          </cell>
          <cell r="K2436">
            <v>846</v>
          </cell>
          <cell r="O2436">
            <v>43</v>
          </cell>
          <cell r="P2436">
            <v>5</v>
          </cell>
          <cell r="Q2436">
            <v>48</v>
          </cell>
          <cell r="R2436">
            <v>894</v>
          </cell>
        </row>
        <row r="2437">
          <cell r="A2437" t="str">
            <v>KWN2005/2006TRU</v>
          </cell>
          <cell r="B2437" t="str">
            <v>KWN</v>
          </cell>
          <cell r="C2437" t="str">
            <v>2005/2006</v>
          </cell>
          <cell r="D2437" t="str">
            <v>TRU</v>
          </cell>
          <cell r="I2437">
            <v>18</v>
          </cell>
          <cell r="J2437">
            <v>7</v>
          </cell>
          <cell r="K2437">
            <v>25</v>
          </cell>
          <cell r="O2437">
            <v>10</v>
          </cell>
          <cell r="P2437">
            <v>2</v>
          </cell>
          <cell r="Q2437">
            <v>12</v>
          </cell>
          <cell r="R2437">
            <v>37</v>
          </cell>
        </row>
        <row r="2438">
          <cell r="A2438" t="str">
            <v>KWN2005/2006TRU-OL</v>
          </cell>
          <cell r="B2438" t="str">
            <v>KWN</v>
          </cell>
          <cell r="C2438" t="str">
            <v>2005/2006</v>
          </cell>
          <cell r="D2438" t="str">
            <v>TRU-OL</v>
          </cell>
          <cell r="I2438">
            <v>92</v>
          </cell>
          <cell r="J2438">
            <v>180</v>
          </cell>
          <cell r="K2438">
            <v>272</v>
          </cell>
          <cell r="O2438">
            <v>20</v>
          </cell>
          <cell r="P2438">
            <v>2</v>
          </cell>
          <cell r="Q2438">
            <v>22</v>
          </cell>
          <cell r="R2438">
            <v>294</v>
          </cell>
        </row>
        <row r="2439">
          <cell r="A2439" t="str">
            <v>KWN2005/2006UBC</v>
          </cell>
          <cell r="B2439" t="str">
            <v>KWN</v>
          </cell>
          <cell r="C2439" t="str">
            <v>2005/2006</v>
          </cell>
          <cell r="D2439" t="str">
            <v>UBC</v>
          </cell>
          <cell r="I2439">
            <v>244</v>
          </cell>
          <cell r="J2439">
            <v>157</v>
          </cell>
          <cell r="K2439">
            <v>401</v>
          </cell>
          <cell r="O2439">
            <v>26</v>
          </cell>
          <cell r="P2439">
            <v>6</v>
          </cell>
          <cell r="Q2439">
            <v>32</v>
          </cell>
          <cell r="R2439">
            <v>433</v>
          </cell>
        </row>
        <row r="2440">
          <cell r="A2440" t="str">
            <v>KWN2005/2006UBCO</v>
          </cell>
          <cell r="B2440" t="str">
            <v>KWN</v>
          </cell>
          <cell r="C2440" t="str">
            <v>2005/2006</v>
          </cell>
          <cell r="D2440" t="str">
            <v>UBCO</v>
          </cell>
          <cell r="I2440">
            <v>24</v>
          </cell>
          <cell r="J2440">
            <v>2</v>
          </cell>
          <cell r="K2440">
            <v>26</v>
          </cell>
          <cell r="O2440">
            <v>3</v>
          </cell>
          <cell r="Q2440">
            <v>3</v>
          </cell>
          <cell r="R2440">
            <v>29</v>
          </cell>
        </row>
        <row r="2441">
          <cell r="A2441" t="str">
            <v>KWN2005/2006UFV</v>
          </cell>
          <cell r="B2441" t="str">
            <v>KWN</v>
          </cell>
          <cell r="C2441" t="str">
            <v>2005/2006</v>
          </cell>
          <cell r="D2441" t="str">
            <v>UFV</v>
          </cell>
          <cell r="I2441">
            <v>77</v>
          </cell>
          <cell r="J2441">
            <v>46</v>
          </cell>
          <cell r="K2441">
            <v>123</v>
          </cell>
          <cell r="O2441">
            <v>34</v>
          </cell>
          <cell r="P2441">
            <v>7</v>
          </cell>
          <cell r="Q2441">
            <v>41</v>
          </cell>
          <cell r="R2441">
            <v>164</v>
          </cell>
        </row>
        <row r="2442">
          <cell r="A2442" t="str">
            <v>KWN2005/2006UNBC</v>
          </cell>
          <cell r="B2442" t="str">
            <v>KWN</v>
          </cell>
          <cell r="C2442" t="str">
            <v>2005/2006</v>
          </cell>
          <cell r="D2442" t="str">
            <v>UNBC</v>
          </cell>
          <cell r="I2442">
            <v>14</v>
          </cell>
          <cell r="J2442">
            <v>7</v>
          </cell>
          <cell r="K2442">
            <v>21</v>
          </cell>
          <cell r="O2442">
            <v>1</v>
          </cell>
          <cell r="Q2442">
            <v>1</v>
          </cell>
          <cell r="R2442">
            <v>22</v>
          </cell>
        </row>
        <row r="2443">
          <cell r="A2443" t="str">
            <v>KWN2005/2006UVIC</v>
          </cell>
          <cell r="B2443" t="str">
            <v>KWN</v>
          </cell>
          <cell r="C2443" t="str">
            <v>2005/2006</v>
          </cell>
          <cell r="D2443" t="str">
            <v>UVIC</v>
          </cell>
          <cell r="I2443">
            <v>49</v>
          </cell>
          <cell r="J2443">
            <v>15</v>
          </cell>
          <cell r="K2443">
            <v>64</v>
          </cell>
          <cell r="O2443">
            <v>8</v>
          </cell>
          <cell r="P2443">
            <v>1</v>
          </cell>
          <cell r="Q2443">
            <v>9</v>
          </cell>
          <cell r="R2443">
            <v>73</v>
          </cell>
        </row>
        <row r="2444">
          <cell r="A2444" t="str">
            <v>KWN2005/2006VCC</v>
          </cell>
          <cell r="B2444" t="str">
            <v>KWN</v>
          </cell>
          <cell r="C2444" t="str">
            <v>2005/2006</v>
          </cell>
          <cell r="D2444" t="str">
            <v>VCC</v>
          </cell>
          <cell r="I2444">
            <v>105</v>
          </cell>
          <cell r="J2444">
            <v>57</v>
          </cell>
          <cell r="K2444">
            <v>162</v>
          </cell>
          <cell r="O2444">
            <v>98</v>
          </cell>
          <cell r="P2444">
            <v>3</v>
          </cell>
          <cell r="Q2444">
            <v>101</v>
          </cell>
          <cell r="R2444">
            <v>263</v>
          </cell>
        </row>
        <row r="2445">
          <cell r="A2445" t="str">
            <v>KWN2005/2006VIU</v>
          </cell>
          <cell r="B2445" t="str">
            <v>KWN</v>
          </cell>
          <cell r="C2445" t="str">
            <v>2005/2006</v>
          </cell>
          <cell r="D2445" t="str">
            <v>VIU</v>
          </cell>
          <cell r="I2445">
            <v>6</v>
          </cell>
          <cell r="J2445">
            <v>3</v>
          </cell>
          <cell r="K2445">
            <v>9</v>
          </cell>
          <cell r="O2445">
            <v>4</v>
          </cell>
          <cell r="P2445">
            <v>1</v>
          </cell>
          <cell r="Q2445">
            <v>5</v>
          </cell>
          <cell r="R2445">
            <v>14</v>
          </cell>
        </row>
        <row r="2446">
          <cell r="A2446" t="str">
            <v>KWN2005/2006 Total</v>
          </cell>
          <cell r="B2446" t="str">
            <v>KWN</v>
          </cell>
          <cell r="C2446" t="str">
            <v>2005/2006 Total</v>
          </cell>
          <cell r="E2446">
            <v>8180</v>
          </cell>
          <cell r="F2446">
            <v>8180</v>
          </cell>
          <cell r="G2446">
            <v>2651</v>
          </cell>
          <cell r="H2446">
            <v>2651</v>
          </cell>
          <cell r="I2446">
            <v>1898</v>
          </cell>
          <cell r="J2446">
            <v>1345</v>
          </cell>
          <cell r="K2446">
            <v>3125</v>
          </cell>
          <cell r="N2446">
            <v>527</v>
          </cell>
          <cell r="O2446">
            <v>758</v>
          </cell>
          <cell r="P2446">
            <v>111</v>
          </cell>
          <cell r="Q2446">
            <v>1396</v>
          </cell>
          <cell r="R2446">
            <v>14276</v>
          </cell>
        </row>
        <row r="2447">
          <cell r="A2447" t="str">
            <v/>
          </cell>
        </row>
        <row r="2448">
          <cell r="A2448" t="str">
            <v>KWN2006/2007</v>
          </cell>
          <cell r="B2448" t="str">
            <v>KWN</v>
          </cell>
          <cell r="C2448" t="str">
            <v>2006/2007</v>
          </cell>
          <cell r="G2448">
            <v>3025</v>
          </cell>
          <cell r="H2448">
            <v>3025</v>
          </cell>
          <cell r="R2448">
            <v>3025</v>
          </cell>
        </row>
        <row r="2449">
          <cell r="A2449" t="str">
            <v>KWN2006/2007BCIT</v>
          </cell>
          <cell r="B2449" t="str">
            <v>KWN</v>
          </cell>
          <cell r="C2449" t="str">
            <v>2006/2007</v>
          </cell>
          <cell r="D2449" t="str">
            <v>BCIT</v>
          </cell>
          <cell r="I2449">
            <v>326</v>
          </cell>
          <cell r="J2449">
            <v>222</v>
          </cell>
          <cell r="K2449">
            <v>548</v>
          </cell>
          <cell r="O2449">
            <v>230</v>
          </cell>
          <cell r="P2449">
            <v>30</v>
          </cell>
          <cell r="Q2449">
            <v>260</v>
          </cell>
          <cell r="R2449">
            <v>808</v>
          </cell>
        </row>
        <row r="2450">
          <cell r="A2450" t="str">
            <v>KWN2006/2007CAM</v>
          </cell>
          <cell r="B2450" t="str">
            <v>KWN</v>
          </cell>
          <cell r="C2450" t="str">
            <v>2006/2007</v>
          </cell>
          <cell r="D2450" t="str">
            <v>CAM</v>
          </cell>
          <cell r="I2450">
            <v>16</v>
          </cell>
          <cell r="J2450">
            <v>6</v>
          </cell>
          <cell r="K2450">
            <v>22</v>
          </cell>
          <cell r="O2450">
            <v>7</v>
          </cell>
          <cell r="Q2450">
            <v>7</v>
          </cell>
          <cell r="R2450">
            <v>29</v>
          </cell>
        </row>
        <row r="2451">
          <cell r="A2451" t="str">
            <v>KWN2006/2007CAPU</v>
          </cell>
          <cell r="B2451" t="str">
            <v>KWN</v>
          </cell>
          <cell r="C2451" t="str">
            <v>2006/2007</v>
          </cell>
          <cell r="D2451" t="str">
            <v>CAPU</v>
          </cell>
          <cell r="I2451">
            <v>44</v>
          </cell>
          <cell r="J2451">
            <v>16</v>
          </cell>
          <cell r="K2451">
            <v>60</v>
          </cell>
          <cell r="O2451">
            <v>23</v>
          </cell>
          <cell r="Q2451">
            <v>23</v>
          </cell>
          <cell r="R2451">
            <v>83</v>
          </cell>
        </row>
        <row r="2452">
          <cell r="A2452" t="str">
            <v>KWN2006/2007CNC</v>
          </cell>
          <cell r="B2452" t="str">
            <v>KWN</v>
          </cell>
          <cell r="C2452" t="str">
            <v>2006/2007</v>
          </cell>
          <cell r="D2452" t="str">
            <v>CNC</v>
          </cell>
          <cell r="I2452">
            <v>4</v>
          </cell>
          <cell r="J2452">
            <v>5</v>
          </cell>
          <cell r="K2452">
            <v>9</v>
          </cell>
          <cell r="P2452">
            <v>1</v>
          </cell>
          <cell r="Q2452">
            <v>1</v>
          </cell>
          <cell r="R2452">
            <v>10</v>
          </cell>
        </row>
        <row r="2453">
          <cell r="A2453" t="str">
            <v>KWN2006/2007COTR</v>
          </cell>
          <cell r="B2453" t="str">
            <v>KWN</v>
          </cell>
          <cell r="C2453" t="str">
            <v>2006/2007</v>
          </cell>
          <cell r="D2453" t="str">
            <v>COTR</v>
          </cell>
          <cell r="I2453">
            <v>3</v>
          </cell>
          <cell r="K2453">
            <v>3</v>
          </cell>
          <cell r="O2453">
            <v>2</v>
          </cell>
          <cell r="Q2453">
            <v>2</v>
          </cell>
          <cell r="R2453">
            <v>5</v>
          </cell>
        </row>
        <row r="2454">
          <cell r="A2454" t="str">
            <v>KWN2006/2007DOUG</v>
          </cell>
          <cell r="B2454" t="str">
            <v>KWN</v>
          </cell>
          <cell r="C2454" t="str">
            <v>2006/2007</v>
          </cell>
          <cell r="D2454" t="str">
            <v>DOUG</v>
          </cell>
          <cell r="I2454">
            <v>244</v>
          </cell>
          <cell r="J2454">
            <v>138</v>
          </cell>
          <cell r="K2454">
            <v>382</v>
          </cell>
          <cell r="O2454">
            <v>116</v>
          </cell>
          <cell r="P2454">
            <v>11</v>
          </cell>
          <cell r="Q2454">
            <v>127</v>
          </cell>
          <cell r="R2454">
            <v>509</v>
          </cell>
        </row>
        <row r="2455">
          <cell r="A2455" t="str">
            <v>KWN2006/2007ECU</v>
          </cell>
          <cell r="B2455" t="str">
            <v>KWN</v>
          </cell>
          <cell r="C2455" t="str">
            <v>2006/2007</v>
          </cell>
          <cell r="D2455" t="str">
            <v>ECU</v>
          </cell>
          <cell r="I2455">
            <v>20</v>
          </cell>
          <cell r="J2455">
            <v>7</v>
          </cell>
          <cell r="K2455">
            <v>27</v>
          </cell>
          <cell r="O2455">
            <v>4</v>
          </cell>
          <cell r="P2455">
            <v>1</v>
          </cell>
          <cell r="Q2455">
            <v>5</v>
          </cell>
          <cell r="R2455">
            <v>32</v>
          </cell>
        </row>
        <row r="2456">
          <cell r="A2456" t="str">
            <v>KWN2006/2007JIBC</v>
          </cell>
          <cell r="B2456" t="str">
            <v>KWN</v>
          </cell>
          <cell r="C2456" t="str">
            <v>2006/2007</v>
          </cell>
          <cell r="D2456" t="str">
            <v>JIBC</v>
          </cell>
          <cell r="I2456">
            <v>83</v>
          </cell>
          <cell r="J2456">
            <v>44</v>
          </cell>
          <cell r="K2456">
            <v>127</v>
          </cell>
          <cell r="O2456">
            <v>48</v>
          </cell>
          <cell r="P2456">
            <v>7</v>
          </cell>
          <cell r="Q2456">
            <v>55</v>
          </cell>
          <cell r="R2456">
            <v>182</v>
          </cell>
        </row>
        <row r="2457">
          <cell r="A2457" t="str">
            <v>KWN2006/2007KWN</v>
          </cell>
          <cell r="B2457" t="str">
            <v>KWN</v>
          </cell>
          <cell r="C2457" t="str">
            <v>2006/2007</v>
          </cell>
          <cell r="D2457" t="str">
            <v>KWN</v>
          </cell>
          <cell r="E2457">
            <v>8616</v>
          </cell>
          <cell r="F2457">
            <v>8616</v>
          </cell>
          <cell r="N2457">
            <v>574</v>
          </cell>
          <cell r="Q2457">
            <v>574</v>
          </cell>
          <cell r="R2457">
            <v>9190</v>
          </cell>
        </row>
        <row r="2458">
          <cell r="A2458" t="str">
            <v>KWN2006/2007LANG</v>
          </cell>
          <cell r="B2458" t="str">
            <v>KWN</v>
          </cell>
          <cell r="C2458" t="str">
            <v>2006/2007</v>
          </cell>
          <cell r="D2458" t="str">
            <v>LANG</v>
          </cell>
          <cell r="I2458">
            <v>192</v>
          </cell>
          <cell r="J2458">
            <v>148</v>
          </cell>
          <cell r="K2458">
            <v>340</v>
          </cell>
          <cell r="O2458">
            <v>73</v>
          </cell>
          <cell r="P2458">
            <v>11</v>
          </cell>
          <cell r="Q2458">
            <v>84</v>
          </cell>
          <cell r="R2458">
            <v>424</v>
          </cell>
        </row>
        <row r="2459">
          <cell r="A2459" t="str">
            <v>KWN2006/2007NIC</v>
          </cell>
          <cell r="B2459" t="str">
            <v>KWN</v>
          </cell>
          <cell r="C2459" t="str">
            <v>2006/2007</v>
          </cell>
          <cell r="D2459" t="str">
            <v>NIC</v>
          </cell>
          <cell r="I2459">
            <v>4</v>
          </cell>
          <cell r="J2459">
            <v>3</v>
          </cell>
          <cell r="K2459">
            <v>7</v>
          </cell>
          <cell r="O2459">
            <v>5</v>
          </cell>
          <cell r="Q2459">
            <v>5</v>
          </cell>
          <cell r="R2459">
            <v>12</v>
          </cell>
        </row>
        <row r="2460">
          <cell r="A2460" t="str">
            <v>KWN2006/2007NLC</v>
          </cell>
          <cell r="B2460" t="str">
            <v>KWN</v>
          </cell>
          <cell r="C2460" t="str">
            <v>2006/2007</v>
          </cell>
          <cell r="D2460" t="str">
            <v>NLC</v>
          </cell>
          <cell r="I2460">
            <v>6</v>
          </cell>
          <cell r="J2460">
            <v>1</v>
          </cell>
          <cell r="K2460">
            <v>7</v>
          </cell>
          <cell r="O2460">
            <v>2</v>
          </cell>
          <cell r="Q2460">
            <v>2</v>
          </cell>
          <cell r="R2460">
            <v>9</v>
          </cell>
        </row>
        <row r="2461">
          <cell r="A2461" t="str">
            <v>KWN2006/2007NVIT</v>
          </cell>
          <cell r="B2461" t="str">
            <v>KWN</v>
          </cell>
          <cell r="C2461" t="str">
            <v>2006/2007</v>
          </cell>
          <cell r="D2461" t="str">
            <v>NVIT</v>
          </cell>
          <cell r="I2461">
            <v>1</v>
          </cell>
          <cell r="K2461">
            <v>1</v>
          </cell>
          <cell r="O2461">
            <v>3</v>
          </cell>
          <cell r="Q2461">
            <v>3</v>
          </cell>
          <cell r="R2461">
            <v>4</v>
          </cell>
        </row>
        <row r="2462">
          <cell r="A2462" t="str">
            <v>KWN2006/2007NWCC</v>
          </cell>
          <cell r="B2462" t="str">
            <v>KWN</v>
          </cell>
          <cell r="C2462" t="str">
            <v>2006/2007</v>
          </cell>
          <cell r="D2462" t="str">
            <v>NWCC</v>
          </cell>
          <cell r="I2462">
            <v>3</v>
          </cell>
          <cell r="J2462">
            <v>1</v>
          </cell>
          <cell r="K2462">
            <v>4</v>
          </cell>
          <cell r="O2462">
            <v>1</v>
          </cell>
          <cell r="Q2462">
            <v>1</v>
          </cell>
          <cell r="R2462">
            <v>5</v>
          </cell>
        </row>
        <row r="2463">
          <cell r="A2463" t="str">
            <v>KWN2006/2007OKAN</v>
          </cell>
          <cell r="B2463" t="str">
            <v>KWN</v>
          </cell>
          <cell r="C2463" t="str">
            <v>2006/2007</v>
          </cell>
          <cell r="D2463" t="str">
            <v>OKAN</v>
          </cell>
          <cell r="I2463">
            <v>11</v>
          </cell>
          <cell r="J2463">
            <v>1</v>
          </cell>
          <cell r="K2463">
            <v>12</v>
          </cell>
          <cell r="O2463">
            <v>10</v>
          </cell>
          <cell r="P2463">
            <v>1</v>
          </cell>
          <cell r="Q2463">
            <v>11</v>
          </cell>
          <cell r="R2463">
            <v>23</v>
          </cell>
        </row>
        <row r="2464">
          <cell r="A2464" t="str">
            <v>KWN2006/2007RRU</v>
          </cell>
          <cell r="B2464" t="str">
            <v>KWN</v>
          </cell>
          <cell r="C2464" t="str">
            <v>2006/2007</v>
          </cell>
          <cell r="D2464" t="str">
            <v>RRU</v>
          </cell>
          <cell r="I2464">
            <v>14</v>
          </cell>
          <cell r="J2464">
            <v>3</v>
          </cell>
          <cell r="K2464">
            <v>17</v>
          </cell>
          <cell r="O2464">
            <v>4</v>
          </cell>
          <cell r="Q2464">
            <v>4</v>
          </cell>
          <cell r="R2464">
            <v>21</v>
          </cell>
        </row>
        <row r="2465">
          <cell r="A2465" t="str">
            <v>KWN2006/2007SEL</v>
          </cell>
          <cell r="B2465" t="str">
            <v>KWN</v>
          </cell>
          <cell r="C2465" t="str">
            <v>2006/2007</v>
          </cell>
          <cell r="D2465" t="str">
            <v>SEL</v>
          </cell>
          <cell r="I2465">
            <v>34</v>
          </cell>
          <cell r="J2465">
            <v>3</v>
          </cell>
          <cell r="K2465">
            <v>37</v>
          </cell>
          <cell r="O2465">
            <v>8</v>
          </cell>
          <cell r="P2465">
            <v>1</v>
          </cell>
          <cell r="Q2465">
            <v>9</v>
          </cell>
          <cell r="R2465">
            <v>46</v>
          </cell>
        </row>
        <row r="2466">
          <cell r="A2466" t="str">
            <v>KWN2006/2007SFU</v>
          </cell>
          <cell r="B2466" t="str">
            <v>KWN</v>
          </cell>
          <cell r="C2466" t="str">
            <v>2006/2007</v>
          </cell>
          <cell r="D2466" t="str">
            <v>SFU</v>
          </cell>
          <cell r="I2466">
            <v>529</v>
          </cell>
          <cell r="J2466">
            <v>402</v>
          </cell>
          <cell r="K2466">
            <v>931</v>
          </cell>
          <cell r="O2466">
            <v>36</v>
          </cell>
          <cell r="P2466">
            <v>13</v>
          </cell>
          <cell r="Q2466">
            <v>49</v>
          </cell>
          <cell r="R2466">
            <v>980</v>
          </cell>
        </row>
        <row r="2467">
          <cell r="A2467" t="str">
            <v>KWN2006/2007TRU</v>
          </cell>
          <cell r="B2467" t="str">
            <v>KWN</v>
          </cell>
          <cell r="C2467" t="str">
            <v>2006/2007</v>
          </cell>
          <cell r="D2467" t="str">
            <v>TRU</v>
          </cell>
          <cell r="I2467">
            <v>28</v>
          </cell>
          <cell r="J2467">
            <v>6</v>
          </cell>
          <cell r="K2467">
            <v>34</v>
          </cell>
          <cell r="O2467">
            <v>4</v>
          </cell>
          <cell r="Q2467">
            <v>4</v>
          </cell>
          <cell r="R2467">
            <v>38</v>
          </cell>
        </row>
        <row r="2468">
          <cell r="A2468" t="str">
            <v>KWN2006/2007TRU-OL</v>
          </cell>
          <cell r="B2468" t="str">
            <v>KWN</v>
          </cell>
          <cell r="C2468" t="str">
            <v>2006/2007</v>
          </cell>
          <cell r="D2468" t="str">
            <v>TRU-OL</v>
          </cell>
          <cell r="I2468">
            <v>111</v>
          </cell>
          <cell r="J2468">
            <v>124</v>
          </cell>
          <cell r="K2468">
            <v>235</v>
          </cell>
          <cell r="O2468">
            <v>21</v>
          </cell>
          <cell r="P2468">
            <v>3</v>
          </cell>
          <cell r="Q2468">
            <v>24</v>
          </cell>
          <cell r="R2468">
            <v>259</v>
          </cell>
        </row>
        <row r="2469">
          <cell r="A2469" t="str">
            <v>KWN2006/2007UBC</v>
          </cell>
          <cell r="B2469" t="str">
            <v>KWN</v>
          </cell>
          <cell r="C2469" t="str">
            <v>2006/2007</v>
          </cell>
          <cell r="D2469" t="str">
            <v>UBC</v>
          </cell>
          <cell r="I2469">
            <v>231</v>
          </cell>
          <cell r="J2469">
            <v>133</v>
          </cell>
          <cell r="K2469">
            <v>364</v>
          </cell>
          <cell r="O2469">
            <v>28</v>
          </cell>
          <cell r="P2469">
            <v>5</v>
          </cell>
          <cell r="Q2469">
            <v>33</v>
          </cell>
          <cell r="R2469">
            <v>397</v>
          </cell>
        </row>
        <row r="2470">
          <cell r="A2470" t="str">
            <v>KWN2006/2007UBCO</v>
          </cell>
          <cell r="B2470" t="str">
            <v>KWN</v>
          </cell>
          <cell r="C2470" t="str">
            <v>2006/2007</v>
          </cell>
          <cell r="D2470" t="str">
            <v>UBCO</v>
          </cell>
          <cell r="I2470">
            <v>17</v>
          </cell>
          <cell r="J2470">
            <v>2</v>
          </cell>
          <cell r="K2470">
            <v>19</v>
          </cell>
          <cell r="O2470">
            <v>3</v>
          </cell>
          <cell r="Q2470">
            <v>3</v>
          </cell>
          <cell r="R2470">
            <v>22</v>
          </cell>
        </row>
        <row r="2471">
          <cell r="A2471" t="str">
            <v>KWN2006/2007UFV</v>
          </cell>
          <cell r="B2471" t="str">
            <v>KWN</v>
          </cell>
          <cell r="C2471" t="str">
            <v>2006/2007</v>
          </cell>
          <cell r="D2471" t="str">
            <v>UFV</v>
          </cell>
          <cell r="I2471">
            <v>71</v>
          </cell>
          <cell r="J2471">
            <v>71</v>
          </cell>
          <cell r="K2471">
            <v>142</v>
          </cell>
          <cell r="O2471">
            <v>39</v>
          </cell>
          <cell r="P2471">
            <v>6</v>
          </cell>
          <cell r="Q2471">
            <v>45</v>
          </cell>
          <cell r="R2471">
            <v>187</v>
          </cell>
        </row>
        <row r="2472">
          <cell r="A2472" t="str">
            <v>KWN2006/2007UNBC</v>
          </cell>
          <cell r="B2472" t="str">
            <v>KWN</v>
          </cell>
          <cell r="C2472" t="str">
            <v>2006/2007</v>
          </cell>
          <cell r="D2472" t="str">
            <v>UNBC</v>
          </cell>
          <cell r="I2472">
            <v>7</v>
          </cell>
          <cell r="J2472">
            <v>8</v>
          </cell>
          <cell r="K2472">
            <v>15</v>
          </cell>
          <cell r="O2472">
            <v>2</v>
          </cell>
          <cell r="Q2472">
            <v>2</v>
          </cell>
          <cell r="R2472">
            <v>17</v>
          </cell>
        </row>
        <row r="2473">
          <cell r="A2473" t="str">
            <v>KWN2006/2007UVIC</v>
          </cell>
          <cell r="B2473" t="str">
            <v>KWN</v>
          </cell>
          <cell r="C2473" t="str">
            <v>2006/2007</v>
          </cell>
          <cell r="D2473" t="str">
            <v>UVIC</v>
          </cell>
          <cell r="I2473">
            <v>55</v>
          </cell>
          <cell r="J2473">
            <v>27</v>
          </cell>
          <cell r="K2473">
            <v>82</v>
          </cell>
          <cell r="O2473">
            <v>8</v>
          </cell>
          <cell r="Q2473">
            <v>8</v>
          </cell>
          <cell r="R2473">
            <v>90</v>
          </cell>
        </row>
        <row r="2474">
          <cell r="A2474" t="str">
            <v>KWN2006/2007VCC</v>
          </cell>
          <cell r="B2474" t="str">
            <v>KWN</v>
          </cell>
          <cell r="C2474" t="str">
            <v>2006/2007</v>
          </cell>
          <cell r="D2474" t="str">
            <v>VCC</v>
          </cell>
          <cell r="I2474">
            <v>125</v>
          </cell>
          <cell r="J2474">
            <v>58</v>
          </cell>
          <cell r="K2474">
            <v>183</v>
          </cell>
          <cell r="O2474">
            <v>93</v>
          </cell>
          <cell r="P2474">
            <v>4</v>
          </cell>
          <cell r="Q2474">
            <v>97</v>
          </cell>
          <cell r="R2474">
            <v>280</v>
          </cell>
        </row>
        <row r="2475">
          <cell r="A2475" t="str">
            <v>KWN2006/2007VIU</v>
          </cell>
          <cell r="B2475" t="str">
            <v>KWN</v>
          </cell>
          <cell r="C2475" t="str">
            <v>2006/2007</v>
          </cell>
          <cell r="D2475" t="str">
            <v>VIU</v>
          </cell>
          <cell r="I2475">
            <v>10</v>
          </cell>
          <cell r="J2475">
            <v>4</v>
          </cell>
          <cell r="K2475">
            <v>14</v>
          </cell>
          <cell r="O2475">
            <v>8</v>
          </cell>
          <cell r="P2475">
            <v>1</v>
          </cell>
          <cell r="Q2475">
            <v>9</v>
          </cell>
          <cell r="R2475">
            <v>23</v>
          </cell>
        </row>
        <row r="2476">
          <cell r="A2476" t="str">
            <v>KWN2006/2007 Total</v>
          </cell>
          <cell r="B2476" t="str">
            <v>KWN</v>
          </cell>
          <cell r="C2476" t="str">
            <v>2006/2007 Total</v>
          </cell>
          <cell r="E2476">
            <v>8616</v>
          </cell>
          <cell r="F2476">
            <v>8616</v>
          </cell>
          <cell r="G2476">
            <v>3025</v>
          </cell>
          <cell r="H2476">
            <v>3025</v>
          </cell>
          <cell r="I2476">
            <v>2105</v>
          </cell>
          <cell r="J2476">
            <v>1387</v>
          </cell>
          <cell r="K2476">
            <v>3360</v>
          </cell>
          <cell r="N2476">
            <v>574</v>
          </cell>
          <cell r="O2476">
            <v>778</v>
          </cell>
          <cell r="P2476">
            <v>95</v>
          </cell>
          <cell r="Q2476">
            <v>1447</v>
          </cell>
          <cell r="R2476">
            <v>15313</v>
          </cell>
        </row>
        <row r="2477">
          <cell r="A2477" t="str">
            <v/>
          </cell>
        </row>
        <row r="2478">
          <cell r="A2478" t="str">
            <v>KWN2007/2008</v>
          </cell>
          <cell r="B2478" t="str">
            <v>KWN</v>
          </cell>
          <cell r="C2478" t="str">
            <v>2007/2008</v>
          </cell>
          <cell r="G2478">
            <v>3196</v>
          </cell>
          <cell r="H2478">
            <v>3196</v>
          </cell>
          <cell r="R2478">
            <v>3196</v>
          </cell>
        </row>
        <row r="2479">
          <cell r="A2479" t="str">
            <v>KWN2007/2008BCIT</v>
          </cell>
          <cell r="B2479" t="str">
            <v>KWN</v>
          </cell>
          <cell r="C2479" t="str">
            <v>2007/2008</v>
          </cell>
          <cell r="D2479" t="str">
            <v>BCIT</v>
          </cell>
          <cell r="I2479">
            <v>327</v>
          </cell>
          <cell r="J2479">
            <v>224</v>
          </cell>
          <cell r="K2479">
            <v>551</v>
          </cell>
          <cell r="O2479">
            <v>170</v>
          </cell>
          <cell r="P2479">
            <v>38</v>
          </cell>
          <cell r="Q2479">
            <v>208</v>
          </cell>
          <cell r="R2479">
            <v>759</v>
          </cell>
        </row>
        <row r="2480">
          <cell r="A2480" t="str">
            <v>KWN2007/2008CAM</v>
          </cell>
          <cell r="B2480" t="str">
            <v>KWN</v>
          </cell>
          <cell r="C2480" t="str">
            <v>2007/2008</v>
          </cell>
          <cell r="D2480" t="str">
            <v>CAM</v>
          </cell>
          <cell r="I2480">
            <v>17</v>
          </cell>
          <cell r="J2480">
            <v>6</v>
          </cell>
          <cell r="K2480">
            <v>23</v>
          </cell>
          <cell r="O2480">
            <v>5</v>
          </cell>
          <cell r="Q2480">
            <v>5</v>
          </cell>
          <cell r="R2480">
            <v>28</v>
          </cell>
        </row>
        <row r="2481">
          <cell r="A2481" t="str">
            <v>KWN2007/2008CAPU</v>
          </cell>
          <cell r="B2481" t="str">
            <v>KWN</v>
          </cell>
          <cell r="C2481" t="str">
            <v>2007/2008</v>
          </cell>
          <cell r="D2481" t="str">
            <v>CAPU</v>
          </cell>
          <cell r="I2481">
            <v>36</v>
          </cell>
          <cell r="J2481">
            <v>15</v>
          </cell>
          <cell r="K2481">
            <v>51</v>
          </cell>
          <cell r="O2481">
            <v>14</v>
          </cell>
          <cell r="Q2481">
            <v>14</v>
          </cell>
          <cell r="R2481">
            <v>65</v>
          </cell>
        </row>
        <row r="2482">
          <cell r="A2482" t="str">
            <v>KWN2007/2008CNC</v>
          </cell>
          <cell r="B2482" t="str">
            <v>KWN</v>
          </cell>
          <cell r="C2482" t="str">
            <v>2007/2008</v>
          </cell>
          <cell r="D2482" t="str">
            <v>CNC</v>
          </cell>
          <cell r="I2482">
            <v>3</v>
          </cell>
          <cell r="J2482">
            <v>1</v>
          </cell>
          <cell r="K2482">
            <v>4</v>
          </cell>
          <cell r="O2482">
            <v>1</v>
          </cell>
          <cell r="Q2482">
            <v>1</v>
          </cell>
          <cell r="R2482">
            <v>5</v>
          </cell>
        </row>
        <row r="2483">
          <cell r="A2483" t="str">
            <v>KWN2007/2008COTR</v>
          </cell>
          <cell r="B2483" t="str">
            <v>KWN</v>
          </cell>
          <cell r="C2483" t="str">
            <v>2007/2008</v>
          </cell>
          <cell r="D2483" t="str">
            <v>COTR</v>
          </cell>
          <cell r="I2483">
            <v>4</v>
          </cell>
          <cell r="K2483">
            <v>4</v>
          </cell>
          <cell r="O2483">
            <v>3</v>
          </cell>
          <cell r="P2483">
            <v>1</v>
          </cell>
          <cell r="Q2483">
            <v>4</v>
          </cell>
          <cell r="R2483">
            <v>8</v>
          </cell>
        </row>
        <row r="2484">
          <cell r="A2484" t="str">
            <v>KWN2007/2008DOUG</v>
          </cell>
          <cell r="B2484" t="str">
            <v>KWN</v>
          </cell>
          <cell r="C2484" t="str">
            <v>2007/2008</v>
          </cell>
          <cell r="D2484" t="str">
            <v>DOUG</v>
          </cell>
          <cell r="I2484">
            <v>218</v>
          </cell>
          <cell r="J2484">
            <v>149</v>
          </cell>
          <cell r="K2484">
            <v>367</v>
          </cell>
          <cell r="O2484">
            <v>86</v>
          </cell>
          <cell r="P2484">
            <v>8</v>
          </cell>
          <cell r="Q2484">
            <v>94</v>
          </cell>
          <cell r="R2484">
            <v>461</v>
          </cell>
        </row>
        <row r="2485">
          <cell r="A2485" t="str">
            <v>KWN2007/2008ECU</v>
          </cell>
          <cell r="B2485" t="str">
            <v>KWN</v>
          </cell>
          <cell r="C2485" t="str">
            <v>2007/2008</v>
          </cell>
          <cell r="D2485" t="str">
            <v>ECU</v>
          </cell>
          <cell r="I2485">
            <v>24</v>
          </cell>
          <cell r="J2485">
            <v>12</v>
          </cell>
          <cell r="K2485">
            <v>36</v>
          </cell>
          <cell r="O2485">
            <v>6</v>
          </cell>
          <cell r="Q2485">
            <v>6</v>
          </cell>
          <cell r="R2485">
            <v>42</v>
          </cell>
        </row>
        <row r="2486">
          <cell r="A2486" t="str">
            <v>KWN2007/2008JIBC</v>
          </cell>
          <cell r="B2486" t="str">
            <v>KWN</v>
          </cell>
          <cell r="C2486" t="str">
            <v>2007/2008</v>
          </cell>
          <cell r="D2486" t="str">
            <v>JIBC</v>
          </cell>
          <cell r="I2486">
            <v>91</v>
          </cell>
          <cell r="J2486">
            <v>54</v>
          </cell>
          <cell r="K2486">
            <v>145</v>
          </cell>
          <cell r="O2486">
            <v>36</v>
          </cell>
          <cell r="P2486">
            <v>11</v>
          </cell>
          <cell r="Q2486">
            <v>47</v>
          </cell>
          <cell r="R2486">
            <v>192</v>
          </cell>
        </row>
        <row r="2487">
          <cell r="A2487" t="str">
            <v>KWN2007/2008KWN</v>
          </cell>
          <cell r="B2487" t="str">
            <v>KWN</v>
          </cell>
          <cell r="C2487" t="str">
            <v>2007/2008</v>
          </cell>
          <cell r="D2487" t="str">
            <v>KWN</v>
          </cell>
          <cell r="E2487">
            <v>8831</v>
          </cell>
          <cell r="F2487">
            <v>8831</v>
          </cell>
          <cell r="N2487">
            <v>557</v>
          </cell>
          <cell r="Q2487">
            <v>557</v>
          </cell>
          <cell r="R2487">
            <v>9388</v>
          </cell>
        </row>
        <row r="2488">
          <cell r="A2488" t="str">
            <v>KWN2007/2008LANG</v>
          </cell>
          <cell r="B2488" t="str">
            <v>KWN</v>
          </cell>
          <cell r="C2488" t="str">
            <v>2007/2008</v>
          </cell>
          <cell r="D2488" t="str">
            <v>LANG</v>
          </cell>
          <cell r="I2488">
            <v>180</v>
          </cell>
          <cell r="J2488">
            <v>120</v>
          </cell>
          <cell r="K2488">
            <v>300</v>
          </cell>
          <cell r="O2488">
            <v>68</v>
          </cell>
          <cell r="P2488">
            <v>11</v>
          </cell>
          <cell r="Q2488">
            <v>79</v>
          </cell>
          <cell r="R2488">
            <v>379</v>
          </cell>
        </row>
        <row r="2489">
          <cell r="A2489" t="str">
            <v>KWN2007/2008NIC</v>
          </cell>
          <cell r="B2489" t="str">
            <v>KWN</v>
          </cell>
          <cell r="C2489" t="str">
            <v>2007/2008</v>
          </cell>
          <cell r="D2489" t="str">
            <v>NIC</v>
          </cell>
          <cell r="I2489">
            <v>4</v>
          </cell>
          <cell r="K2489">
            <v>4</v>
          </cell>
          <cell r="O2489">
            <v>1</v>
          </cell>
          <cell r="Q2489">
            <v>1</v>
          </cell>
          <cell r="R2489">
            <v>5</v>
          </cell>
        </row>
        <row r="2490">
          <cell r="A2490" t="str">
            <v>KWN2007/2008NLC</v>
          </cell>
          <cell r="B2490" t="str">
            <v>KWN</v>
          </cell>
          <cell r="C2490" t="str">
            <v>2007/2008</v>
          </cell>
          <cell r="D2490" t="str">
            <v>NLC</v>
          </cell>
          <cell r="J2490">
            <v>2</v>
          </cell>
          <cell r="K2490">
            <v>2</v>
          </cell>
          <cell r="O2490">
            <v>4</v>
          </cell>
          <cell r="P2490">
            <v>1</v>
          </cell>
          <cell r="Q2490">
            <v>5</v>
          </cell>
          <cell r="R2490">
            <v>7</v>
          </cell>
        </row>
        <row r="2491">
          <cell r="A2491" t="str">
            <v>KWN2007/2008NVIT</v>
          </cell>
          <cell r="B2491" t="str">
            <v>KWN</v>
          </cell>
          <cell r="C2491" t="str">
            <v>2007/2008</v>
          </cell>
          <cell r="D2491" t="str">
            <v>NVIT</v>
          </cell>
          <cell r="I2491">
            <v>2</v>
          </cell>
          <cell r="K2491">
            <v>2</v>
          </cell>
          <cell r="O2491">
            <v>3</v>
          </cell>
          <cell r="Q2491">
            <v>3</v>
          </cell>
          <cell r="R2491">
            <v>5</v>
          </cell>
        </row>
        <row r="2492">
          <cell r="A2492" t="str">
            <v>KWN2007/2008NWCC</v>
          </cell>
          <cell r="B2492" t="str">
            <v>KWN</v>
          </cell>
          <cell r="C2492" t="str">
            <v>2007/2008</v>
          </cell>
          <cell r="D2492" t="str">
            <v>NWCC</v>
          </cell>
          <cell r="O2492">
            <v>2</v>
          </cell>
          <cell r="Q2492">
            <v>2</v>
          </cell>
          <cell r="R2492">
            <v>2</v>
          </cell>
        </row>
        <row r="2493">
          <cell r="A2493" t="str">
            <v>KWN2007/2008OKAN</v>
          </cell>
          <cell r="B2493" t="str">
            <v>KWN</v>
          </cell>
          <cell r="C2493" t="str">
            <v>2007/2008</v>
          </cell>
          <cell r="D2493" t="str">
            <v>OKAN</v>
          </cell>
          <cell r="I2493">
            <v>17</v>
          </cell>
          <cell r="J2493">
            <v>2</v>
          </cell>
          <cell r="K2493">
            <v>19</v>
          </cell>
          <cell r="O2493">
            <v>9</v>
          </cell>
          <cell r="P2493">
            <v>1</v>
          </cell>
          <cell r="Q2493">
            <v>10</v>
          </cell>
          <cell r="R2493">
            <v>29</v>
          </cell>
        </row>
        <row r="2494">
          <cell r="A2494" t="str">
            <v>KWN2007/2008RRU</v>
          </cell>
          <cell r="B2494" t="str">
            <v>KWN</v>
          </cell>
          <cell r="C2494" t="str">
            <v>2007/2008</v>
          </cell>
          <cell r="D2494" t="str">
            <v>RRU</v>
          </cell>
          <cell r="I2494">
            <v>7</v>
          </cell>
          <cell r="J2494">
            <v>4</v>
          </cell>
          <cell r="K2494">
            <v>11</v>
          </cell>
          <cell r="O2494">
            <v>2</v>
          </cell>
          <cell r="Q2494">
            <v>2</v>
          </cell>
          <cell r="R2494">
            <v>13</v>
          </cell>
        </row>
        <row r="2495">
          <cell r="A2495" t="str">
            <v>KWN2007/2008SEL</v>
          </cell>
          <cell r="B2495" t="str">
            <v>KWN</v>
          </cell>
          <cell r="C2495" t="str">
            <v>2007/2008</v>
          </cell>
          <cell r="D2495" t="str">
            <v>SEL</v>
          </cell>
          <cell r="I2495">
            <v>45</v>
          </cell>
          <cell r="J2495">
            <v>6</v>
          </cell>
          <cell r="K2495">
            <v>51</v>
          </cell>
          <cell r="O2495">
            <v>1</v>
          </cell>
          <cell r="P2495">
            <v>2</v>
          </cell>
          <cell r="Q2495">
            <v>3</v>
          </cell>
          <cell r="R2495">
            <v>54</v>
          </cell>
        </row>
        <row r="2496">
          <cell r="A2496" t="str">
            <v>KWN2007/2008SFU</v>
          </cell>
          <cell r="B2496" t="str">
            <v>KWN</v>
          </cell>
          <cell r="C2496" t="str">
            <v>2007/2008</v>
          </cell>
          <cell r="D2496" t="str">
            <v>SFU</v>
          </cell>
          <cell r="I2496">
            <v>456</v>
          </cell>
          <cell r="J2496">
            <v>417</v>
          </cell>
          <cell r="K2496">
            <v>873</v>
          </cell>
          <cell r="O2496">
            <v>35</v>
          </cell>
          <cell r="P2496">
            <v>7</v>
          </cell>
          <cell r="Q2496">
            <v>42</v>
          </cell>
          <cell r="R2496">
            <v>915</v>
          </cell>
        </row>
        <row r="2497">
          <cell r="A2497" t="str">
            <v>KWN2007/2008TRU</v>
          </cell>
          <cell r="B2497" t="str">
            <v>KWN</v>
          </cell>
          <cell r="C2497" t="str">
            <v>2007/2008</v>
          </cell>
          <cell r="D2497" t="str">
            <v>TRU</v>
          </cell>
          <cell r="I2497">
            <v>16</v>
          </cell>
          <cell r="J2497">
            <v>6</v>
          </cell>
          <cell r="K2497">
            <v>22</v>
          </cell>
          <cell r="O2497">
            <v>3</v>
          </cell>
          <cell r="Q2497">
            <v>3</v>
          </cell>
          <cell r="R2497">
            <v>25</v>
          </cell>
        </row>
        <row r="2498">
          <cell r="A2498" t="str">
            <v>KWN2007/2008TRU-OL</v>
          </cell>
          <cell r="B2498" t="str">
            <v>KWN</v>
          </cell>
          <cell r="C2498" t="str">
            <v>2007/2008</v>
          </cell>
          <cell r="D2498" t="str">
            <v>TRU-OL</v>
          </cell>
          <cell r="I2498">
            <v>109</v>
          </cell>
          <cell r="J2498">
            <v>132</v>
          </cell>
          <cell r="K2498">
            <v>241</v>
          </cell>
          <cell r="O2498">
            <v>14</v>
          </cell>
          <cell r="P2498">
            <v>4</v>
          </cell>
          <cell r="Q2498">
            <v>18</v>
          </cell>
          <cell r="R2498">
            <v>259</v>
          </cell>
        </row>
        <row r="2499">
          <cell r="A2499" t="str">
            <v>KWN2007/2008UBC</v>
          </cell>
          <cell r="B2499" t="str">
            <v>KWN</v>
          </cell>
          <cell r="C2499" t="str">
            <v>2007/2008</v>
          </cell>
          <cell r="D2499" t="str">
            <v>UBC</v>
          </cell>
          <cell r="I2499">
            <v>217</v>
          </cell>
          <cell r="J2499">
            <v>142</v>
          </cell>
          <cell r="K2499">
            <v>359</v>
          </cell>
          <cell r="O2499">
            <v>22</v>
          </cell>
          <cell r="P2499">
            <v>4</v>
          </cell>
          <cell r="Q2499">
            <v>26</v>
          </cell>
          <cell r="R2499">
            <v>385</v>
          </cell>
        </row>
        <row r="2500">
          <cell r="A2500" t="str">
            <v>KWN2007/2008UBCO</v>
          </cell>
          <cell r="B2500" t="str">
            <v>KWN</v>
          </cell>
          <cell r="C2500" t="str">
            <v>2007/2008</v>
          </cell>
          <cell r="D2500" t="str">
            <v>UBCO</v>
          </cell>
          <cell r="I2500">
            <v>14</v>
          </cell>
          <cell r="J2500">
            <v>10</v>
          </cell>
          <cell r="K2500">
            <v>24</v>
          </cell>
          <cell r="O2500">
            <v>2</v>
          </cell>
          <cell r="Q2500">
            <v>2</v>
          </cell>
          <cell r="R2500">
            <v>26</v>
          </cell>
        </row>
        <row r="2501">
          <cell r="A2501" t="str">
            <v>KWN2007/2008UFV</v>
          </cell>
          <cell r="B2501" t="str">
            <v>KWN</v>
          </cell>
          <cell r="C2501" t="str">
            <v>2007/2008</v>
          </cell>
          <cell r="D2501" t="str">
            <v>UFV</v>
          </cell>
          <cell r="I2501">
            <v>63</v>
          </cell>
          <cell r="J2501">
            <v>60</v>
          </cell>
          <cell r="K2501">
            <v>123</v>
          </cell>
          <cell r="O2501">
            <v>27</v>
          </cell>
          <cell r="P2501">
            <v>8</v>
          </cell>
          <cell r="Q2501">
            <v>35</v>
          </cell>
          <cell r="R2501">
            <v>158</v>
          </cell>
        </row>
        <row r="2502">
          <cell r="A2502" t="str">
            <v>KWN2007/2008UNBC</v>
          </cell>
          <cell r="B2502" t="str">
            <v>KWN</v>
          </cell>
          <cell r="C2502" t="str">
            <v>2007/2008</v>
          </cell>
          <cell r="D2502" t="str">
            <v>UNBC</v>
          </cell>
          <cell r="I2502">
            <v>7</v>
          </cell>
          <cell r="J2502">
            <v>7</v>
          </cell>
          <cell r="K2502">
            <v>14</v>
          </cell>
          <cell r="O2502">
            <v>1</v>
          </cell>
          <cell r="P2502">
            <v>1</v>
          </cell>
          <cell r="Q2502">
            <v>2</v>
          </cell>
          <cell r="R2502">
            <v>16</v>
          </cell>
        </row>
        <row r="2503">
          <cell r="A2503" t="str">
            <v>KWN2007/2008UVIC</v>
          </cell>
          <cell r="B2503" t="str">
            <v>KWN</v>
          </cell>
          <cell r="C2503" t="str">
            <v>2007/2008</v>
          </cell>
          <cell r="D2503" t="str">
            <v>UVIC</v>
          </cell>
          <cell r="I2503">
            <v>42</v>
          </cell>
          <cell r="J2503">
            <v>21</v>
          </cell>
          <cell r="K2503">
            <v>63</v>
          </cell>
          <cell r="O2503">
            <v>4</v>
          </cell>
          <cell r="Q2503">
            <v>4</v>
          </cell>
          <cell r="R2503">
            <v>67</v>
          </cell>
        </row>
        <row r="2504">
          <cell r="A2504" t="str">
            <v>KWN2007/2008VCC</v>
          </cell>
          <cell r="B2504" t="str">
            <v>KWN</v>
          </cell>
          <cell r="C2504" t="str">
            <v>2007/2008</v>
          </cell>
          <cell r="D2504" t="str">
            <v>VCC</v>
          </cell>
          <cell r="I2504">
            <v>141</v>
          </cell>
          <cell r="J2504">
            <v>51</v>
          </cell>
          <cell r="K2504">
            <v>192</v>
          </cell>
          <cell r="O2504">
            <v>77</v>
          </cell>
          <cell r="P2504">
            <v>5</v>
          </cell>
          <cell r="Q2504">
            <v>82</v>
          </cell>
          <cell r="R2504">
            <v>274</v>
          </cell>
        </row>
        <row r="2505">
          <cell r="A2505" t="str">
            <v>KWN2007/2008VIU</v>
          </cell>
          <cell r="B2505" t="str">
            <v>KWN</v>
          </cell>
          <cell r="C2505" t="str">
            <v>2007/2008</v>
          </cell>
          <cell r="D2505" t="str">
            <v>VIU</v>
          </cell>
          <cell r="I2505">
            <v>14</v>
          </cell>
          <cell r="J2505">
            <v>4</v>
          </cell>
          <cell r="K2505">
            <v>18</v>
          </cell>
          <cell r="O2505">
            <v>7</v>
          </cell>
          <cell r="Q2505">
            <v>7</v>
          </cell>
          <cell r="R2505">
            <v>25</v>
          </cell>
        </row>
        <row r="2506">
          <cell r="A2506" t="str">
            <v>KWN2007/2008 Total</v>
          </cell>
          <cell r="B2506" t="str">
            <v>KWN</v>
          </cell>
          <cell r="C2506" t="str">
            <v>2007/2008 Total</v>
          </cell>
          <cell r="E2506">
            <v>8831</v>
          </cell>
          <cell r="F2506">
            <v>8831</v>
          </cell>
          <cell r="G2506">
            <v>3196</v>
          </cell>
          <cell r="H2506">
            <v>3196</v>
          </cell>
          <cell r="I2506">
            <v>1969</v>
          </cell>
          <cell r="J2506">
            <v>1400</v>
          </cell>
          <cell r="K2506">
            <v>3249</v>
          </cell>
          <cell r="N2506">
            <v>557</v>
          </cell>
          <cell r="O2506">
            <v>603</v>
          </cell>
          <cell r="P2506">
            <v>102</v>
          </cell>
          <cell r="Q2506">
            <v>1262</v>
          </cell>
          <cell r="R2506">
            <v>15497</v>
          </cell>
        </row>
        <row r="2507">
          <cell r="A2507" t="str">
            <v/>
          </cell>
        </row>
        <row r="2508">
          <cell r="A2508" t="str">
            <v>KWN2008/2009</v>
          </cell>
          <cell r="B2508" t="str">
            <v>KWN</v>
          </cell>
          <cell r="C2508" t="str">
            <v>2008/2009</v>
          </cell>
          <cell r="G2508">
            <v>3478</v>
          </cell>
          <cell r="H2508">
            <v>3478</v>
          </cell>
          <cell r="R2508">
            <v>3478</v>
          </cell>
        </row>
        <row r="2509">
          <cell r="A2509" t="str">
            <v>KWN2008/2009BCIT</v>
          </cell>
          <cell r="B2509" t="str">
            <v>KWN</v>
          </cell>
          <cell r="C2509" t="str">
            <v>2008/2009</v>
          </cell>
          <cell r="D2509" t="str">
            <v>BCIT</v>
          </cell>
          <cell r="I2509">
            <v>277</v>
          </cell>
          <cell r="J2509">
            <v>186</v>
          </cell>
          <cell r="K2509">
            <v>463</v>
          </cell>
          <cell r="O2509">
            <v>150</v>
          </cell>
          <cell r="P2509">
            <v>22</v>
          </cell>
          <cell r="Q2509">
            <v>172</v>
          </cell>
          <cell r="R2509">
            <v>635</v>
          </cell>
        </row>
        <row r="2510">
          <cell r="A2510" t="str">
            <v>KWN2008/2009CAM</v>
          </cell>
          <cell r="B2510" t="str">
            <v>KWN</v>
          </cell>
          <cell r="C2510" t="str">
            <v>2008/2009</v>
          </cell>
          <cell r="D2510" t="str">
            <v>CAM</v>
          </cell>
          <cell r="I2510">
            <v>20</v>
          </cell>
          <cell r="J2510">
            <v>4</v>
          </cell>
          <cell r="K2510">
            <v>24</v>
          </cell>
          <cell r="O2510">
            <v>3</v>
          </cell>
          <cell r="P2510">
            <v>1</v>
          </cell>
          <cell r="Q2510">
            <v>4</v>
          </cell>
          <cell r="R2510">
            <v>28</v>
          </cell>
        </row>
        <row r="2511">
          <cell r="A2511" t="str">
            <v>KWN2008/2009CAPU</v>
          </cell>
          <cell r="B2511" t="str">
            <v>KWN</v>
          </cell>
          <cell r="C2511" t="str">
            <v>2008/2009</v>
          </cell>
          <cell r="D2511" t="str">
            <v>CAPU</v>
          </cell>
          <cell r="I2511">
            <v>39</v>
          </cell>
          <cell r="J2511">
            <v>15</v>
          </cell>
          <cell r="K2511">
            <v>54</v>
          </cell>
          <cell r="O2511">
            <v>14</v>
          </cell>
          <cell r="P2511">
            <v>2</v>
          </cell>
          <cell r="Q2511">
            <v>16</v>
          </cell>
          <cell r="R2511">
            <v>70</v>
          </cell>
        </row>
        <row r="2512">
          <cell r="A2512" t="str">
            <v>KWN2008/2009CNC</v>
          </cell>
          <cell r="B2512" t="str">
            <v>KWN</v>
          </cell>
          <cell r="C2512" t="str">
            <v>2008/2009</v>
          </cell>
          <cell r="D2512" t="str">
            <v>CNC</v>
          </cell>
          <cell r="I2512">
            <v>3</v>
          </cell>
          <cell r="K2512">
            <v>3</v>
          </cell>
          <cell r="O2512">
            <v>1</v>
          </cell>
          <cell r="P2512">
            <v>1</v>
          </cell>
          <cell r="Q2512">
            <v>2</v>
          </cell>
          <cell r="R2512">
            <v>5</v>
          </cell>
        </row>
        <row r="2513">
          <cell r="A2513" t="str">
            <v>KWN2008/2009COTR</v>
          </cell>
          <cell r="B2513" t="str">
            <v>KWN</v>
          </cell>
          <cell r="C2513" t="str">
            <v>2008/2009</v>
          </cell>
          <cell r="D2513" t="str">
            <v>COTR</v>
          </cell>
          <cell r="I2513">
            <v>5</v>
          </cell>
          <cell r="J2513">
            <v>1</v>
          </cell>
          <cell r="K2513">
            <v>6</v>
          </cell>
          <cell r="O2513">
            <v>4</v>
          </cell>
          <cell r="Q2513">
            <v>4</v>
          </cell>
          <cell r="R2513">
            <v>10</v>
          </cell>
        </row>
        <row r="2514">
          <cell r="A2514" t="str">
            <v>KWN2008/2009DOUG</v>
          </cell>
          <cell r="B2514" t="str">
            <v>KWN</v>
          </cell>
          <cell r="C2514" t="str">
            <v>2008/2009</v>
          </cell>
          <cell r="D2514" t="str">
            <v>DOUG</v>
          </cell>
          <cell r="I2514">
            <v>202</v>
          </cell>
          <cell r="J2514">
            <v>146</v>
          </cell>
          <cell r="K2514">
            <v>348</v>
          </cell>
          <cell r="O2514">
            <v>69</v>
          </cell>
          <cell r="P2514">
            <v>11</v>
          </cell>
          <cell r="Q2514">
            <v>80</v>
          </cell>
          <cell r="R2514">
            <v>428</v>
          </cell>
        </row>
        <row r="2515">
          <cell r="A2515" t="str">
            <v>KWN2008/2009ECU</v>
          </cell>
          <cell r="B2515" t="str">
            <v>KWN</v>
          </cell>
          <cell r="C2515" t="str">
            <v>2008/2009</v>
          </cell>
          <cell r="D2515" t="str">
            <v>ECU</v>
          </cell>
          <cell r="I2515">
            <v>21</v>
          </cell>
          <cell r="J2515">
            <v>5</v>
          </cell>
          <cell r="K2515">
            <v>26</v>
          </cell>
          <cell r="O2515">
            <v>5</v>
          </cell>
          <cell r="P2515">
            <v>1</v>
          </cell>
          <cell r="Q2515">
            <v>6</v>
          </cell>
          <cell r="R2515">
            <v>32</v>
          </cell>
        </row>
        <row r="2516">
          <cell r="A2516" t="str">
            <v>KWN2008/2009JIBC</v>
          </cell>
          <cell r="B2516" t="str">
            <v>KWN</v>
          </cell>
          <cell r="C2516" t="str">
            <v>2008/2009</v>
          </cell>
          <cell r="D2516" t="str">
            <v>JIBC</v>
          </cell>
          <cell r="I2516">
            <v>68</v>
          </cell>
          <cell r="J2516">
            <v>53</v>
          </cell>
          <cell r="K2516">
            <v>121</v>
          </cell>
          <cell r="O2516">
            <v>23</v>
          </cell>
          <cell r="P2516">
            <v>3</v>
          </cell>
          <cell r="Q2516">
            <v>26</v>
          </cell>
          <cell r="R2516">
            <v>147</v>
          </cell>
        </row>
        <row r="2517">
          <cell r="A2517" t="str">
            <v>KWN2008/2009KWN</v>
          </cell>
          <cell r="B2517" t="str">
            <v>KWN</v>
          </cell>
          <cell r="C2517" t="str">
            <v>2008/2009</v>
          </cell>
          <cell r="D2517" t="str">
            <v>KWN</v>
          </cell>
          <cell r="E2517">
            <v>9378</v>
          </cell>
          <cell r="F2517">
            <v>9378</v>
          </cell>
          <cell r="N2517">
            <v>405</v>
          </cell>
          <cell r="Q2517">
            <v>405</v>
          </cell>
          <cell r="R2517">
            <v>9783</v>
          </cell>
        </row>
        <row r="2518">
          <cell r="A2518" t="str">
            <v>KWN2008/2009LANG</v>
          </cell>
          <cell r="B2518" t="str">
            <v>KWN</v>
          </cell>
          <cell r="C2518" t="str">
            <v>2008/2009</v>
          </cell>
          <cell r="D2518" t="str">
            <v>LANG</v>
          </cell>
          <cell r="I2518">
            <v>202</v>
          </cell>
          <cell r="J2518">
            <v>139</v>
          </cell>
          <cell r="K2518">
            <v>341</v>
          </cell>
          <cell r="O2518">
            <v>39</v>
          </cell>
          <cell r="P2518">
            <v>7</v>
          </cell>
          <cell r="Q2518">
            <v>46</v>
          </cell>
          <cell r="R2518">
            <v>387</v>
          </cell>
        </row>
        <row r="2519">
          <cell r="A2519" t="str">
            <v>KWN2008/2009NIC</v>
          </cell>
          <cell r="B2519" t="str">
            <v>KWN</v>
          </cell>
          <cell r="C2519" t="str">
            <v>2008/2009</v>
          </cell>
          <cell r="D2519" t="str">
            <v>NIC</v>
          </cell>
          <cell r="I2519">
            <v>5</v>
          </cell>
          <cell r="J2519">
            <v>2</v>
          </cell>
          <cell r="K2519">
            <v>7</v>
          </cell>
          <cell r="R2519">
            <v>7</v>
          </cell>
        </row>
        <row r="2520">
          <cell r="A2520" t="str">
            <v>KWN2008/2009NLC</v>
          </cell>
          <cell r="B2520" t="str">
            <v>KWN</v>
          </cell>
          <cell r="C2520" t="str">
            <v>2008/2009</v>
          </cell>
          <cell r="D2520" t="str">
            <v>NLC</v>
          </cell>
          <cell r="I2520">
            <v>5</v>
          </cell>
          <cell r="J2520">
            <v>1</v>
          </cell>
          <cell r="K2520">
            <v>6</v>
          </cell>
          <cell r="O2520">
            <v>1</v>
          </cell>
          <cell r="Q2520">
            <v>1</v>
          </cell>
          <cell r="R2520">
            <v>7</v>
          </cell>
        </row>
        <row r="2521">
          <cell r="A2521" t="str">
            <v>KWN2008/2009NVIT</v>
          </cell>
          <cell r="B2521" t="str">
            <v>KWN</v>
          </cell>
          <cell r="C2521" t="str">
            <v>2008/2009</v>
          </cell>
          <cell r="D2521" t="str">
            <v>NVIT</v>
          </cell>
          <cell r="O2521">
            <v>4</v>
          </cell>
          <cell r="Q2521">
            <v>4</v>
          </cell>
          <cell r="R2521">
            <v>4</v>
          </cell>
        </row>
        <row r="2522">
          <cell r="A2522" t="str">
            <v>KWN2008/2009NWCC</v>
          </cell>
          <cell r="B2522" t="str">
            <v>KWN</v>
          </cell>
          <cell r="C2522" t="str">
            <v>2008/2009</v>
          </cell>
          <cell r="D2522" t="str">
            <v>NWCC</v>
          </cell>
          <cell r="J2522">
            <v>1</v>
          </cell>
          <cell r="K2522">
            <v>1</v>
          </cell>
          <cell r="R2522">
            <v>1</v>
          </cell>
        </row>
        <row r="2523">
          <cell r="A2523" t="str">
            <v>KWN2008/2009OKAN</v>
          </cell>
          <cell r="B2523" t="str">
            <v>KWN</v>
          </cell>
          <cell r="C2523" t="str">
            <v>2008/2009</v>
          </cell>
          <cell r="D2523" t="str">
            <v>OKAN</v>
          </cell>
          <cell r="I2523">
            <v>13</v>
          </cell>
          <cell r="J2523">
            <v>3</v>
          </cell>
          <cell r="K2523">
            <v>16</v>
          </cell>
          <cell r="O2523">
            <v>6</v>
          </cell>
          <cell r="Q2523">
            <v>6</v>
          </cell>
          <cell r="R2523">
            <v>22</v>
          </cell>
        </row>
        <row r="2524">
          <cell r="A2524" t="str">
            <v>KWN2008/2009RRU</v>
          </cell>
          <cell r="B2524" t="str">
            <v>KWN</v>
          </cell>
          <cell r="C2524" t="str">
            <v>2008/2009</v>
          </cell>
          <cell r="D2524" t="str">
            <v>RRU</v>
          </cell>
          <cell r="I2524">
            <v>12</v>
          </cell>
          <cell r="J2524">
            <v>5</v>
          </cell>
          <cell r="K2524">
            <v>17</v>
          </cell>
          <cell r="O2524">
            <v>1</v>
          </cell>
          <cell r="Q2524">
            <v>1</v>
          </cell>
          <cell r="R2524">
            <v>18</v>
          </cell>
        </row>
        <row r="2525">
          <cell r="A2525" t="str">
            <v>KWN2008/2009SEL</v>
          </cell>
          <cell r="B2525" t="str">
            <v>KWN</v>
          </cell>
          <cell r="C2525" t="str">
            <v>2008/2009</v>
          </cell>
          <cell r="D2525" t="str">
            <v>SEL</v>
          </cell>
          <cell r="I2525">
            <v>43</v>
          </cell>
          <cell r="J2525">
            <v>9</v>
          </cell>
          <cell r="K2525">
            <v>52</v>
          </cell>
          <cell r="O2525">
            <v>2</v>
          </cell>
          <cell r="P2525">
            <v>1</v>
          </cell>
          <cell r="Q2525">
            <v>3</v>
          </cell>
          <cell r="R2525">
            <v>55</v>
          </cell>
        </row>
        <row r="2526">
          <cell r="A2526" t="str">
            <v>KWN2008/2009SFU</v>
          </cell>
          <cell r="B2526" t="str">
            <v>KWN</v>
          </cell>
          <cell r="C2526" t="str">
            <v>2008/2009</v>
          </cell>
          <cell r="D2526" t="str">
            <v>SFU</v>
          </cell>
          <cell r="I2526">
            <v>354</v>
          </cell>
          <cell r="J2526">
            <v>353</v>
          </cell>
          <cell r="K2526">
            <v>707</v>
          </cell>
          <cell r="O2526">
            <v>18</v>
          </cell>
          <cell r="P2526">
            <v>6</v>
          </cell>
          <cell r="Q2526">
            <v>24</v>
          </cell>
          <cell r="R2526">
            <v>731</v>
          </cell>
        </row>
        <row r="2527">
          <cell r="A2527" t="str">
            <v>KWN2008/2009TRU</v>
          </cell>
          <cell r="B2527" t="str">
            <v>KWN</v>
          </cell>
          <cell r="C2527" t="str">
            <v>2008/2009</v>
          </cell>
          <cell r="D2527" t="str">
            <v>TRU</v>
          </cell>
          <cell r="I2527">
            <v>20</v>
          </cell>
          <cell r="J2527">
            <v>8</v>
          </cell>
          <cell r="K2527">
            <v>28</v>
          </cell>
          <cell r="O2527">
            <v>7</v>
          </cell>
          <cell r="P2527">
            <v>2</v>
          </cell>
          <cell r="Q2527">
            <v>9</v>
          </cell>
          <cell r="R2527">
            <v>37</v>
          </cell>
        </row>
        <row r="2528">
          <cell r="A2528" t="str">
            <v>KWN2008/2009TRU-OL</v>
          </cell>
          <cell r="B2528" t="str">
            <v>KWN</v>
          </cell>
          <cell r="C2528" t="str">
            <v>2008/2009</v>
          </cell>
          <cell r="D2528" t="str">
            <v>TRU-OL</v>
          </cell>
          <cell r="I2528">
            <v>110</v>
          </cell>
          <cell r="J2528">
            <v>126</v>
          </cell>
          <cell r="K2528">
            <v>236</v>
          </cell>
          <cell r="O2528">
            <v>15</v>
          </cell>
          <cell r="P2528">
            <v>5</v>
          </cell>
          <cell r="Q2528">
            <v>20</v>
          </cell>
          <cell r="R2528">
            <v>256</v>
          </cell>
        </row>
        <row r="2529">
          <cell r="A2529" t="str">
            <v>KWN2008/2009UBC</v>
          </cell>
          <cell r="B2529" t="str">
            <v>KWN</v>
          </cell>
          <cell r="C2529" t="str">
            <v>2008/2009</v>
          </cell>
          <cell r="D2529" t="str">
            <v>UBC</v>
          </cell>
          <cell r="I2529">
            <v>228</v>
          </cell>
          <cell r="J2529">
            <v>130</v>
          </cell>
          <cell r="K2529">
            <v>358</v>
          </cell>
          <cell r="O2529">
            <v>17</v>
          </cell>
          <cell r="P2529">
            <v>5</v>
          </cell>
          <cell r="Q2529">
            <v>22</v>
          </cell>
          <cell r="R2529">
            <v>380</v>
          </cell>
        </row>
        <row r="2530">
          <cell r="A2530" t="str">
            <v>KWN2008/2009UBCO</v>
          </cell>
          <cell r="B2530" t="str">
            <v>KWN</v>
          </cell>
          <cell r="C2530" t="str">
            <v>2008/2009</v>
          </cell>
          <cell r="D2530" t="str">
            <v>UBCO</v>
          </cell>
          <cell r="I2530">
            <v>11</v>
          </cell>
          <cell r="J2530">
            <v>6</v>
          </cell>
          <cell r="K2530">
            <v>17</v>
          </cell>
          <cell r="O2530">
            <v>3</v>
          </cell>
          <cell r="Q2530">
            <v>3</v>
          </cell>
          <cell r="R2530">
            <v>20</v>
          </cell>
        </row>
        <row r="2531">
          <cell r="A2531" t="str">
            <v>KWN2008/2009UFV</v>
          </cell>
          <cell r="B2531" t="str">
            <v>KWN</v>
          </cell>
          <cell r="C2531" t="str">
            <v>2008/2009</v>
          </cell>
          <cell r="D2531" t="str">
            <v>UFV</v>
          </cell>
          <cell r="I2531">
            <v>88</v>
          </cell>
          <cell r="J2531">
            <v>50</v>
          </cell>
          <cell r="K2531">
            <v>138</v>
          </cell>
          <cell r="O2531">
            <v>11</v>
          </cell>
          <cell r="P2531">
            <v>3</v>
          </cell>
          <cell r="Q2531">
            <v>14</v>
          </cell>
          <cell r="R2531">
            <v>152</v>
          </cell>
        </row>
        <row r="2532">
          <cell r="A2532" t="str">
            <v>KWN2008/2009UNBC</v>
          </cell>
          <cell r="B2532" t="str">
            <v>KWN</v>
          </cell>
          <cell r="C2532" t="str">
            <v>2008/2009</v>
          </cell>
          <cell r="D2532" t="str">
            <v>UNBC</v>
          </cell>
          <cell r="I2532">
            <v>6</v>
          </cell>
          <cell r="J2532">
            <v>5</v>
          </cell>
          <cell r="K2532">
            <v>11</v>
          </cell>
          <cell r="R2532">
            <v>11</v>
          </cell>
        </row>
        <row r="2533">
          <cell r="A2533" t="str">
            <v>KWN2008/2009UVIC</v>
          </cell>
          <cell r="B2533" t="str">
            <v>KWN</v>
          </cell>
          <cell r="C2533" t="str">
            <v>2008/2009</v>
          </cell>
          <cell r="D2533" t="str">
            <v>UVIC</v>
          </cell>
          <cell r="I2533">
            <v>44</v>
          </cell>
          <cell r="J2533">
            <v>21</v>
          </cell>
          <cell r="K2533">
            <v>65</v>
          </cell>
          <cell r="O2533">
            <v>6</v>
          </cell>
          <cell r="P2533">
            <v>2</v>
          </cell>
          <cell r="Q2533">
            <v>8</v>
          </cell>
          <cell r="R2533">
            <v>73</v>
          </cell>
        </row>
        <row r="2534">
          <cell r="A2534" t="str">
            <v>KWN2008/2009VCC</v>
          </cell>
          <cell r="B2534" t="str">
            <v>KWN</v>
          </cell>
          <cell r="C2534" t="str">
            <v>2008/2009</v>
          </cell>
          <cell r="D2534" t="str">
            <v>VCC</v>
          </cell>
          <cell r="I2534">
            <v>123</v>
          </cell>
          <cell r="J2534">
            <v>80</v>
          </cell>
          <cell r="K2534">
            <v>203</v>
          </cell>
          <cell r="O2534">
            <v>46</v>
          </cell>
          <cell r="P2534">
            <v>6</v>
          </cell>
          <cell r="Q2534">
            <v>52</v>
          </cell>
          <cell r="R2534">
            <v>255</v>
          </cell>
        </row>
        <row r="2535">
          <cell r="A2535" t="str">
            <v>KWN2008/2009VIU</v>
          </cell>
          <cell r="B2535" t="str">
            <v>KWN</v>
          </cell>
          <cell r="C2535" t="str">
            <v>2008/2009</v>
          </cell>
          <cell r="D2535" t="str">
            <v>VIU</v>
          </cell>
          <cell r="I2535">
            <v>13</v>
          </cell>
          <cell r="J2535">
            <v>4</v>
          </cell>
          <cell r="K2535">
            <v>17</v>
          </cell>
          <cell r="O2535">
            <v>2</v>
          </cell>
          <cell r="Q2535">
            <v>2</v>
          </cell>
          <cell r="R2535">
            <v>19</v>
          </cell>
        </row>
        <row r="2536">
          <cell r="A2536" t="str">
            <v>KWN2008/2009 Total</v>
          </cell>
          <cell r="B2536" t="str">
            <v>KWN</v>
          </cell>
          <cell r="C2536" t="str">
            <v>2008/2009 Total</v>
          </cell>
          <cell r="E2536">
            <v>9378</v>
          </cell>
          <cell r="F2536">
            <v>9378</v>
          </cell>
          <cell r="G2536">
            <v>3478</v>
          </cell>
          <cell r="H2536">
            <v>3478</v>
          </cell>
          <cell r="I2536">
            <v>1828</v>
          </cell>
          <cell r="J2536">
            <v>1293</v>
          </cell>
          <cell r="K2536">
            <v>3023</v>
          </cell>
          <cell r="N2536">
            <v>405</v>
          </cell>
          <cell r="O2536">
            <v>447</v>
          </cell>
          <cell r="P2536">
            <v>78</v>
          </cell>
          <cell r="Q2536">
            <v>930</v>
          </cell>
          <cell r="R2536">
            <v>15829</v>
          </cell>
        </row>
        <row r="2537">
          <cell r="A2537" t="str">
            <v/>
          </cell>
        </row>
        <row r="2538">
          <cell r="A2538" t="str">
            <v>KWN2009/2010</v>
          </cell>
          <cell r="B2538" t="str">
            <v>KWN</v>
          </cell>
          <cell r="C2538" t="str">
            <v>2009/2010</v>
          </cell>
          <cell r="G2538">
            <v>4501</v>
          </cell>
          <cell r="H2538">
            <v>4501</v>
          </cell>
          <cell r="R2538">
            <v>4501</v>
          </cell>
        </row>
        <row r="2539">
          <cell r="A2539" t="str">
            <v>KWN2009/2010BCIT</v>
          </cell>
          <cell r="B2539" t="str">
            <v>KWN</v>
          </cell>
          <cell r="C2539" t="str">
            <v>2009/2010</v>
          </cell>
          <cell r="D2539" t="str">
            <v>BCIT</v>
          </cell>
          <cell r="I2539">
            <v>344</v>
          </cell>
          <cell r="J2539">
            <v>204</v>
          </cell>
          <cell r="K2539">
            <v>548</v>
          </cell>
          <cell r="O2539">
            <v>56</v>
          </cell>
          <cell r="P2539">
            <v>14</v>
          </cell>
          <cell r="Q2539">
            <v>70</v>
          </cell>
          <cell r="R2539">
            <v>618</v>
          </cell>
        </row>
        <row r="2540">
          <cell r="A2540" t="str">
            <v>KWN2009/2010CAM</v>
          </cell>
          <cell r="B2540" t="str">
            <v>KWN</v>
          </cell>
          <cell r="C2540" t="str">
            <v>2009/2010</v>
          </cell>
          <cell r="D2540" t="str">
            <v>CAM</v>
          </cell>
          <cell r="I2540">
            <v>15</v>
          </cell>
          <cell r="J2540">
            <v>5</v>
          </cell>
          <cell r="K2540">
            <v>20</v>
          </cell>
          <cell r="O2540">
            <v>1</v>
          </cell>
          <cell r="P2540">
            <v>1</v>
          </cell>
          <cell r="Q2540">
            <v>2</v>
          </cell>
          <cell r="R2540">
            <v>22</v>
          </cell>
        </row>
        <row r="2541">
          <cell r="A2541" t="str">
            <v>KWN2009/2010CAPU</v>
          </cell>
          <cell r="B2541" t="str">
            <v>KWN</v>
          </cell>
          <cell r="C2541" t="str">
            <v>2009/2010</v>
          </cell>
          <cell r="D2541" t="str">
            <v>CAPU</v>
          </cell>
          <cell r="I2541">
            <v>21</v>
          </cell>
          <cell r="J2541">
            <v>15</v>
          </cell>
          <cell r="K2541">
            <v>36</v>
          </cell>
          <cell r="O2541">
            <v>3</v>
          </cell>
          <cell r="P2541">
            <v>2</v>
          </cell>
          <cell r="Q2541">
            <v>5</v>
          </cell>
          <cell r="R2541">
            <v>41</v>
          </cell>
        </row>
        <row r="2542">
          <cell r="A2542" t="str">
            <v>KWN2009/2010CNC</v>
          </cell>
          <cell r="B2542" t="str">
            <v>KWN</v>
          </cell>
          <cell r="C2542" t="str">
            <v>2009/2010</v>
          </cell>
          <cell r="D2542" t="str">
            <v>CNC</v>
          </cell>
          <cell r="I2542">
            <v>4</v>
          </cell>
          <cell r="J2542">
            <v>1</v>
          </cell>
          <cell r="K2542">
            <v>5</v>
          </cell>
          <cell r="R2542">
            <v>5</v>
          </cell>
        </row>
        <row r="2543">
          <cell r="A2543" t="str">
            <v>KWN2009/2010COTR</v>
          </cell>
          <cell r="B2543" t="str">
            <v>KWN</v>
          </cell>
          <cell r="C2543" t="str">
            <v>2009/2010</v>
          </cell>
          <cell r="D2543" t="str">
            <v>COTR</v>
          </cell>
          <cell r="I2543">
            <v>2</v>
          </cell>
          <cell r="K2543">
            <v>2</v>
          </cell>
          <cell r="R2543">
            <v>2</v>
          </cell>
        </row>
        <row r="2544">
          <cell r="A2544" t="str">
            <v>KWN2009/2010DOUG</v>
          </cell>
          <cell r="B2544" t="str">
            <v>KWN</v>
          </cell>
          <cell r="C2544" t="str">
            <v>2009/2010</v>
          </cell>
          <cell r="D2544" t="str">
            <v>DOUG</v>
          </cell>
          <cell r="I2544">
            <v>241</v>
          </cell>
          <cell r="J2544">
            <v>121</v>
          </cell>
          <cell r="K2544">
            <v>362</v>
          </cell>
          <cell r="O2544">
            <v>27</v>
          </cell>
          <cell r="P2544">
            <v>4</v>
          </cell>
          <cell r="Q2544">
            <v>31</v>
          </cell>
          <cell r="R2544">
            <v>393</v>
          </cell>
        </row>
        <row r="2545">
          <cell r="A2545" t="str">
            <v>KWN2009/2010ECU</v>
          </cell>
          <cell r="B2545" t="str">
            <v>KWN</v>
          </cell>
          <cell r="C2545" t="str">
            <v>2009/2010</v>
          </cell>
          <cell r="D2545" t="str">
            <v>ECU</v>
          </cell>
          <cell r="I2545">
            <v>24</v>
          </cell>
          <cell r="J2545">
            <v>10</v>
          </cell>
          <cell r="K2545">
            <v>34</v>
          </cell>
          <cell r="P2545">
            <v>1</v>
          </cell>
          <cell r="Q2545">
            <v>1</v>
          </cell>
          <cell r="R2545">
            <v>35</v>
          </cell>
        </row>
        <row r="2546">
          <cell r="A2546" t="str">
            <v>KWN2009/2010JIBC</v>
          </cell>
          <cell r="B2546" t="str">
            <v>KWN</v>
          </cell>
          <cell r="C2546" t="str">
            <v>2009/2010</v>
          </cell>
          <cell r="D2546" t="str">
            <v>JIBC</v>
          </cell>
          <cell r="I2546">
            <v>95</v>
          </cell>
          <cell r="J2546">
            <v>41</v>
          </cell>
          <cell r="K2546">
            <v>136</v>
          </cell>
          <cell r="O2546">
            <v>4</v>
          </cell>
          <cell r="P2546">
            <v>1</v>
          </cell>
          <cell r="Q2546">
            <v>5</v>
          </cell>
          <cell r="R2546">
            <v>141</v>
          </cell>
        </row>
        <row r="2547">
          <cell r="A2547" t="str">
            <v>KWN2009/2010KWN</v>
          </cell>
          <cell r="B2547" t="str">
            <v>KWN</v>
          </cell>
          <cell r="C2547" t="str">
            <v>2009/2010</v>
          </cell>
          <cell r="D2547" t="str">
            <v>KWN</v>
          </cell>
          <cell r="E2547">
            <v>9929</v>
          </cell>
          <cell r="F2547">
            <v>9929</v>
          </cell>
          <cell r="N2547">
            <v>224</v>
          </cell>
          <cell r="Q2547">
            <v>224</v>
          </cell>
          <cell r="R2547">
            <v>10153</v>
          </cell>
        </row>
        <row r="2548">
          <cell r="A2548" t="str">
            <v>KWN2009/2010LANG</v>
          </cell>
          <cell r="B2548" t="str">
            <v>KWN</v>
          </cell>
          <cell r="C2548" t="str">
            <v>2009/2010</v>
          </cell>
          <cell r="D2548" t="str">
            <v>LANG</v>
          </cell>
          <cell r="I2548">
            <v>182</v>
          </cell>
          <cell r="J2548">
            <v>144</v>
          </cell>
          <cell r="K2548">
            <v>326</v>
          </cell>
          <cell r="O2548">
            <v>18</v>
          </cell>
          <cell r="P2548">
            <v>3</v>
          </cell>
          <cell r="Q2548">
            <v>21</v>
          </cell>
          <cell r="R2548">
            <v>347</v>
          </cell>
        </row>
        <row r="2549">
          <cell r="A2549" t="str">
            <v>KWN2009/2010NIC</v>
          </cell>
          <cell r="B2549" t="str">
            <v>KWN</v>
          </cell>
          <cell r="C2549" t="str">
            <v>2009/2010</v>
          </cell>
          <cell r="D2549" t="str">
            <v>NIC</v>
          </cell>
          <cell r="I2549">
            <v>1</v>
          </cell>
          <cell r="K2549">
            <v>1</v>
          </cell>
          <cell r="P2549">
            <v>1</v>
          </cell>
          <cell r="Q2549">
            <v>1</v>
          </cell>
          <cell r="R2549">
            <v>2</v>
          </cell>
        </row>
        <row r="2550">
          <cell r="A2550" t="str">
            <v>KWN2009/2010NLC</v>
          </cell>
          <cell r="B2550" t="str">
            <v>KWN</v>
          </cell>
          <cell r="C2550" t="str">
            <v>2009/2010</v>
          </cell>
          <cell r="D2550" t="str">
            <v>NLC</v>
          </cell>
          <cell r="I2550">
            <v>3</v>
          </cell>
          <cell r="K2550">
            <v>3</v>
          </cell>
          <cell r="R2550">
            <v>3</v>
          </cell>
        </row>
        <row r="2551">
          <cell r="A2551" t="str">
            <v>KWN2009/2010NVIT</v>
          </cell>
          <cell r="B2551" t="str">
            <v>KWN</v>
          </cell>
          <cell r="C2551" t="str">
            <v>2009/2010</v>
          </cell>
          <cell r="D2551" t="str">
            <v>NVIT</v>
          </cell>
          <cell r="I2551">
            <v>6</v>
          </cell>
          <cell r="K2551">
            <v>6</v>
          </cell>
          <cell r="R2551">
            <v>6</v>
          </cell>
        </row>
        <row r="2552">
          <cell r="A2552" t="str">
            <v>KWN2009/2010NWCC</v>
          </cell>
          <cell r="B2552" t="str">
            <v>KWN</v>
          </cell>
          <cell r="C2552" t="str">
            <v>2009/2010</v>
          </cell>
          <cell r="D2552" t="str">
            <v>NWCC</v>
          </cell>
          <cell r="J2552">
            <v>1</v>
          </cell>
          <cell r="K2552">
            <v>1</v>
          </cell>
          <cell r="R2552">
            <v>1</v>
          </cell>
        </row>
        <row r="2553">
          <cell r="A2553" t="str">
            <v>KWN2009/2010OKAN</v>
          </cell>
          <cell r="B2553" t="str">
            <v>KWN</v>
          </cell>
          <cell r="C2553" t="str">
            <v>2009/2010</v>
          </cell>
          <cell r="D2553" t="str">
            <v>OKAN</v>
          </cell>
          <cell r="I2553">
            <v>13</v>
          </cell>
          <cell r="K2553">
            <v>13</v>
          </cell>
          <cell r="O2553">
            <v>3</v>
          </cell>
          <cell r="Q2553">
            <v>3</v>
          </cell>
          <cell r="R2553">
            <v>16</v>
          </cell>
        </row>
        <row r="2554">
          <cell r="A2554" t="str">
            <v>KWN2009/2010RRU</v>
          </cell>
          <cell r="B2554" t="str">
            <v>KWN</v>
          </cell>
          <cell r="C2554" t="str">
            <v>2009/2010</v>
          </cell>
          <cell r="D2554" t="str">
            <v>RRU</v>
          </cell>
          <cell r="I2554">
            <v>10</v>
          </cell>
          <cell r="J2554">
            <v>6</v>
          </cell>
          <cell r="K2554">
            <v>16</v>
          </cell>
          <cell r="O2554">
            <v>1</v>
          </cell>
          <cell r="Q2554">
            <v>1</v>
          </cell>
          <cell r="R2554">
            <v>17</v>
          </cell>
        </row>
        <row r="2555">
          <cell r="A2555" t="str">
            <v>KWN2009/2010SEL</v>
          </cell>
          <cell r="B2555" t="str">
            <v>KWN</v>
          </cell>
          <cell r="C2555" t="str">
            <v>2009/2010</v>
          </cell>
          <cell r="D2555" t="str">
            <v>SEL</v>
          </cell>
          <cell r="I2555">
            <v>26</v>
          </cell>
          <cell r="J2555">
            <v>10</v>
          </cell>
          <cell r="K2555">
            <v>36</v>
          </cell>
          <cell r="O2555">
            <v>2</v>
          </cell>
          <cell r="P2555">
            <v>1</v>
          </cell>
          <cell r="Q2555">
            <v>3</v>
          </cell>
          <cell r="R2555">
            <v>39</v>
          </cell>
        </row>
        <row r="2556">
          <cell r="A2556" t="str">
            <v>KWN2009/2010SFU</v>
          </cell>
          <cell r="B2556" t="str">
            <v>KWN</v>
          </cell>
          <cell r="C2556" t="str">
            <v>2009/2010</v>
          </cell>
          <cell r="D2556" t="str">
            <v>SFU</v>
          </cell>
          <cell r="I2556">
            <v>345</v>
          </cell>
          <cell r="J2556">
            <v>240</v>
          </cell>
          <cell r="K2556">
            <v>585</v>
          </cell>
          <cell r="O2556">
            <v>14</v>
          </cell>
          <cell r="P2556">
            <v>5</v>
          </cell>
          <cell r="Q2556">
            <v>19</v>
          </cell>
          <cell r="R2556">
            <v>604</v>
          </cell>
        </row>
        <row r="2557">
          <cell r="A2557" t="str">
            <v>KWN2009/2010TRU</v>
          </cell>
          <cell r="B2557" t="str">
            <v>KWN</v>
          </cell>
          <cell r="C2557" t="str">
            <v>2009/2010</v>
          </cell>
          <cell r="D2557" t="str">
            <v>TRU</v>
          </cell>
          <cell r="I2557">
            <v>12</v>
          </cell>
          <cell r="J2557">
            <v>3</v>
          </cell>
          <cell r="K2557">
            <v>15</v>
          </cell>
          <cell r="R2557">
            <v>15</v>
          </cell>
        </row>
        <row r="2558">
          <cell r="A2558" t="str">
            <v>KWN2009/2010TRU-OL</v>
          </cell>
          <cell r="B2558" t="str">
            <v>KWN</v>
          </cell>
          <cell r="C2558" t="str">
            <v>2009/2010</v>
          </cell>
          <cell r="D2558" t="str">
            <v>TRU-OL</v>
          </cell>
          <cell r="I2558">
            <v>92</v>
          </cell>
          <cell r="J2558">
            <v>120</v>
          </cell>
          <cell r="K2558">
            <v>212</v>
          </cell>
          <cell r="O2558">
            <v>1</v>
          </cell>
          <cell r="P2558">
            <v>1</v>
          </cell>
          <cell r="Q2558">
            <v>2</v>
          </cell>
          <cell r="R2558">
            <v>214</v>
          </cell>
        </row>
        <row r="2559">
          <cell r="A2559" t="str">
            <v>KWN2009/2010UBC</v>
          </cell>
          <cell r="B2559" t="str">
            <v>KWN</v>
          </cell>
          <cell r="C2559" t="str">
            <v>2009/2010</v>
          </cell>
          <cell r="D2559" t="str">
            <v>UBC</v>
          </cell>
          <cell r="I2559">
            <v>176</v>
          </cell>
          <cell r="J2559">
            <v>114</v>
          </cell>
          <cell r="K2559">
            <v>290</v>
          </cell>
          <cell r="O2559">
            <v>6</v>
          </cell>
          <cell r="P2559">
            <v>1</v>
          </cell>
          <cell r="Q2559">
            <v>7</v>
          </cell>
          <cell r="R2559">
            <v>297</v>
          </cell>
        </row>
        <row r="2560">
          <cell r="A2560" t="str">
            <v>KWN2009/2010UBCO</v>
          </cell>
          <cell r="B2560" t="str">
            <v>KWN</v>
          </cell>
          <cell r="C2560" t="str">
            <v>2009/2010</v>
          </cell>
          <cell r="D2560" t="str">
            <v>UBCO</v>
          </cell>
          <cell r="I2560">
            <v>12</v>
          </cell>
          <cell r="J2560">
            <v>3</v>
          </cell>
          <cell r="K2560">
            <v>15</v>
          </cell>
          <cell r="O2560">
            <v>3</v>
          </cell>
          <cell r="Q2560">
            <v>3</v>
          </cell>
          <cell r="R2560">
            <v>18</v>
          </cell>
        </row>
        <row r="2561">
          <cell r="A2561" t="str">
            <v>KWN2009/2010UFV</v>
          </cell>
          <cell r="B2561" t="str">
            <v>KWN</v>
          </cell>
          <cell r="C2561" t="str">
            <v>2009/2010</v>
          </cell>
          <cell r="D2561" t="str">
            <v>UFV</v>
          </cell>
          <cell r="I2561">
            <v>63</v>
          </cell>
          <cell r="J2561">
            <v>62</v>
          </cell>
          <cell r="K2561">
            <v>125</v>
          </cell>
          <cell r="O2561">
            <v>10</v>
          </cell>
          <cell r="P2561">
            <v>2</v>
          </cell>
          <cell r="Q2561">
            <v>12</v>
          </cell>
          <cell r="R2561">
            <v>137</v>
          </cell>
        </row>
        <row r="2562">
          <cell r="A2562" t="str">
            <v>KWN2009/2010UNBC</v>
          </cell>
          <cell r="B2562" t="str">
            <v>KWN</v>
          </cell>
          <cell r="C2562" t="str">
            <v>2009/2010</v>
          </cell>
          <cell r="D2562" t="str">
            <v>UNBC</v>
          </cell>
          <cell r="I2562">
            <v>1</v>
          </cell>
          <cell r="J2562">
            <v>2</v>
          </cell>
          <cell r="K2562">
            <v>3</v>
          </cell>
          <cell r="R2562">
            <v>3</v>
          </cell>
        </row>
        <row r="2563">
          <cell r="A2563" t="str">
            <v>KWN2009/2010UVIC</v>
          </cell>
          <cell r="B2563" t="str">
            <v>KWN</v>
          </cell>
          <cell r="C2563" t="str">
            <v>2009/2010</v>
          </cell>
          <cell r="D2563" t="str">
            <v>UVIC</v>
          </cell>
          <cell r="I2563">
            <v>28</v>
          </cell>
          <cell r="J2563">
            <v>25</v>
          </cell>
          <cell r="K2563">
            <v>53</v>
          </cell>
          <cell r="O2563">
            <v>2</v>
          </cell>
          <cell r="P2563">
            <v>1</v>
          </cell>
          <cell r="Q2563">
            <v>3</v>
          </cell>
          <cell r="R2563">
            <v>56</v>
          </cell>
        </row>
        <row r="2564">
          <cell r="A2564" t="str">
            <v>KWN2009/2010VCC</v>
          </cell>
          <cell r="B2564" t="str">
            <v>KWN</v>
          </cell>
          <cell r="C2564" t="str">
            <v>2009/2010</v>
          </cell>
          <cell r="D2564" t="str">
            <v>VCC</v>
          </cell>
          <cell r="I2564">
            <v>137</v>
          </cell>
          <cell r="J2564">
            <v>73</v>
          </cell>
          <cell r="K2564">
            <v>210</v>
          </cell>
          <cell r="O2564">
            <v>17</v>
          </cell>
          <cell r="P2564">
            <v>2</v>
          </cell>
          <cell r="Q2564">
            <v>19</v>
          </cell>
          <cell r="R2564">
            <v>229</v>
          </cell>
        </row>
        <row r="2565">
          <cell r="A2565" t="str">
            <v>KWN2009/2010VIU</v>
          </cell>
          <cell r="B2565" t="str">
            <v>KWN</v>
          </cell>
          <cell r="C2565" t="str">
            <v>2009/2010</v>
          </cell>
          <cell r="D2565" t="str">
            <v>VIU</v>
          </cell>
          <cell r="I2565">
            <v>9</v>
          </cell>
          <cell r="J2565">
            <v>5</v>
          </cell>
          <cell r="K2565">
            <v>14</v>
          </cell>
          <cell r="O2565">
            <v>1</v>
          </cell>
          <cell r="Q2565">
            <v>1</v>
          </cell>
          <cell r="R2565">
            <v>15</v>
          </cell>
        </row>
        <row r="2566">
          <cell r="A2566" t="str">
            <v>KWN2009/2010 Total</v>
          </cell>
          <cell r="B2566" t="str">
            <v>KWN</v>
          </cell>
          <cell r="C2566" t="str">
            <v>2009/2010 Total</v>
          </cell>
          <cell r="E2566">
            <v>9929</v>
          </cell>
          <cell r="F2566">
            <v>9929</v>
          </cell>
          <cell r="G2566">
            <v>4501</v>
          </cell>
          <cell r="H2566">
            <v>4501</v>
          </cell>
          <cell r="I2566">
            <v>1805</v>
          </cell>
          <cell r="J2566">
            <v>1150</v>
          </cell>
          <cell r="K2566">
            <v>2869</v>
          </cell>
          <cell r="N2566">
            <v>224</v>
          </cell>
          <cell r="O2566">
            <v>169</v>
          </cell>
          <cell r="P2566">
            <v>40</v>
          </cell>
          <cell r="Q2566">
            <v>433</v>
          </cell>
          <cell r="R2566">
            <v>16783</v>
          </cell>
        </row>
        <row r="2567">
          <cell r="A2567" t="str">
            <v/>
          </cell>
        </row>
        <row r="2568">
          <cell r="A2568" t="str">
            <v>KWN2010/2011</v>
          </cell>
          <cell r="B2568" t="str">
            <v>KWN</v>
          </cell>
          <cell r="C2568" t="str">
            <v>2010/2011</v>
          </cell>
          <cell r="G2568">
            <v>6437</v>
          </cell>
          <cell r="H2568">
            <v>6437</v>
          </cell>
          <cell r="R2568">
            <v>6437</v>
          </cell>
        </row>
        <row r="2569">
          <cell r="A2569" t="str">
            <v>KWN2010/2011BCIT</v>
          </cell>
          <cell r="B2569" t="str">
            <v>KWN</v>
          </cell>
          <cell r="C2569" t="str">
            <v>2010/2011</v>
          </cell>
          <cell r="D2569" t="str">
            <v>BCIT</v>
          </cell>
          <cell r="I2569">
            <v>153</v>
          </cell>
          <cell r="J2569">
            <v>151</v>
          </cell>
          <cell r="K2569">
            <v>304</v>
          </cell>
          <cell r="R2569">
            <v>304</v>
          </cell>
        </row>
        <row r="2570">
          <cell r="A2570" t="str">
            <v>KWN2010/2011CAM</v>
          </cell>
          <cell r="B2570" t="str">
            <v>KWN</v>
          </cell>
          <cell r="C2570" t="str">
            <v>2010/2011</v>
          </cell>
          <cell r="D2570" t="str">
            <v>CAM</v>
          </cell>
          <cell r="I2570">
            <v>10</v>
          </cell>
          <cell r="J2570">
            <v>4</v>
          </cell>
          <cell r="K2570">
            <v>14</v>
          </cell>
          <cell r="R2570">
            <v>14</v>
          </cell>
        </row>
        <row r="2571">
          <cell r="A2571" t="str">
            <v>KWN2010/2011CAPU</v>
          </cell>
          <cell r="B2571" t="str">
            <v>KWN</v>
          </cell>
          <cell r="C2571" t="str">
            <v>2010/2011</v>
          </cell>
          <cell r="D2571" t="str">
            <v>CAPU</v>
          </cell>
          <cell r="I2571">
            <v>12</v>
          </cell>
          <cell r="J2571">
            <v>11</v>
          </cell>
          <cell r="K2571">
            <v>23</v>
          </cell>
          <cell r="R2571">
            <v>23</v>
          </cell>
        </row>
        <row r="2572">
          <cell r="A2572" t="str">
            <v>KWN2010/2011CNC</v>
          </cell>
          <cell r="B2572" t="str">
            <v>KWN</v>
          </cell>
          <cell r="C2572" t="str">
            <v>2010/2011</v>
          </cell>
          <cell r="D2572" t="str">
            <v>CNC</v>
          </cell>
          <cell r="I2572">
            <v>2</v>
          </cell>
          <cell r="J2572">
            <v>2</v>
          </cell>
          <cell r="K2572">
            <v>4</v>
          </cell>
          <cell r="R2572">
            <v>4</v>
          </cell>
        </row>
        <row r="2573">
          <cell r="A2573" t="str">
            <v>KWN2010/2011COTR</v>
          </cell>
          <cell r="B2573" t="str">
            <v>KWN</v>
          </cell>
          <cell r="C2573" t="str">
            <v>2010/2011</v>
          </cell>
          <cell r="D2573" t="str">
            <v>COTR</v>
          </cell>
          <cell r="I2573">
            <v>4</v>
          </cell>
          <cell r="J2573">
            <v>2</v>
          </cell>
          <cell r="K2573">
            <v>6</v>
          </cell>
          <cell r="R2573">
            <v>6</v>
          </cell>
        </row>
        <row r="2574">
          <cell r="A2574" t="str">
            <v>KWN2010/2011DOUG</v>
          </cell>
          <cell r="B2574" t="str">
            <v>KWN</v>
          </cell>
          <cell r="C2574" t="str">
            <v>2010/2011</v>
          </cell>
          <cell r="D2574" t="str">
            <v>DOUG</v>
          </cell>
          <cell r="I2574">
            <v>103</v>
          </cell>
          <cell r="J2574">
            <v>98</v>
          </cell>
          <cell r="K2574">
            <v>201</v>
          </cell>
          <cell r="R2574">
            <v>201</v>
          </cell>
        </row>
        <row r="2575">
          <cell r="A2575" t="str">
            <v>KWN2010/2011ECU</v>
          </cell>
          <cell r="B2575" t="str">
            <v>KWN</v>
          </cell>
          <cell r="C2575" t="str">
            <v>2010/2011</v>
          </cell>
          <cell r="D2575" t="str">
            <v>ECU</v>
          </cell>
          <cell r="I2575">
            <v>6</v>
          </cell>
          <cell r="J2575">
            <v>8</v>
          </cell>
          <cell r="K2575">
            <v>14</v>
          </cell>
          <cell r="R2575">
            <v>14</v>
          </cell>
        </row>
        <row r="2576">
          <cell r="A2576" t="str">
            <v>KWN2010/2011JIBC</v>
          </cell>
          <cell r="B2576" t="str">
            <v>KWN</v>
          </cell>
          <cell r="C2576" t="str">
            <v>2010/2011</v>
          </cell>
          <cell r="D2576" t="str">
            <v>JIBC</v>
          </cell>
          <cell r="I2576">
            <v>19</v>
          </cell>
          <cell r="J2576">
            <v>29</v>
          </cell>
          <cell r="K2576">
            <v>48</v>
          </cell>
          <cell r="R2576">
            <v>48</v>
          </cell>
        </row>
        <row r="2577">
          <cell r="A2577" t="str">
            <v>KWN2010/2011KWN</v>
          </cell>
          <cell r="B2577" t="str">
            <v>KWN</v>
          </cell>
          <cell r="C2577" t="str">
            <v>2010/2011</v>
          </cell>
          <cell r="D2577" t="str">
            <v>KWN</v>
          </cell>
          <cell r="E2577">
            <v>9296</v>
          </cell>
          <cell r="F2577">
            <v>9296</v>
          </cell>
          <cell r="R2577">
            <v>9296</v>
          </cell>
        </row>
        <row r="2578">
          <cell r="A2578" t="str">
            <v>KWN2010/2011LANG</v>
          </cell>
          <cell r="B2578" t="str">
            <v>KWN</v>
          </cell>
          <cell r="C2578" t="str">
            <v>2010/2011</v>
          </cell>
          <cell r="D2578" t="str">
            <v>LANG</v>
          </cell>
          <cell r="I2578">
            <v>83</v>
          </cell>
          <cell r="J2578">
            <v>102</v>
          </cell>
          <cell r="K2578">
            <v>185</v>
          </cell>
          <cell r="R2578">
            <v>185</v>
          </cell>
        </row>
        <row r="2579">
          <cell r="A2579" t="str">
            <v>KWN2010/2011NIC</v>
          </cell>
          <cell r="B2579" t="str">
            <v>KWN</v>
          </cell>
          <cell r="C2579" t="str">
            <v>2010/2011</v>
          </cell>
          <cell r="D2579" t="str">
            <v>NIC</v>
          </cell>
          <cell r="I2579">
            <v>2</v>
          </cell>
          <cell r="K2579">
            <v>2</v>
          </cell>
          <cell r="R2579">
            <v>2</v>
          </cell>
        </row>
        <row r="2580">
          <cell r="A2580" t="str">
            <v>KWN2010/2011NVIT</v>
          </cell>
          <cell r="B2580" t="str">
            <v>KWN</v>
          </cell>
          <cell r="C2580" t="str">
            <v>2010/2011</v>
          </cell>
          <cell r="D2580" t="str">
            <v>NVIT</v>
          </cell>
          <cell r="I2580">
            <v>1</v>
          </cell>
          <cell r="J2580">
            <v>1</v>
          </cell>
          <cell r="K2580">
            <v>2</v>
          </cell>
          <cell r="R2580">
            <v>2</v>
          </cell>
        </row>
        <row r="2581">
          <cell r="A2581" t="str">
            <v>KWN2010/2011NWCC</v>
          </cell>
          <cell r="B2581" t="str">
            <v>KWN</v>
          </cell>
          <cell r="C2581" t="str">
            <v>2010/2011</v>
          </cell>
          <cell r="D2581" t="str">
            <v>NWCC</v>
          </cell>
          <cell r="J2581">
            <v>1</v>
          </cell>
          <cell r="K2581">
            <v>1</v>
          </cell>
          <cell r="R2581">
            <v>1</v>
          </cell>
        </row>
        <row r="2582">
          <cell r="A2582" t="str">
            <v>KWN2010/2011OKAN</v>
          </cell>
          <cell r="B2582" t="str">
            <v>KWN</v>
          </cell>
          <cell r="C2582" t="str">
            <v>2010/2011</v>
          </cell>
          <cell r="D2582" t="str">
            <v>OKAN</v>
          </cell>
          <cell r="I2582">
            <v>5</v>
          </cell>
          <cell r="J2582">
            <v>5</v>
          </cell>
          <cell r="K2582">
            <v>10</v>
          </cell>
          <cell r="R2582">
            <v>10</v>
          </cell>
        </row>
        <row r="2583">
          <cell r="A2583" t="str">
            <v>KWN2010/2011RRU</v>
          </cell>
          <cell r="B2583" t="str">
            <v>KWN</v>
          </cell>
          <cell r="C2583" t="str">
            <v>2010/2011</v>
          </cell>
          <cell r="D2583" t="str">
            <v>RRU</v>
          </cell>
          <cell r="I2583">
            <v>1</v>
          </cell>
          <cell r="J2583">
            <v>8</v>
          </cell>
          <cell r="K2583">
            <v>9</v>
          </cell>
          <cell r="R2583">
            <v>9</v>
          </cell>
        </row>
        <row r="2584">
          <cell r="A2584" t="str">
            <v>KWN2010/2011SEL</v>
          </cell>
          <cell r="B2584" t="str">
            <v>KWN</v>
          </cell>
          <cell r="C2584" t="str">
            <v>2010/2011</v>
          </cell>
          <cell r="D2584" t="str">
            <v>SEL</v>
          </cell>
          <cell r="I2584">
            <v>12</v>
          </cell>
          <cell r="J2584">
            <v>11</v>
          </cell>
          <cell r="K2584">
            <v>23</v>
          </cell>
          <cell r="R2584">
            <v>23</v>
          </cell>
        </row>
        <row r="2585">
          <cell r="A2585" t="str">
            <v>KWN2010/2011SFU</v>
          </cell>
          <cell r="B2585" t="str">
            <v>KWN</v>
          </cell>
          <cell r="C2585" t="str">
            <v>2010/2011</v>
          </cell>
          <cell r="D2585" t="str">
            <v>SFU</v>
          </cell>
          <cell r="I2585">
            <v>183</v>
          </cell>
          <cell r="J2585">
            <v>188</v>
          </cell>
          <cell r="K2585">
            <v>371</v>
          </cell>
          <cell r="R2585">
            <v>371</v>
          </cell>
        </row>
        <row r="2586">
          <cell r="A2586" t="str">
            <v>KWN2010/2011TRU</v>
          </cell>
          <cell r="B2586" t="str">
            <v>KWN</v>
          </cell>
          <cell r="C2586" t="str">
            <v>2010/2011</v>
          </cell>
          <cell r="D2586" t="str">
            <v>TRU</v>
          </cell>
          <cell r="I2586">
            <v>9</v>
          </cell>
          <cell r="J2586">
            <v>4</v>
          </cell>
          <cell r="K2586">
            <v>13</v>
          </cell>
          <cell r="R2586">
            <v>13</v>
          </cell>
        </row>
        <row r="2587">
          <cell r="A2587" t="str">
            <v>KWN2010/2011TRU-OL</v>
          </cell>
          <cell r="B2587" t="str">
            <v>KWN</v>
          </cell>
          <cell r="C2587" t="str">
            <v>2010/2011</v>
          </cell>
          <cell r="D2587" t="str">
            <v>TRU-OL</v>
          </cell>
          <cell r="I2587">
            <v>12</v>
          </cell>
          <cell r="J2587">
            <v>127</v>
          </cell>
          <cell r="K2587">
            <v>139</v>
          </cell>
          <cell r="R2587">
            <v>139</v>
          </cell>
        </row>
        <row r="2588">
          <cell r="A2588" t="str">
            <v>KWN2010/2011UBC</v>
          </cell>
          <cell r="B2588" t="str">
            <v>KWN</v>
          </cell>
          <cell r="C2588" t="str">
            <v>2010/2011</v>
          </cell>
          <cell r="D2588" t="str">
            <v>UBC</v>
          </cell>
          <cell r="I2588">
            <v>93</v>
          </cell>
          <cell r="J2588">
            <v>72</v>
          </cell>
          <cell r="K2588">
            <v>165</v>
          </cell>
          <cell r="R2588">
            <v>165</v>
          </cell>
        </row>
        <row r="2589">
          <cell r="A2589" t="str">
            <v>KWN2010/2011UBCO</v>
          </cell>
          <cell r="B2589" t="str">
            <v>KWN</v>
          </cell>
          <cell r="C2589" t="str">
            <v>2010/2011</v>
          </cell>
          <cell r="D2589" t="str">
            <v>UBCO</v>
          </cell>
          <cell r="I2589">
            <v>6</v>
          </cell>
          <cell r="J2589">
            <v>4</v>
          </cell>
          <cell r="K2589">
            <v>10</v>
          </cell>
          <cell r="R2589">
            <v>10</v>
          </cell>
        </row>
        <row r="2590">
          <cell r="A2590" t="str">
            <v>KWN2010/2011UFV</v>
          </cell>
          <cell r="B2590" t="str">
            <v>KWN</v>
          </cell>
          <cell r="C2590" t="str">
            <v>2010/2011</v>
          </cell>
          <cell r="D2590" t="str">
            <v>UFV</v>
          </cell>
          <cell r="I2590">
            <v>34</v>
          </cell>
          <cell r="J2590">
            <v>36</v>
          </cell>
          <cell r="K2590">
            <v>70</v>
          </cell>
          <cell r="R2590">
            <v>70</v>
          </cell>
        </row>
        <row r="2591">
          <cell r="A2591" t="str">
            <v>KWN2010/2011UNBC</v>
          </cell>
          <cell r="B2591" t="str">
            <v>KWN</v>
          </cell>
          <cell r="C2591" t="str">
            <v>2010/2011</v>
          </cell>
          <cell r="D2591" t="str">
            <v>UNBC</v>
          </cell>
          <cell r="I2591">
            <v>6</v>
          </cell>
          <cell r="J2591">
            <v>1</v>
          </cell>
          <cell r="K2591">
            <v>7</v>
          </cell>
          <cell r="R2591">
            <v>7</v>
          </cell>
        </row>
        <row r="2592">
          <cell r="A2592" t="str">
            <v>KWN2010/2011UVIC</v>
          </cell>
          <cell r="B2592" t="str">
            <v>KWN</v>
          </cell>
          <cell r="C2592" t="str">
            <v>2010/2011</v>
          </cell>
          <cell r="D2592" t="str">
            <v>UVIC</v>
          </cell>
          <cell r="I2592">
            <v>36</v>
          </cell>
          <cell r="J2592">
            <v>15</v>
          </cell>
          <cell r="K2592">
            <v>51</v>
          </cell>
          <cell r="R2592">
            <v>51</v>
          </cell>
        </row>
        <row r="2593">
          <cell r="A2593" t="str">
            <v>KWN2010/2011VCC</v>
          </cell>
          <cell r="B2593" t="str">
            <v>KWN</v>
          </cell>
          <cell r="C2593" t="str">
            <v>2010/2011</v>
          </cell>
          <cell r="D2593" t="str">
            <v>VCC</v>
          </cell>
          <cell r="I2593">
            <v>50</v>
          </cell>
          <cell r="J2593">
            <v>61</v>
          </cell>
          <cell r="K2593">
            <v>111</v>
          </cell>
          <cell r="R2593">
            <v>111</v>
          </cell>
        </row>
        <row r="2594">
          <cell r="A2594" t="str">
            <v>KWN2010/2011VIU</v>
          </cell>
          <cell r="B2594" t="str">
            <v>KWN</v>
          </cell>
          <cell r="C2594" t="str">
            <v>2010/2011</v>
          </cell>
          <cell r="D2594" t="str">
            <v>VIU</v>
          </cell>
          <cell r="I2594">
            <v>1</v>
          </cell>
          <cell r="J2594">
            <v>2</v>
          </cell>
          <cell r="K2594">
            <v>3</v>
          </cell>
          <cell r="R2594">
            <v>3</v>
          </cell>
        </row>
        <row r="2595">
          <cell r="A2595" t="str">
            <v>KWN2010/2011 Total</v>
          </cell>
          <cell r="B2595" t="str">
            <v>KWN</v>
          </cell>
          <cell r="C2595" t="str">
            <v>2010/2011 Total</v>
          </cell>
          <cell r="E2595">
            <v>9296</v>
          </cell>
          <cell r="F2595">
            <v>9296</v>
          </cell>
          <cell r="G2595">
            <v>6437</v>
          </cell>
          <cell r="H2595">
            <v>6437</v>
          </cell>
          <cell r="I2595">
            <v>840</v>
          </cell>
          <cell r="J2595">
            <v>922</v>
          </cell>
          <cell r="K2595">
            <v>1734</v>
          </cell>
          <cell r="R2595">
            <v>17238</v>
          </cell>
        </row>
        <row r="2596">
          <cell r="A2596" t="str">
            <v/>
          </cell>
        </row>
        <row r="2597">
          <cell r="A2597" t="str">
            <v>KWN2011/2012</v>
          </cell>
          <cell r="B2597" t="str">
            <v>KWN</v>
          </cell>
          <cell r="C2597" t="str">
            <v>2011/2012</v>
          </cell>
          <cell r="G2597">
            <v>13599</v>
          </cell>
          <cell r="H2597">
            <v>13599</v>
          </cell>
          <cell r="R2597">
            <v>13599</v>
          </cell>
        </row>
        <row r="2598">
          <cell r="A2598" t="str">
            <v>KWN2011/2012 Total</v>
          </cell>
          <cell r="B2598" t="str">
            <v>KWN</v>
          </cell>
          <cell r="C2598" t="str">
            <v>2011/2012 Total</v>
          </cell>
          <cell r="G2598">
            <v>13599</v>
          </cell>
          <cell r="H2598">
            <v>13599</v>
          </cell>
          <cell r="R2598">
            <v>13599</v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>LANG2002/2003</v>
          </cell>
          <cell r="B2601" t="str">
            <v>LANG</v>
          </cell>
          <cell r="C2601" t="str">
            <v>2002/2003</v>
          </cell>
          <cell r="G2601">
            <v>1247</v>
          </cell>
          <cell r="H2601">
            <v>1247</v>
          </cell>
          <cell r="R2601">
            <v>1247</v>
          </cell>
        </row>
        <row r="2602">
          <cell r="A2602" t="str">
            <v>LANG2002/2003BCIT</v>
          </cell>
          <cell r="B2602" t="str">
            <v>LANG</v>
          </cell>
          <cell r="C2602" t="str">
            <v>2002/2003</v>
          </cell>
          <cell r="D2602" t="str">
            <v>BCIT</v>
          </cell>
          <cell r="I2602">
            <v>314</v>
          </cell>
          <cell r="J2602">
            <v>215</v>
          </cell>
          <cell r="K2602">
            <v>529</v>
          </cell>
          <cell r="O2602">
            <v>182</v>
          </cell>
          <cell r="P2602">
            <v>23</v>
          </cell>
          <cell r="Q2602">
            <v>205</v>
          </cell>
          <cell r="R2602">
            <v>734</v>
          </cell>
        </row>
        <row r="2603">
          <cell r="A2603" t="str">
            <v>LANG2002/2003CAM</v>
          </cell>
          <cell r="B2603" t="str">
            <v>LANG</v>
          </cell>
          <cell r="C2603" t="str">
            <v>2002/2003</v>
          </cell>
          <cell r="D2603" t="str">
            <v>CAM</v>
          </cell>
          <cell r="I2603">
            <v>16</v>
          </cell>
          <cell r="J2603">
            <v>1</v>
          </cell>
          <cell r="K2603">
            <v>17</v>
          </cell>
          <cell r="O2603">
            <v>11</v>
          </cell>
          <cell r="Q2603">
            <v>11</v>
          </cell>
          <cell r="R2603">
            <v>28</v>
          </cell>
        </row>
        <row r="2604">
          <cell r="A2604" t="str">
            <v>LANG2002/2003CAPU</v>
          </cell>
          <cell r="B2604" t="str">
            <v>LANG</v>
          </cell>
          <cell r="C2604" t="str">
            <v>2002/2003</v>
          </cell>
          <cell r="D2604" t="str">
            <v>CAPU</v>
          </cell>
          <cell r="I2604">
            <v>63</v>
          </cell>
          <cell r="J2604">
            <v>38</v>
          </cell>
          <cell r="K2604">
            <v>101</v>
          </cell>
          <cell r="O2604">
            <v>26</v>
          </cell>
          <cell r="P2604">
            <v>1</v>
          </cell>
          <cell r="Q2604">
            <v>27</v>
          </cell>
          <cell r="R2604">
            <v>128</v>
          </cell>
        </row>
        <row r="2605">
          <cell r="A2605" t="str">
            <v>LANG2002/2003CNC</v>
          </cell>
          <cell r="B2605" t="str">
            <v>LANG</v>
          </cell>
          <cell r="C2605" t="str">
            <v>2002/2003</v>
          </cell>
          <cell r="D2605" t="str">
            <v>CNC</v>
          </cell>
          <cell r="I2605">
            <v>2</v>
          </cell>
          <cell r="J2605">
            <v>4</v>
          </cell>
          <cell r="K2605">
            <v>6</v>
          </cell>
          <cell r="O2605">
            <v>6</v>
          </cell>
          <cell r="Q2605">
            <v>6</v>
          </cell>
          <cell r="R2605">
            <v>12</v>
          </cell>
        </row>
        <row r="2606">
          <cell r="A2606" t="str">
            <v>LANG2002/2003COTR</v>
          </cell>
          <cell r="B2606" t="str">
            <v>LANG</v>
          </cell>
          <cell r="C2606" t="str">
            <v>2002/2003</v>
          </cell>
          <cell r="D2606" t="str">
            <v>COTR</v>
          </cell>
          <cell r="I2606">
            <v>3</v>
          </cell>
          <cell r="J2606">
            <v>1</v>
          </cell>
          <cell r="K2606">
            <v>4</v>
          </cell>
          <cell r="O2606">
            <v>2</v>
          </cell>
          <cell r="Q2606">
            <v>2</v>
          </cell>
          <cell r="R2606">
            <v>6</v>
          </cell>
        </row>
        <row r="2607">
          <cell r="A2607" t="str">
            <v>LANG2002/2003DOUG</v>
          </cell>
          <cell r="B2607" t="str">
            <v>LANG</v>
          </cell>
          <cell r="C2607" t="str">
            <v>2002/2003</v>
          </cell>
          <cell r="D2607" t="str">
            <v>DOUG</v>
          </cell>
          <cell r="I2607">
            <v>138</v>
          </cell>
          <cell r="J2607">
            <v>57</v>
          </cell>
          <cell r="K2607">
            <v>195</v>
          </cell>
          <cell r="O2607">
            <v>71</v>
          </cell>
          <cell r="P2607">
            <v>3</v>
          </cell>
          <cell r="Q2607">
            <v>74</v>
          </cell>
          <cell r="R2607">
            <v>269</v>
          </cell>
        </row>
        <row r="2608">
          <cell r="A2608" t="str">
            <v>LANG2002/2003ECU</v>
          </cell>
          <cell r="B2608" t="str">
            <v>LANG</v>
          </cell>
          <cell r="C2608" t="str">
            <v>2002/2003</v>
          </cell>
          <cell r="D2608" t="str">
            <v>ECU</v>
          </cell>
          <cell r="I2608">
            <v>54</v>
          </cell>
          <cell r="J2608">
            <v>18</v>
          </cell>
          <cell r="K2608">
            <v>72</v>
          </cell>
          <cell r="O2608">
            <v>18</v>
          </cell>
          <cell r="Q2608">
            <v>18</v>
          </cell>
          <cell r="R2608">
            <v>90</v>
          </cell>
        </row>
        <row r="2609">
          <cell r="A2609" t="str">
            <v>LANG2002/2003IIG</v>
          </cell>
          <cell r="B2609" t="str">
            <v>LANG</v>
          </cell>
          <cell r="C2609" t="str">
            <v>2002/2003</v>
          </cell>
          <cell r="D2609" t="str">
            <v>IIG</v>
          </cell>
          <cell r="I2609">
            <v>1</v>
          </cell>
          <cell r="K2609">
            <v>1</v>
          </cell>
          <cell r="P2609">
            <v>1</v>
          </cell>
          <cell r="Q2609">
            <v>1</v>
          </cell>
          <cell r="R2609">
            <v>2</v>
          </cell>
        </row>
        <row r="2610">
          <cell r="A2610" t="str">
            <v>LANG2002/2003JIBC</v>
          </cell>
          <cell r="B2610" t="str">
            <v>LANG</v>
          </cell>
          <cell r="C2610" t="str">
            <v>2002/2003</v>
          </cell>
          <cell r="D2610" t="str">
            <v>JIBC</v>
          </cell>
          <cell r="I2610">
            <v>42</v>
          </cell>
          <cell r="J2610">
            <v>10</v>
          </cell>
          <cell r="K2610">
            <v>52</v>
          </cell>
          <cell r="O2610">
            <v>42</v>
          </cell>
          <cell r="P2610">
            <v>4</v>
          </cell>
          <cell r="Q2610">
            <v>46</v>
          </cell>
          <cell r="R2610">
            <v>98</v>
          </cell>
        </row>
        <row r="2611">
          <cell r="A2611" t="str">
            <v>LANG2002/2003KWN</v>
          </cell>
          <cell r="B2611" t="str">
            <v>LANG</v>
          </cell>
          <cell r="C2611" t="str">
            <v>2002/2003</v>
          </cell>
          <cell r="D2611" t="str">
            <v>KWN</v>
          </cell>
          <cell r="I2611">
            <v>155</v>
          </cell>
          <cell r="J2611">
            <v>90</v>
          </cell>
          <cell r="K2611">
            <v>245</v>
          </cell>
          <cell r="O2611">
            <v>47</v>
          </cell>
          <cell r="P2611">
            <v>6</v>
          </cell>
          <cell r="Q2611">
            <v>53</v>
          </cell>
          <cell r="R2611">
            <v>298</v>
          </cell>
        </row>
        <row r="2612">
          <cell r="A2612" t="str">
            <v>LANG2002/2003LANG</v>
          </cell>
          <cell r="B2612" t="str">
            <v>LANG</v>
          </cell>
          <cell r="C2612" t="str">
            <v>2002/2003</v>
          </cell>
          <cell r="D2612" t="str">
            <v>LANG</v>
          </cell>
          <cell r="E2612">
            <v>5640</v>
          </cell>
          <cell r="F2612">
            <v>5640</v>
          </cell>
          <cell r="N2612">
            <v>386</v>
          </cell>
          <cell r="Q2612">
            <v>386</v>
          </cell>
          <cell r="R2612">
            <v>6026</v>
          </cell>
        </row>
        <row r="2613">
          <cell r="A2613" t="str">
            <v>LANG2002/2003NIC</v>
          </cell>
          <cell r="B2613" t="str">
            <v>LANG</v>
          </cell>
          <cell r="C2613" t="str">
            <v>2002/2003</v>
          </cell>
          <cell r="D2613" t="str">
            <v>NIC</v>
          </cell>
          <cell r="I2613">
            <v>2</v>
          </cell>
          <cell r="J2613">
            <v>2</v>
          </cell>
          <cell r="K2613">
            <v>4</v>
          </cell>
          <cell r="O2613">
            <v>8</v>
          </cell>
          <cell r="P2613">
            <v>2</v>
          </cell>
          <cell r="Q2613">
            <v>10</v>
          </cell>
          <cell r="R2613">
            <v>14</v>
          </cell>
        </row>
        <row r="2614">
          <cell r="A2614" t="str">
            <v>LANG2002/2003NLC</v>
          </cell>
          <cell r="B2614" t="str">
            <v>LANG</v>
          </cell>
          <cell r="C2614" t="str">
            <v>2002/2003</v>
          </cell>
          <cell r="D2614" t="str">
            <v>NLC</v>
          </cell>
          <cell r="I2614">
            <v>2</v>
          </cell>
          <cell r="K2614">
            <v>2</v>
          </cell>
          <cell r="O2614">
            <v>3</v>
          </cell>
          <cell r="Q2614">
            <v>3</v>
          </cell>
          <cell r="R2614">
            <v>5</v>
          </cell>
        </row>
        <row r="2615">
          <cell r="A2615" t="str">
            <v>LANG2002/2003NVIT</v>
          </cell>
          <cell r="B2615" t="str">
            <v>LANG</v>
          </cell>
          <cell r="C2615" t="str">
            <v>2002/2003</v>
          </cell>
          <cell r="D2615" t="str">
            <v>NVIT</v>
          </cell>
          <cell r="J2615">
            <v>1</v>
          </cell>
          <cell r="K2615">
            <v>1</v>
          </cell>
          <cell r="O2615">
            <v>2</v>
          </cell>
          <cell r="Q2615">
            <v>2</v>
          </cell>
          <cell r="R2615">
            <v>3</v>
          </cell>
        </row>
        <row r="2616">
          <cell r="A2616" t="str">
            <v>LANG2002/2003NWCC</v>
          </cell>
          <cell r="B2616" t="str">
            <v>LANG</v>
          </cell>
          <cell r="C2616" t="str">
            <v>2002/2003</v>
          </cell>
          <cell r="D2616" t="str">
            <v>NWCC</v>
          </cell>
          <cell r="I2616">
            <v>3</v>
          </cell>
          <cell r="J2616">
            <v>1</v>
          </cell>
          <cell r="K2616">
            <v>4</v>
          </cell>
          <cell r="O2616">
            <v>5</v>
          </cell>
          <cell r="Q2616">
            <v>5</v>
          </cell>
          <cell r="R2616">
            <v>9</v>
          </cell>
        </row>
        <row r="2617">
          <cell r="A2617" t="str">
            <v>LANG2002/2003OKAN</v>
          </cell>
          <cell r="B2617" t="str">
            <v>LANG</v>
          </cell>
          <cell r="C2617" t="str">
            <v>2002/2003</v>
          </cell>
          <cell r="D2617" t="str">
            <v>OKAN</v>
          </cell>
          <cell r="I2617">
            <v>11</v>
          </cell>
          <cell r="J2617">
            <v>2</v>
          </cell>
          <cell r="K2617">
            <v>13</v>
          </cell>
          <cell r="O2617">
            <v>10</v>
          </cell>
          <cell r="Q2617">
            <v>10</v>
          </cell>
          <cell r="R2617">
            <v>23</v>
          </cell>
        </row>
        <row r="2618">
          <cell r="A2618" t="str">
            <v>LANG2002/2003RRU</v>
          </cell>
          <cell r="B2618" t="str">
            <v>LANG</v>
          </cell>
          <cell r="C2618" t="str">
            <v>2002/2003</v>
          </cell>
          <cell r="D2618" t="str">
            <v>RRU</v>
          </cell>
          <cell r="I2618">
            <v>11</v>
          </cell>
          <cell r="J2618">
            <v>2</v>
          </cell>
          <cell r="K2618">
            <v>13</v>
          </cell>
          <cell r="O2618">
            <v>8</v>
          </cell>
          <cell r="Q2618">
            <v>8</v>
          </cell>
          <cell r="R2618">
            <v>21</v>
          </cell>
        </row>
        <row r="2619">
          <cell r="A2619" t="str">
            <v>LANG2002/2003SEL</v>
          </cell>
          <cell r="B2619" t="str">
            <v>LANG</v>
          </cell>
          <cell r="C2619" t="str">
            <v>2002/2003</v>
          </cell>
          <cell r="D2619" t="str">
            <v>SEL</v>
          </cell>
          <cell r="I2619">
            <v>5</v>
          </cell>
          <cell r="J2619">
            <v>3</v>
          </cell>
          <cell r="K2619">
            <v>8</v>
          </cell>
          <cell r="O2619">
            <v>7</v>
          </cell>
          <cell r="Q2619">
            <v>7</v>
          </cell>
          <cell r="R2619">
            <v>15</v>
          </cell>
        </row>
        <row r="2620">
          <cell r="A2620" t="str">
            <v>LANG2002/2003SFU</v>
          </cell>
          <cell r="B2620" t="str">
            <v>LANG</v>
          </cell>
          <cell r="C2620" t="str">
            <v>2002/2003</v>
          </cell>
          <cell r="D2620" t="str">
            <v>SFU</v>
          </cell>
          <cell r="I2620">
            <v>470</v>
          </cell>
          <cell r="J2620">
            <v>180</v>
          </cell>
          <cell r="K2620">
            <v>650</v>
          </cell>
          <cell r="O2620">
            <v>28</v>
          </cell>
          <cell r="P2620">
            <v>1</v>
          </cell>
          <cell r="Q2620">
            <v>29</v>
          </cell>
          <cell r="R2620">
            <v>679</v>
          </cell>
        </row>
        <row r="2621">
          <cell r="A2621" t="str">
            <v>LANG2002/2003TRU</v>
          </cell>
          <cell r="B2621" t="str">
            <v>LANG</v>
          </cell>
          <cell r="C2621" t="str">
            <v>2002/2003</v>
          </cell>
          <cell r="D2621" t="str">
            <v>TRU</v>
          </cell>
          <cell r="I2621">
            <v>8</v>
          </cell>
          <cell r="J2621">
            <v>4</v>
          </cell>
          <cell r="K2621">
            <v>12</v>
          </cell>
          <cell r="O2621">
            <v>2</v>
          </cell>
          <cell r="Q2621">
            <v>2</v>
          </cell>
          <cell r="R2621">
            <v>14</v>
          </cell>
        </row>
        <row r="2622">
          <cell r="A2622" t="str">
            <v>LANG2002/2003TRU-OL</v>
          </cell>
          <cell r="B2622" t="str">
            <v>LANG</v>
          </cell>
          <cell r="C2622" t="str">
            <v>2002/2003</v>
          </cell>
          <cell r="D2622" t="str">
            <v>TRU-OL</v>
          </cell>
          <cell r="I2622">
            <v>191</v>
          </cell>
          <cell r="J2622">
            <v>251</v>
          </cell>
          <cell r="K2622">
            <v>442</v>
          </cell>
          <cell r="O2622">
            <v>13</v>
          </cell>
          <cell r="P2622">
            <v>4</v>
          </cell>
          <cell r="Q2622">
            <v>17</v>
          </cell>
          <cell r="R2622">
            <v>459</v>
          </cell>
        </row>
        <row r="2623">
          <cell r="A2623" t="str">
            <v>LANG2002/2003UBC</v>
          </cell>
          <cell r="B2623" t="str">
            <v>LANG</v>
          </cell>
          <cell r="C2623" t="str">
            <v>2002/2003</v>
          </cell>
          <cell r="D2623" t="str">
            <v>UBC</v>
          </cell>
          <cell r="I2623">
            <v>635</v>
          </cell>
          <cell r="J2623">
            <v>131</v>
          </cell>
          <cell r="K2623">
            <v>766</v>
          </cell>
          <cell r="O2623">
            <v>41</v>
          </cell>
          <cell r="P2623">
            <v>2</v>
          </cell>
          <cell r="Q2623">
            <v>43</v>
          </cell>
          <cell r="R2623">
            <v>809</v>
          </cell>
        </row>
        <row r="2624">
          <cell r="A2624" t="str">
            <v>LANG2002/2003UBCO</v>
          </cell>
          <cell r="B2624" t="str">
            <v>LANG</v>
          </cell>
          <cell r="C2624" t="str">
            <v>2002/2003</v>
          </cell>
          <cell r="D2624" t="str">
            <v>UBCO</v>
          </cell>
          <cell r="O2624">
            <v>1</v>
          </cell>
          <cell r="Q2624">
            <v>1</v>
          </cell>
          <cell r="R2624">
            <v>1</v>
          </cell>
        </row>
        <row r="2625">
          <cell r="A2625" t="str">
            <v>LANG2002/2003UFV</v>
          </cell>
          <cell r="B2625" t="str">
            <v>LANG</v>
          </cell>
          <cell r="C2625" t="str">
            <v>2002/2003</v>
          </cell>
          <cell r="D2625" t="str">
            <v>UFV</v>
          </cell>
          <cell r="I2625">
            <v>19</v>
          </cell>
          <cell r="J2625">
            <v>39</v>
          </cell>
          <cell r="K2625">
            <v>58</v>
          </cell>
          <cell r="O2625">
            <v>10</v>
          </cell>
          <cell r="Q2625">
            <v>10</v>
          </cell>
          <cell r="R2625">
            <v>68</v>
          </cell>
        </row>
        <row r="2626">
          <cell r="A2626" t="str">
            <v>LANG2002/2003UNBC</v>
          </cell>
          <cell r="B2626" t="str">
            <v>LANG</v>
          </cell>
          <cell r="C2626" t="str">
            <v>2002/2003</v>
          </cell>
          <cell r="D2626" t="str">
            <v>UNBC</v>
          </cell>
          <cell r="I2626">
            <v>21</v>
          </cell>
          <cell r="J2626">
            <v>7</v>
          </cell>
          <cell r="K2626">
            <v>28</v>
          </cell>
          <cell r="O2626">
            <v>3</v>
          </cell>
          <cell r="Q2626">
            <v>3</v>
          </cell>
          <cell r="R2626">
            <v>31</v>
          </cell>
        </row>
        <row r="2627">
          <cell r="A2627" t="str">
            <v>LANG2002/2003UVIC</v>
          </cell>
          <cell r="B2627" t="str">
            <v>LANG</v>
          </cell>
          <cell r="C2627" t="str">
            <v>2002/2003</v>
          </cell>
          <cell r="D2627" t="str">
            <v>UVIC</v>
          </cell>
          <cell r="I2627">
            <v>140</v>
          </cell>
          <cell r="J2627">
            <v>95</v>
          </cell>
          <cell r="K2627">
            <v>235</v>
          </cell>
          <cell r="O2627">
            <v>8</v>
          </cell>
          <cell r="Q2627">
            <v>8</v>
          </cell>
          <cell r="R2627">
            <v>243</v>
          </cell>
        </row>
        <row r="2628">
          <cell r="A2628" t="str">
            <v>LANG2002/2003VCC</v>
          </cell>
          <cell r="B2628" t="str">
            <v>LANG</v>
          </cell>
          <cell r="C2628" t="str">
            <v>2002/2003</v>
          </cell>
          <cell r="D2628" t="str">
            <v>VCC</v>
          </cell>
          <cell r="I2628">
            <v>228</v>
          </cell>
          <cell r="J2628">
            <v>89</v>
          </cell>
          <cell r="K2628">
            <v>317</v>
          </cell>
          <cell r="O2628">
            <v>111</v>
          </cell>
          <cell r="P2628">
            <v>7</v>
          </cell>
          <cell r="Q2628">
            <v>118</v>
          </cell>
          <cell r="R2628">
            <v>435</v>
          </cell>
        </row>
        <row r="2629">
          <cell r="A2629" t="str">
            <v>LANG2002/2003VIU</v>
          </cell>
          <cell r="B2629" t="str">
            <v>LANG</v>
          </cell>
          <cell r="C2629" t="str">
            <v>2002/2003</v>
          </cell>
          <cell r="D2629" t="str">
            <v>VIU</v>
          </cell>
          <cell r="I2629">
            <v>10</v>
          </cell>
          <cell r="J2629">
            <v>4</v>
          </cell>
          <cell r="K2629">
            <v>14</v>
          </cell>
          <cell r="O2629">
            <v>8</v>
          </cell>
          <cell r="Q2629">
            <v>8</v>
          </cell>
          <cell r="R2629">
            <v>22</v>
          </cell>
        </row>
        <row r="2630">
          <cell r="A2630" t="str">
            <v>LANG2002/2003 Total</v>
          </cell>
          <cell r="B2630" t="str">
            <v>LANG</v>
          </cell>
          <cell r="C2630" t="str">
            <v>2002/2003 Total</v>
          </cell>
          <cell r="E2630">
            <v>5640</v>
          </cell>
          <cell r="F2630">
            <v>5640</v>
          </cell>
          <cell r="G2630">
            <v>1247</v>
          </cell>
          <cell r="H2630">
            <v>1247</v>
          </cell>
          <cell r="I2630">
            <v>2412</v>
          </cell>
          <cell r="J2630">
            <v>1197</v>
          </cell>
          <cell r="K2630">
            <v>3421</v>
          </cell>
          <cell r="N2630">
            <v>386</v>
          </cell>
          <cell r="O2630">
            <v>673</v>
          </cell>
          <cell r="P2630">
            <v>54</v>
          </cell>
          <cell r="Q2630">
            <v>1113</v>
          </cell>
          <cell r="R2630">
            <v>10223</v>
          </cell>
        </row>
        <row r="2631">
          <cell r="A2631" t="str">
            <v/>
          </cell>
        </row>
        <row r="2632">
          <cell r="A2632" t="str">
            <v>LANG2003/2004</v>
          </cell>
          <cell r="B2632" t="str">
            <v>LANG</v>
          </cell>
          <cell r="C2632" t="str">
            <v>2003/2004</v>
          </cell>
          <cell r="G2632">
            <v>1530</v>
          </cell>
          <cell r="H2632">
            <v>1530</v>
          </cell>
          <cell r="R2632">
            <v>1530</v>
          </cell>
        </row>
        <row r="2633">
          <cell r="A2633" t="str">
            <v>LANG2003/2004BCIT</v>
          </cell>
          <cell r="B2633" t="str">
            <v>LANG</v>
          </cell>
          <cell r="C2633" t="str">
            <v>2003/2004</v>
          </cell>
          <cell r="D2633" t="str">
            <v>BCIT</v>
          </cell>
          <cell r="I2633">
            <v>303</v>
          </cell>
          <cell r="J2633">
            <v>239</v>
          </cell>
          <cell r="K2633">
            <v>542</v>
          </cell>
          <cell r="O2633">
            <v>198</v>
          </cell>
          <cell r="P2633">
            <v>44</v>
          </cell>
          <cell r="Q2633">
            <v>242</v>
          </cell>
          <cell r="R2633">
            <v>784</v>
          </cell>
        </row>
        <row r="2634">
          <cell r="A2634" t="str">
            <v>LANG2003/2004CAM</v>
          </cell>
          <cell r="B2634" t="str">
            <v>LANG</v>
          </cell>
          <cell r="C2634" t="str">
            <v>2003/2004</v>
          </cell>
          <cell r="D2634" t="str">
            <v>CAM</v>
          </cell>
          <cell r="I2634">
            <v>11</v>
          </cell>
          <cell r="J2634">
            <v>8</v>
          </cell>
          <cell r="K2634">
            <v>19</v>
          </cell>
          <cell r="O2634">
            <v>14</v>
          </cell>
          <cell r="P2634">
            <v>1</v>
          </cell>
          <cell r="Q2634">
            <v>15</v>
          </cell>
          <cell r="R2634">
            <v>34</v>
          </cell>
        </row>
        <row r="2635">
          <cell r="A2635" t="str">
            <v>LANG2003/2004CAPU</v>
          </cell>
          <cell r="B2635" t="str">
            <v>LANG</v>
          </cell>
          <cell r="C2635" t="str">
            <v>2003/2004</v>
          </cell>
          <cell r="D2635" t="str">
            <v>CAPU</v>
          </cell>
          <cell r="I2635">
            <v>70</v>
          </cell>
          <cell r="J2635">
            <v>57</v>
          </cell>
          <cell r="K2635">
            <v>127</v>
          </cell>
          <cell r="O2635">
            <v>27</v>
          </cell>
          <cell r="P2635">
            <v>5</v>
          </cell>
          <cell r="Q2635">
            <v>32</v>
          </cell>
          <cell r="R2635">
            <v>159</v>
          </cell>
        </row>
        <row r="2636">
          <cell r="A2636" t="str">
            <v>LANG2003/2004CNC</v>
          </cell>
          <cell r="B2636" t="str">
            <v>LANG</v>
          </cell>
          <cell r="C2636" t="str">
            <v>2003/2004</v>
          </cell>
          <cell r="D2636" t="str">
            <v>CNC</v>
          </cell>
          <cell r="I2636">
            <v>6</v>
          </cell>
          <cell r="J2636">
            <v>3</v>
          </cell>
          <cell r="K2636">
            <v>9</v>
          </cell>
          <cell r="O2636">
            <v>5</v>
          </cell>
          <cell r="Q2636">
            <v>5</v>
          </cell>
          <cell r="R2636">
            <v>14</v>
          </cell>
        </row>
        <row r="2637">
          <cell r="A2637" t="str">
            <v>LANG2003/2004COTR</v>
          </cell>
          <cell r="B2637" t="str">
            <v>LANG</v>
          </cell>
          <cell r="C2637" t="str">
            <v>2003/2004</v>
          </cell>
          <cell r="D2637" t="str">
            <v>COTR</v>
          </cell>
          <cell r="I2637">
            <v>1</v>
          </cell>
          <cell r="J2637">
            <v>6</v>
          </cell>
          <cell r="K2637">
            <v>7</v>
          </cell>
          <cell r="O2637">
            <v>3</v>
          </cell>
          <cell r="P2637">
            <v>1</v>
          </cell>
          <cell r="Q2637">
            <v>4</v>
          </cell>
          <cell r="R2637">
            <v>11</v>
          </cell>
        </row>
        <row r="2638">
          <cell r="A2638" t="str">
            <v>LANG2003/2004DOUG</v>
          </cell>
          <cell r="B2638" t="str">
            <v>LANG</v>
          </cell>
          <cell r="C2638" t="str">
            <v>2003/2004</v>
          </cell>
          <cell r="D2638" t="str">
            <v>DOUG</v>
          </cell>
          <cell r="I2638">
            <v>106</v>
          </cell>
          <cell r="J2638">
            <v>60</v>
          </cell>
          <cell r="K2638">
            <v>166</v>
          </cell>
          <cell r="O2638">
            <v>84</v>
          </cell>
          <cell r="P2638">
            <v>6</v>
          </cell>
          <cell r="Q2638">
            <v>90</v>
          </cell>
          <cell r="R2638">
            <v>256</v>
          </cell>
        </row>
        <row r="2639">
          <cell r="A2639" t="str">
            <v>LANG2003/2004ECU</v>
          </cell>
          <cell r="B2639" t="str">
            <v>LANG</v>
          </cell>
          <cell r="C2639" t="str">
            <v>2003/2004</v>
          </cell>
          <cell r="D2639" t="str">
            <v>ECU</v>
          </cell>
          <cell r="I2639">
            <v>63</v>
          </cell>
          <cell r="J2639">
            <v>35</v>
          </cell>
          <cell r="K2639">
            <v>98</v>
          </cell>
          <cell r="O2639">
            <v>17</v>
          </cell>
          <cell r="P2639">
            <v>4</v>
          </cell>
          <cell r="Q2639">
            <v>21</v>
          </cell>
          <cell r="R2639">
            <v>119</v>
          </cell>
        </row>
        <row r="2640">
          <cell r="A2640" t="str">
            <v>LANG2003/2004IIG</v>
          </cell>
          <cell r="B2640" t="str">
            <v>LANG</v>
          </cell>
          <cell r="C2640" t="str">
            <v>2003/2004</v>
          </cell>
          <cell r="D2640" t="str">
            <v>IIG</v>
          </cell>
          <cell r="I2640">
            <v>3</v>
          </cell>
          <cell r="K2640">
            <v>3</v>
          </cell>
          <cell r="R2640">
            <v>3</v>
          </cell>
        </row>
        <row r="2641">
          <cell r="A2641" t="str">
            <v>LANG2003/2004JIBC</v>
          </cell>
          <cell r="B2641" t="str">
            <v>LANG</v>
          </cell>
          <cell r="C2641" t="str">
            <v>2003/2004</v>
          </cell>
          <cell r="D2641" t="str">
            <v>JIBC</v>
          </cell>
          <cell r="I2641">
            <v>30</v>
          </cell>
          <cell r="J2641">
            <v>11</v>
          </cell>
          <cell r="K2641">
            <v>41</v>
          </cell>
          <cell r="O2641">
            <v>55</v>
          </cell>
          <cell r="P2641">
            <v>3</v>
          </cell>
          <cell r="Q2641">
            <v>58</v>
          </cell>
          <cell r="R2641">
            <v>99</v>
          </cell>
        </row>
        <row r="2642">
          <cell r="A2642" t="str">
            <v>LANG2003/2004KWN</v>
          </cell>
          <cell r="B2642" t="str">
            <v>LANG</v>
          </cell>
          <cell r="C2642" t="str">
            <v>2003/2004</v>
          </cell>
          <cell r="D2642" t="str">
            <v>KWN</v>
          </cell>
          <cell r="I2642">
            <v>191</v>
          </cell>
          <cell r="J2642">
            <v>127</v>
          </cell>
          <cell r="K2642">
            <v>318</v>
          </cell>
          <cell r="O2642">
            <v>54</v>
          </cell>
          <cell r="P2642">
            <v>5</v>
          </cell>
          <cell r="Q2642">
            <v>59</v>
          </cell>
          <cell r="R2642">
            <v>377</v>
          </cell>
        </row>
        <row r="2643">
          <cell r="A2643" t="str">
            <v>LANG2003/2004LANG</v>
          </cell>
          <cell r="B2643" t="str">
            <v>LANG</v>
          </cell>
          <cell r="C2643" t="str">
            <v>2003/2004</v>
          </cell>
          <cell r="D2643" t="str">
            <v>LANG</v>
          </cell>
          <cell r="E2643">
            <v>5780</v>
          </cell>
          <cell r="F2643">
            <v>5780</v>
          </cell>
          <cell r="N2643">
            <v>394</v>
          </cell>
          <cell r="Q2643">
            <v>394</v>
          </cell>
          <cell r="R2643">
            <v>6174</v>
          </cell>
        </row>
        <row r="2644">
          <cell r="A2644" t="str">
            <v>LANG2003/2004NIC</v>
          </cell>
          <cell r="B2644" t="str">
            <v>LANG</v>
          </cell>
          <cell r="C2644" t="str">
            <v>2003/2004</v>
          </cell>
          <cell r="D2644" t="str">
            <v>NIC</v>
          </cell>
          <cell r="I2644">
            <v>3</v>
          </cell>
          <cell r="J2644">
            <v>2</v>
          </cell>
          <cell r="K2644">
            <v>5</v>
          </cell>
          <cell r="O2644">
            <v>1</v>
          </cell>
          <cell r="Q2644">
            <v>1</v>
          </cell>
          <cell r="R2644">
            <v>6</v>
          </cell>
        </row>
        <row r="2645">
          <cell r="A2645" t="str">
            <v>LANG2003/2004NLC</v>
          </cell>
          <cell r="B2645" t="str">
            <v>LANG</v>
          </cell>
          <cell r="C2645" t="str">
            <v>2003/2004</v>
          </cell>
          <cell r="D2645" t="str">
            <v>NLC</v>
          </cell>
          <cell r="I2645">
            <v>1</v>
          </cell>
          <cell r="J2645">
            <v>1</v>
          </cell>
          <cell r="K2645">
            <v>2</v>
          </cell>
          <cell r="O2645">
            <v>2</v>
          </cell>
          <cell r="Q2645">
            <v>2</v>
          </cell>
          <cell r="R2645">
            <v>4</v>
          </cell>
        </row>
        <row r="2646">
          <cell r="A2646" t="str">
            <v>LANG2003/2004NWCC</v>
          </cell>
          <cell r="B2646" t="str">
            <v>LANG</v>
          </cell>
          <cell r="C2646" t="str">
            <v>2003/2004</v>
          </cell>
          <cell r="D2646" t="str">
            <v>NWCC</v>
          </cell>
          <cell r="I2646">
            <v>5</v>
          </cell>
          <cell r="J2646">
            <v>2</v>
          </cell>
          <cell r="K2646">
            <v>7</v>
          </cell>
          <cell r="O2646">
            <v>3</v>
          </cell>
          <cell r="P2646">
            <v>1</v>
          </cell>
          <cell r="Q2646">
            <v>4</v>
          </cell>
          <cell r="R2646">
            <v>11</v>
          </cell>
        </row>
        <row r="2647">
          <cell r="A2647" t="str">
            <v>LANG2003/2004OKAN</v>
          </cell>
          <cell r="B2647" t="str">
            <v>LANG</v>
          </cell>
          <cell r="C2647" t="str">
            <v>2003/2004</v>
          </cell>
          <cell r="D2647" t="str">
            <v>OKAN</v>
          </cell>
          <cell r="I2647">
            <v>17</v>
          </cell>
          <cell r="J2647">
            <v>8</v>
          </cell>
          <cell r="K2647">
            <v>25</v>
          </cell>
          <cell r="O2647">
            <v>10</v>
          </cell>
          <cell r="P2647">
            <v>1</v>
          </cell>
          <cell r="Q2647">
            <v>11</v>
          </cell>
          <cell r="R2647">
            <v>36</v>
          </cell>
        </row>
        <row r="2648">
          <cell r="A2648" t="str">
            <v>LANG2003/2004RRU</v>
          </cell>
          <cell r="B2648" t="str">
            <v>LANG</v>
          </cell>
          <cell r="C2648" t="str">
            <v>2003/2004</v>
          </cell>
          <cell r="D2648" t="str">
            <v>RRU</v>
          </cell>
          <cell r="I2648">
            <v>9</v>
          </cell>
          <cell r="J2648">
            <v>2</v>
          </cell>
          <cell r="K2648">
            <v>11</v>
          </cell>
          <cell r="O2648">
            <v>7</v>
          </cell>
          <cell r="P2648">
            <v>1</v>
          </cell>
          <cell r="Q2648">
            <v>8</v>
          </cell>
          <cell r="R2648">
            <v>19</v>
          </cell>
        </row>
        <row r="2649">
          <cell r="A2649" t="str">
            <v>LANG2003/2004SEL</v>
          </cell>
          <cell r="B2649" t="str">
            <v>LANG</v>
          </cell>
          <cell r="C2649" t="str">
            <v>2003/2004</v>
          </cell>
          <cell r="D2649" t="str">
            <v>SEL</v>
          </cell>
          <cell r="I2649">
            <v>6</v>
          </cell>
          <cell r="J2649">
            <v>2</v>
          </cell>
          <cell r="K2649">
            <v>8</v>
          </cell>
          <cell r="O2649">
            <v>7</v>
          </cell>
          <cell r="P2649">
            <v>1</v>
          </cell>
          <cell r="Q2649">
            <v>8</v>
          </cell>
          <cell r="R2649">
            <v>16</v>
          </cell>
        </row>
        <row r="2650">
          <cell r="A2650" t="str">
            <v>LANG2003/2004SFU</v>
          </cell>
          <cell r="B2650" t="str">
            <v>LANG</v>
          </cell>
          <cell r="C2650" t="str">
            <v>2003/2004</v>
          </cell>
          <cell r="D2650" t="str">
            <v>SFU</v>
          </cell>
          <cell r="I2650">
            <v>570</v>
          </cell>
          <cell r="J2650">
            <v>324</v>
          </cell>
          <cell r="K2650">
            <v>894</v>
          </cell>
          <cell r="O2650">
            <v>30</v>
          </cell>
          <cell r="P2650">
            <v>3</v>
          </cell>
          <cell r="Q2650">
            <v>33</v>
          </cell>
          <cell r="R2650">
            <v>927</v>
          </cell>
        </row>
        <row r="2651">
          <cell r="A2651" t="str">
            <v>LANG2003/2004TRU</v>
          </cell>
          <cell r="B2651" t="str">
            <v>LANG</v>
          </cell>
          <cell r="C2651" t="str">
            <v>2003/2004</v>
          </cell>
          <cell r="D2651" t="str">
            <v>TRU</v>
          </cell>
          <cell r="I2651">
            <v>15</v>
          </cell>
          <cell r="J2651">
            <v>2</v>
          </cell>
          <cell r="K2651">
            <v>17</v>
          </cell>
          <cell r="O2651">
            <v>7</v>
          </cell>
          <cell r="Q2651">
            <v>7</v>
          </cell>
          <cell r="R2651">
            <v>24</v>
          </cell>
        </row>
        <row r="2652">
          <cell r="A2652" t="str">
            <v>LANG2003/2004TRU-OL</v>
          </cell>
          <cell r="B2652" t="str">
            <v>LANG</v>
          </cell>
          <cell r="C2652" t="str">
            <v>2003/2004</v>
          </cell>
          <cell r="D2652" t="str">
            <v>TRU-OL</v>
          </cell>
          <cell r="I2652">
            <v>189</v>
          </cell>
          <cell r="J2652">
            <v>229</v>
          </cell>
          <cell r="K2652">
            <v>418</v>
          </cell>
          <cell r="O2652">
            <v>23</v>
          </cell>
          <cell r="P2652">
            <v>4</v>
          </cell>
          <cell r="Q2652">
            <v>27</v>
          </cell>
          <cell r="R2652">
            <v>445</v>
          </cell>
        </row>
        <row r="2653">
          <cell r="A2653" t="str">
            <v>LANG2003/2004UBC</v>
          </cell>
          <cell r="B2653" t="str">
            <v>LANG</v>
          </cell>
          <cell r="C2653" t="str">
            <v>2003/2004</v>
          </cell>
          <cell r="D2653" t="str">
            <v>UBC</v>
          </cell>
          <cell r="I2653">
            <v>644</v>
          </cell>
          <cell r="J2653">
            <v>251</v>
          </cell>
          <cell r="K2653">
            <v>895</v>
          </cell>
          <cell r="O2653">
            <v>59</v>
          </cell>
          <cell r="P2653">
            <v>3</v>
          </cell>
          <cell r="Q2653">
            <v>62</v>
          </cell>
          <cell r="R2653">
            <v>957</v>
          </cell>
        </row>
        <row r="2654">
          <cell r="A2654" t="str">
            <v>LANG2003/2004UBCO</v>
          </cell>
          <cell r="B2654" t="str">
            <v>LANG</v>
          </cell>
          <cell r="C2654" t="str">
            <v>2003/2004</v>
          </cell>
          <cell r="D2654" t="str">
            <v>UBCO</v>
          </cell>
          <cell r="O2654">
            <v>1</v>
          </cell>
          <cell r="Q2654">
            <v>1</v>
          </cell>
          <cell r="R2654">
            <v>1</v>
          </cell>
        </row>
        <row r="2655">
          <cell r="A2655" t="str">
            <v>LANG2003/2004UFV</v>
          </cell>
          <cell r="B2655" t="str">
            <v>LANG</v>
          </cell>
          <cell r="C2655" t="str">
            <v>2003/2004</v>
          </cell>
          <cell r="D2655" t="str">
            <v>UFV</v>
          </cell>
          <cell r="I2655">
            <v>21</v>
          </cell>
          <cell r="J2655">
            <v>46</v>
          </cell>
          <cell r="K2655">
            <v>67</v>
          </cell>
          <cell r="O2655">
            <v>10</v>
          </cell>
          <cell r="P2655">
            <v>1</v>
          </cell>
          <cell r="Q2655">
            <v>11</v>
          </cell>
          <cell r="R2655">
            <v>78</v>
          </cell>
        </row>
        <row r="2656">
          <cell r="A2656" t="str">
            <v>LANG2003/2004UNBC</v>
          </cell>
          <cell r="B2656" t="str">
            <v>LANG</v>
          </cell>
          <cell r="C2656" t="str">
            <v>2003/2004</v>
          </cell>
          <cell r="D2656" t="str">
            <v>UNBC</v>
          </cell>
          <cell r="I2656">
            <v>36</v>
          </cell>
          <cell r="J2656">
            <v>12</v>
          </cell>
          <cell r="K2656">
            <v>48</v>
          </cell>
          <cell r="O2656">
            <v>1</v>
          </cell>
          <cell r="P2656">
            <v>1</v>
          </cell>
          <cell r="Q2656">
            <v>2</v>
          </cell>
          <cell r="R2656">
            <v>50</v>
          </cell>
        </row>
        <row r="2657">
          <cell r="A2657" t="str">
            <v>LANG2003/2004UVIC</v>
          </cell>
          <cell r="B2657" t="str">
            <v>LANG</v>
          </cell>
          <cell r="C2657" t="str">
            <v>2003/2004</v>
          </cell>
          <cell r="D2657" t="str">
            <v>UVIC</v>
          </cell>
          <cell r="I2657">
            <v>169</v>
          </cell>
          <cell r="J2657">
            <v>98</v>
          </cell>
          <cell r="K2657">
            <v>267</v>
          </cell>
          <cell r="O2657">
            <v>14</v>
          </cell>
          <cell r="P2657">
            <v>2</v>
          </cell>
          <cell r="Q2657">
            <v>16</v>
          </cell>
          <cell r="R2657">
            <v>283</v>
          </cell>
        </row>
        <row r="2658">
          <cell r="A2658" t="str">
            <v>LANG2003/2004VCC</v>
          </cell>
          <cell r="B2658" t="str">
            <v>LANG</v>
          </cell>
          <cell r="C2658" t="str">
            <v>2003/2004</v>
          </cell>
          <cell r="D2658" t="str">
            <v>VCC</v>
          </cell>
          <cell r="I2658">
            <v>219</v>
          </cell>
          <cell r="J2658">
            <v>121</v>
          </cell>
          <cell r="K2658">
            <v>340</v>
          </cell>
          <cell r="O2658">
            <v>116</v>
          </cell>
          <cell r="P2658">
            <v>14</v>
          </cell>
          <cell r="Q2658">
            <v>130</v>
          </cell>
          <cell r="R2658">
            <v>470</v>
          </cell>
        </row>
        <row r="2659">
          <cell r="A2659" t="str">
            <v>LANG2003/2004VIU</v>
          </cell>
          <cell r="B2659" t="str">
            <v>LANG</v>
          </cell>
          <cell r="C2659" t="str">
            <v>2003/2004</v>
          </cell>
          <cell r="D2659" t="str">
            <v>VIU</v>
          </cell>
          <cell r="I2659">
            <v>9</v>
          </cell>
          <cell r="J2659">
            <v>5</v>
          </cell>
          <cell r="K2659">
            <v>14</v>
          </cell>
          <cell r="O2659">
            <v>8</v>
          </cell>
          <cell r="P2659">
            <v>1</v>
          </cell>
          <cell r="Q2659">
            <v>9</v>
          </cell>
          <cell r="R2659">
            <v>23</v>
          </cell>
        </row>
        <row r="2660">
          <cell r="A2660" t="str">
            <v>LANG2003/2004 Total</v>
          </cell>
          <cell r="B2660" t="str">
            <v>LANG</v>
          </cell>
          <cell r="C2660" t="str">
            <v>2003/2004 Total</v>
          </cell>
          <cell r="E2660">
            <v>5780</v>
          </cell>
          <cell r="F2660">
            <v>5780</v>
          </cell>
          <cell r="G2660">
            <v>1530</v>
          </cell>
          <cell r="H2660">
            <v>1530</v>
          </cell>
          <cell r="I2660">
            <v>2584</v>
          </cell>
          <cell r="J2660">
            <v>1569</v>
          </cell>
          <cell r="K2660">
            <v>3983</v>
          </cell>
          <cell r="N2660">
            <v>394</v>
          </cell>
          <cell r="O2660">
            <v>756</v>
          </cell>
          <cell r="P2660">
            <v>102</v>
          </cell>
          <cell r="Q2660">
            <v>1252</v>
          </cell>
          <cell r="R2660">
            <v>11230</v>
          </cell>
        </row>
        <row r="2661">
          <cell r="A2661" t="str">
            <v/>
          </cell>
        </row>
        <row r="2662">
          <cell r="A2662" t="str">
            <v>LANG2004/2005</v>
          </cell>
          <cell r="B2662" t="str">
            <v>LANG</v>
          </cell>
          <cell r="C2662" t="str">
            <v>2004/2005</v>
          </cell>
          <cell r="G2662">
            <v>1695</v>
          </cell>
          <cell r="H2662">
            <v>1695</v>
          </cell>
          <cell r="R2662">
            <v>1695</v>
          </cell>
        </row>
        <row r="2663">
          <cell r="A2663" t="str">
            <v>LANG2004/2005BCIT</v>
          </cell>
          <cell r="B2663" t="str">
            <v>LANG</v>
          </cell>
          <cell r="C2663" t="str">
            <v>2004/2005</v>
          </cell>
          <cell r="D2663" t="str">
            <v>BCIT</v>
          </cell>
          <cell r="I2663">
            <v>292</v>
          </cell>
          <cell r="J2663">
            <v>272</v>
          </cell>
          <cell r="K2663">
            <v>564</v>
          </cell>
          <cell r="O2663">
            <v>163</v>
          </cell>
          <cell r="P2663">
            <v>57</v>
          </cell>
          <cell r="Q2663">
            <v>220</v>
          </cell>
          <cell r="R2663">
            <v>784</v>
          </cell>
        </row>
        <row r="2664">
          <cell r="A2664" t="str">
            <v>LANG2004/2005CAM</v>
          </cell>
          <cell r="B2664" t="str">
            <v>LANG</v>
          </cell>
          <cell r="C2664" t="str">
            <v>2004/2005</v>
          </cell>
          <cell r="D2664" t="str">
            <v>CAM</v>
          </cell>
          <cell r="I2664">
            <v>20</v>
          </cell>
          <cell r="J2664">
            <v>12</v>
          </cell>
          <cell r="K2664">
            <v>32</v>
          </cell>
          <cell r="O2664">
            <v>8</v>
          </cell>
          <cell r="Q2664">
            <v>8</v>
          </cell>
          <cell r="R2664">
            <v>40</v>
          </cell>
        </row>
        <row r="2665">
          <cell r="A2665" t="str">
            <v>LANG2004/2005CAPU</v>
          </cell>
          <cell r="B2665" t="str">
            <v>LANG</v>
          </cell>
          <cell r="C2665" t="str">
            <v>2004/2005</v>
          </cell>
          <cell r="D2665" t="str">
            <v>CAPU</v>
          </cell>
          <cell r="I2665">
            <v>76</v>
          </cell>
          <cell r="J2665">
            <v>53</v>
          </cell>
          <cell r="K2665">
            <v>129</v>
          </cell>
          <cell r="O2665">
            <v>22</v>
          </cell>
          <cell r="P2665">
            <v>1</v>
          </cell>
          <cell r="Q2665">
            <v>23</v>
          </cell>
          <cell r="R2665">
            <v>152</v>
          </cell>
        </row>
        <row r="2666">
          <cell r="A2666" t="str">
            <v>LANG2004/2005CNC</v>
          </cell>
          <cell r="B2666" t="str">
            <v>LANG</v>
          </cell>
          <cell r="C2666" t="str">
            <v>2004/2005</v>
          </cell>
          <cell r="D2666" t="str">
            <v>CNC</v>
          </cell>
          <cell r="I2666">
            <v>6</v>
          </cell>
          <cell r="J2666">
            <v>7</v>
          </cell>
          <cell r="K2666">
            <v>13</v>
          </cell>
          <cell r="O2666">
            <v>8</v>
          </cell>
          <cell r="Q2666">
            <v>8</v>
          </cell>
          <cell r="R2666">
            <v>21</v>
          </cell>
        </row>
        <row r="2667">
          <cell r="A2667" t="str">
            <v>LANG2004/2005COTR</v>
          </cell>
          <cell r="B2667" t="str">
            <v>LANG</v>
          </cell>
          <cell r="C2667" t="str">
            <v>2004/2005</v>
          </cell>
          <cell r="D2667" t="str">
            <v>COTR</v>
          </cell>
          <cell r="I2667">
            <v>6</v>
          </cell>
          <cell r="J2667">
            <v>3</v>
          </cell>
          <cell r="K2667">
            <v>9</v>
          </cell>
          <cell r="O2667">
            <v>1</v>
          </cell>
          <cell r="P2667">
            <v>1</v>
          </cell>
          <cell r="Q2667">
            <v>2</v>
          </cell>
          <cell r="R2667">
            <v>11</v>
          </cell>
        </row>
        <row r="2668">
          <cell r="A2668" t="str">
            <v>LANG2004/2005DOUG</v>
          </cell>
          <cell r="B2668" t="str">
            <v>LANG</v>
          </cell>
          <cell r="C2668" t="str">
            <v>2004/2005</v>
          </cell>
          <cell r="D2668" t="str">
            <v>DOUG</v>
          </cell>
          <cell r="I2668">
            <v>119</v>
          </cell>
          <cell r="J2668">
            <v>74</v>
          </cell>
          <cell r="K2668">
            <v>193</v>
          </cell>
          <cell r="O2668">
            <v>60</v>
          </cell>
          <cell r="P2668">
            <v>11</v>
          </cell>
          <cell r="Q2668">
            <v>71</v>
          </cell>
          <cell r="R2668">
            <v>264</v>
          </cell>
        </row>
        <row r="2669">
          <cell r="A2669" t="str">
            <v>LANG2004/2005ECU</v>
          </cell>
          <cell r="B2669" t="str">
            <v>LANG</v>
          </cell>
          <cell r="C2669" t="str">
            <v>2004/2005</v>
          </cell>
          <cell r="D2669" t="str">
            <v>ECU</v>
          </cell>
          <cell r="I2669">
            <v>53</v>
          </cell>
          <cell r="J2669">
            <v>34</v>
          </cell>
          <cell r="K2669">
            <v>87</v>
          </cell>
          <cell r="O2669">
            <v>24</v>
          </cell>
          <cell r="P2669">
            <v>7</v>
          </cell>
          <cell r="Q2669">
            <v>31</v>
          </cell>
          <cell r="R2669">
            <v>118</v>
          </cell>
        </row>
        <row r="2670">
          <cell r="A2670" t="str">
            <v>LANG2004/2005IIG</v>
          </cell>
          <cell r="B2670" t="str">
            <v>LANG</v>
          </cell>
          <cell r="C2670" t="str">
            <v>2004/2005</v>
          </cell>
          <cell r="D2670" t="str">
            <v>IIG</v>
          </cell>
          <cell r="I2670">
            <v>1</v>
          </cell>
          <cell r="J2670">
            <v>1</v>
          </cell>
          <cell r="K2670">
            <v>2</v>
          </cell>
          <cell r="R2670">
            <v>2</v>
          </cell>
        </row>
        <row r="2671">
          <cell r="A2671" t="str">
            <v>LANG2004/2005JIBC</v>
          </cell>
          <cell r="B2671" t="str">
            <v>LANG</v>
          </cell>
          <cell r="C2671" t="str">
            <v>2004/2005</v>
          </cell>
          <cell r="D2671" t="str">
            <v>JIBC</v>
          </cell>
          <cell r="I2671">
            <v>44</v>
          </cell>
          <cell r="J2671">
            <v>15</v>
          </cell>
          <cell r="K2671">
            <v>59</v>
          </cell>
          <cell r="O2671">
            <v>31</v>
          </cell>
          <cell r="P2671">
            <v>7</v>
          </cell>
          <cell r="Q2671">
            <v>38</v>
          </cell>
          <cell r="R2671">
            <v>97</v>
          </cell>
        </row>
        <row r="2672">
          <cell r="A2672" t="str">
            <v>LANG2004/2005KWN</v>
          </cell>
          <cell r="B2672" t="str">
            <v>LANG</v>
          </cell>
          <cell r="C2672" t="str">
            <v>2004/2005</v>
          </cell>
          <cell r="D2672" t="str">
            <v>KWN</v>
          </cell>
          <cell r="I2672">
            <v>160</v>
          </cell>
          <cell r="J2672">
            <v>146</v>
          </cell>
          <cell r="K2672">
            <v>306</v>
          </cell>
          <cell r="O2672">
            <v>41</v>
          </cell>
          <cell r="P2672">
            <v>6</v>
          </cell>
          <cell r="Q2672">
            <v>47</v>
          </cell>
          <cell r="R2672">
            <v>353</v>
          </cell>
        </row>
        <row r="2673">
          <cell r="A2673" t="str">
            <v>LANG2004/2005LANG</v>
          </cell>
          <cell r="B2673" t="str">
            <v>LANG</v>
          </cell>
          <cell r="C2673" t="str">
            <v>2004/2005</v>
          </cell>
          <cell r="D2673" t="str">
            <v>LANG</v>
          </cell>
          <cell r="E2673">
            <v>5579</v>
          </cell>
          <cell r="F2673">
            <v>5579</v>
          </cell>
          <cell r="N2673">
            <v>434</v>
          </cell>
          <cell r="Q2673">
            <v>434</v>
          </cell>
          <cell r="R2673">
            <v>6013</v>
          </cell>
        </row>
        <row r="2674">
          <cell r="A2674" t="str">
            <v>LANG2004/2005NIC</v>
          </cell>
          <cell r="B2674" t="str">
            <v>LANG</v>
          </cell>
          <cell r="C2674" t="str">
            <v>2004/2005</v>
          </cell>
          <cell r="D2674" t="str">
            <v>NIC</v>
          </cell>
          <cell r="I2674">
            <v>4</v>
          </cell>
          <cell r="J2674">
            <v>3</v>
          </cell>
          <cell r="K2674">
            <v>7</v>
          </cell>
          <cell r="O2674">
            <v>4</v>
          </cell>
          <cell r="P2674">
            <v>1</v>
          </cell>
          <cell r="Q2674">
            <v>5</v>
          </cell>
          <cell r="R2674">
            <v>12</v>
          </cell>
        </row>
        <row r="2675">
          <cell r="A2675" t="str">
            <v>LANG2004/2005NLC</v>
          </cell>
          <cell r="B2675" t="str">
            <v>LANG</v>
          </cell>
          <cell r="C2675" t="str">
            <v>2004/2005</v>
          </cell>
          <cell r="D2675" t="str">
            <v>NLC</v>
          </cell>
          <cell r="J2675">
            <v>4</v>
          </cell>
          <cell r="K2675">
            <v>4</v>
          </cell>
          <cell r="O2675">
            <v>3</v>
          </cell>
          <cell r="Q2675">
            <v>3</v>
          </cell>
          <cell r="R2675">
            <v>7</v>
          </cell>
        </row>
        <row r="2676">
          <cell r="A2676" t="str">
            <v>LANG2004/2005NVIT</v>
          </cell>
          <cell r="B2676" t="str">
            <v>LANG</v>
          </cell>
          <cell r="C2676" t="str">
            <v>2004/2005</v>
          </cell>
          <cell r="D2676" t="str">
            <v>NVIT</v>
          </cell>
          <cell r="O2676">
            <v>2</v>
          </cell>
          <cell r="Q2676">
            <v>2</v>
          </cell>
          <cell r="R2676">
            <v>2</v>
          </cell>
        </row>
        <row r="2677">
          <cell r="A2677" t="str">
            <v>LANG2004/2005NWCC</v>
          </cell>
          <cell r="B2677" t="str">
            <v>LANG</v>
          </cell>
          <cell r="C2677" t="str">
            <v>2004/2005</v>
          </cell>
          <cell r="D2677" t="str">
            <v>NWCC</v>
          </cell>
          <cell r="I2677">
            <v>8</v>
          </cell>
          <cell r="J2677">
            <v>2</v>
          </cell>
          <cell r="K2677">
            <v>10</v>
          </cell>
          <cell r="O2677">
            <v>7</v>
          </cell>
          <cell r="Q2677">
            <v>7</v>
          </cell>
          <cell r="R2677">
            <v>17</v>
          </cell>
        </row>
        <row r="2678">
          <cell r="A2678" t="str">
            <v>LANG2004/2005OKAN</v>
          </cell>
          <cell r="B2678" t="str">
            <v>LANG</v>
          </cell>
          <cell r="C2678" t="str">
            <v>2004/2005</v>
          </cell>
          <cell r="D2678" t="str">
            <v>OKAN</v>
          </cell>
          <cell r="I2678">
            <v>7</v>
          </cell>
          <cell r="J2678">
            <v>6</v>
          </cell>
          <cell r="K2678">
            <v>13</v>
          </cell>
          <cell r="O2678">
            <v>7</v>
          </cell>
          <cell r="Q2678">
            <v>7</v>
          </cell>
          <cell r="R2678">
            <v>20</v>
          </cell>
        </row>
        <row r="2679">
          <cell r="A2679" t="str">
            <v>LANG2004/2005RRU</v>
          </cell>
          <cell r="B2679" t="str">
            <v>LANG</v>
          </cell>
          <cell r="C2679" t="str">
            <v>2004/2005</v>
          </cell>
          <cell r="D2679" t="str">
            <v>RRU</v>
          </cell>
          <cell r="I2679">
            <v>8</v>
          </cell>
          <cell r="J2679">
            <v>3</v>
          </cell>
          <cell r="K2679">
            <v>11</v>
          </cell>
          <cell r="O2679">
            <v>6</v>
          </cell>
          <cell r="Q2679">
            <v>6</v>
          </cell>
          <cell r="R2679">
            <v>17</v>
          </cell>
        </row>
        <row r="2680">
          <cell r="A2680" t="str">
            <v>LANG2004/2005SEL</v>
          </cell>
          <cell r="B2680" t="str">
            <v>LANG</v>
          </cell>
          <cell r="C2680" t="str">
            <v>2004/2005</v>
          </cell>
          <cell r="D2680" t="str">
            <v>SEL</v>
          </cell>
          <cell r="I2680">
            <v>5</v>
          </cell>
          <cell r="J2680">
            <v>2</v>
          </cell>
          <cell r="K2680">
            <v>7</v>
          </cell>
          <cell r="O2680">
            <v>4</v>
          </cell>
          <cell r="Q2680">
            <v>4</v>
          </cell>
          <cell r="R2680">
            <v>11</v>
          </cell>
        </row>
        <row r="2681">
          <cell r="A2681" t="str">
            <v>LANG2004/2005SFU</v>
          </cell>
          <cell r="B2681" t="str">
            <v>LANG</v>
          </cell>
          <cell r="C2681" t="str">
            <v>2004/2005</v>
          </cell>
          <cell r="D2681" t="str">
            <v>SFU</v>
          </cell>
          <cell r="I2681">
            <v>581</v>
          </cell>
          <cell r="J2681">
            <v>369</v>
          </cell>
          <cell r="K2681">
            <v>950</v>
          </cell>
          <cell r="O2681">
            <v>40</v>
          </cell>
          <cell r="P2681">
            <v>9</v>
          </cell>
          <cell r="Q2681">
            <v>49</v>
          </cell>
          <cell r="R2681">
            <v>999</v>
          </cell>
        </row>
        <row r="2682">
          <cell r="A2682" t="str">
            <v>LANG2004/2005TRU</v>
          </cell>
          <cell r="B2682" t="str">
            <v>LANG</v>
          </cell>
          <cell r="C2682" t="str">
            <v>2004/2005</v>
          </cell>
          <cell r="D2682" t="str">
            <v>TRU</v>
          </cell>
          <cell r="I2682">
            <v>15</v>
          </cell>
          <cell r="J2682">
            <v>7</v>
          </cell>
          <cell r="K2682">
            <v>22</v>
          </cell>
          <cell r="O2682">
            <v>6</v>
          </cell>
          <cell r="P2682">
            <v>1</v>
          </cell>
          <cell r="Q2682">
            <v>7</v>
          </cell>
          <cell r="R2682">
            <v>29</v>
          </cell>
        </row>
        <row r="2683">
          <cell r="A2683" t="str">
            <v>LANG2004/2005TRU-OL</v>
          </cell>
          <cell r="B2683" t="str">
            <v>LANG</v>
          </cell>
          <cell r="C2683" t="str">
            <v>2004/2005</v>
          </cell>
          <cell r="D2683" t="str">
            <v>TRU-OL</v>
          </cell>
          <cell r="I2683">
            <v>125</v>
          </cell>
          <cell r="J2683">
            <v>234</v>
          </cell>
          <cell r="K2683">
            <v>359</v>
          </cell>
          <cell r="O2683">
            <v>18</v>
          </cell>
          <cell r="P2683">
            <v>4</v>
          </cell>
          <cell r="Q2683">
            <v>22</v>
          </cell>
          <cell r="R2683">
            <v>381</v>
          </cell>
        </row>
        <row r="2684">
          <cell r="A2684" t="str">
            <v>LANG2004/2005UBC</v>
          </cell>
          <cell r="B2684" t="str">
            <v>LANG</v>
          </cell>
          <cell r="C2684" t="str">
            <v>2004/2005</v>
          </cell>
          <cell r="D2684" t="str">
            <v>UBC</v>
          </cell>
          <cell r="I2684">
            <v>643</v>
          </cell>
          <cell r="J2684">
            <v>301</v>
          </cell>
          <cell r="K2684">
            <v>944</v>
          </cell>
          <cell r="O2684">
            <v>46</v>
          </cell>
          <cell r="P2684">
            <v>12</v>
          </cell>
          <cell r="Q2684">
            <v>58</v>
          </cell>
          <cell r="R2684">
            <v>1002</v>
          </cell>
        </row>
        <row r="2685">
          <cell r="A2685" t="str">
            <v>LANG2004/2005UBCO</v>
          </cell>
          <cell r="B2685" t="str">
            <v>LANG</v>
          </cell>
          <cell r="C2685" t="str">
            <v>2004/2005</v>
          </cell>
          <cell r="D2685" t="str">
            <v>UBCO</v>
          </cell>
          <cell r="I2685">
            <v>12</v>
          </cell>
          <cell r="K2685">
            <v>12</v>
          </cell>
          <cell r="O2685">
            <v>3</v>
          </cell>
          <cell r="Q2685">
            <v>3</v>
          </cell>
          <cell r="R2685">
            <v>15</v>
          </cell>
        </row>
        <row r="2686">
          <cell r="A2686" t="str">
            <v>LANG2004/2005UFV</v>
          </cell>
          <cell r="B2686" t="str">
            <v>LANG</v>
          </cell>
          <cell r="C2686" t="str">
            <v>2004/2005</v>
          </cell>
          <cell r="D2686" t="str">
            <v>UFV</v>
          </cell>
          <cell r="I2686">
            <v>23</v>
          </cell>
          <cell r="J2686">
            <v>20</v>
          </cell>
          <cell r="K2686">
            <v>43</v>
          </cell>
          <cell r="O2686">
            <v>3</v>
          </cell>
          <cell r="Q2686">
            <v>3</v>
          </cell>
          <cell r="R2686">
            <v>46</v>
          </cell>
        </row>
        <row r="2687">
          <cell r="A2687" t="str">
            <v>LANG2004/2005UNBC</v>
          </cell>
          <cell r="B2687" t="str">
            <v>LANG</v>
          </cell>
          <cell r="C2687" t="str">
            <v>2004/2005</v>
          </cell>
          <cell r="D2687" t="str">
            <v>UNBC</v>
          </cell>
          <cell r="I2687">
            <v>23</v>
          </cell>
          <cell r="J2687">
            <v>15</v>
          </cell>
          <cell r="K2687">
            <v>38</v>
          </cell>
          <cell r="O2687">
            <v>2</v>
          </cell>
          <cell r="Q2687">
            <v>2</v>
          </cell>
          <cell r="R2687">
            <v>40</v>
          </cell>
        </row>
        <row r="2688">
          <cell r="A2688" t="str">
            <v>LANG2004/2005UVIC</v>
          </cell>
          <cell r="B2688" t="str">
            <v>LANG</v>
          </cell>
          <cell r="C2688" t="str">
            <v>2004/2005</v>
          </cell>
          <cell r="D2688" t="str">
            <v>UVIC</v>
          </cell>
          <cell r="I2688">
            <v>218</v>
          </cell>
          <cell r="J2688">
            <v>141</v>
          </cell>
          <cell r="K2688">
            <v>359</v>
          </cell>
          <cell r="O2688">
            <v>10</v>
          </cell>
          <cell r="P2688">
            <v>1</v>
          </cell>
          <cell r="Q2688">
            <v>11</v>
          </cell>
          <cell r="R2688">
            <v>370</v>
          </cell>
        </row>
        <row r="2689">
          <cell r="A2689" t="str">
            <v>LANG2004/2005VCC</v>
          </cell>
          <cell r="B2689" t="str">
            <v>LANG</v>
          </cell>
          <cell r="C2689" t="str">
            <v>2004/2005</v>
          </cell>
          <cell r="D2689" t="str">
            <v>VCC</v>
          </cell>
          <cell r="I2689">
            <v>192</v>
          </cell>
          <cell r="J2689">
            <v>124</v>
          </cell>
          <cell r="K2689">
            <v>316</v>
          </cell>
          <cell r="O2689">
            <v>105</v>
          </cell>
          <cell r="P2689">
            <v>18</v>
          </cell>
          <cell r="Q2689">
            <v>123</v>
          </cell>
          <cell r="R2689">
            <v>439</v>
          </cell>
        </row>
        <row r="2690">
          <cell r="A2690" t="str">
            <v>LANG2004/2005VIU</v>
          </cell>
          <cell r="B2690" t="str">
            <v>LANG</v>
          </cell>
          <cell r="C2690" t="str">
            <v>2004/2005</v>
          </cell>
          <cell r="D2690" t="str">
            <v>VIU</v>
          </cell>
          <cell r="I2690">
            <v>8</v>
          </cell>
          <cell r="J2690">
            <v>5</v>
          </cell>
          <cell r="K2690">
            <v>13</v>
          </cell>
          <cell r="O2690">
            <v>10</v>
          </cell>
          <cell r="P2690">
            <v>3</v>
          </cell>
          <cell r="Q2690">
            <v>13</v>
          </cell>
          <cell r="R2690">
            <v>26</v>
          </cell>
        </row>
        <row r="2691">
          <cell r="A2691" t="str">
            <v>LANG2004/2005 Total</v>
          </cell>
          <cell r="B2691" t="str">
            <v>LANG</v>
          </cell>
          <cell r="C2691" t="str">
            <v>2004/2005 Total</v>
          </cell>
          <cell r="E2691">
            <v>5579</v>
          </cell>
          <cell r="F2691">
            <v>5579</v>
          </cell>
          <cell r="G2691">
            <v>1695</v>
          </cell>
          <cell r="H2691">
            <v>1695</v>
          </cell>
          <cell r="I2691">
            <v>2529</v>
          </cell>
          <cell r="J2691">
            <v>1778</v>
          </cell>
          <cell r="K2691">
            <v>4122</v>
          </cell>
          <cell r="N2691">
            <v>434</v>
          </cell>
          <cell r="O2691">
            <v>634</v>
          </cell>
          <cell r="P2691">
            <v>139</v>
          </cell>
          <cell r="Q2691">
            <v>1207</v>
          </cell>
          <cell r="R2691">
            <v>11308</v>
          </cell>
        </row>
        <row r="2692">
          <cell r="A2692" t="str">
            <v/>
          </cell>
        </row>
        <row r="2693">
          <cell r="A2693" t="str">
            <v>LANG2005/2006</v>
          </cell>
          <cell r="B2693" t="str">
            <v>LANG</v>
          </cell>
          <cell r="C2693" t="str">
            <v>2005/2006</v>
          </cell>
          <cell r="G2693">
            <v>1798</v>
          </cell>
          <cell r="H2693">
            <v>1798</v>
          </cell>
          <cell r="R2693">
            <v>1798</v>
          </cell>
        </row>
        <row r="2694">
          <cell r="A2694" t="str">
            <v>LANG2005/2006BCIT</v>
          </cell>
          <cell r="B2694" t="str">
            <v>LANG</v>
          </cell>
          <cell r="C2694" t="str">
            <v>2005/2006</v>
          </cell>
          <cell r="D2694" t="str">
            <v>BCIT</v>
          </cell>
          <cell r="I2694">
            <v>282</v>
          </cell>
          <cell r="J2694">
            <v>240</v>
          </cell>
          <cell r="K2694">
            <v>522</v>
          </cell>
          <cell r="O2694">
            <v>147</v>
          </cell>
          <cell r="P2694">
            <v>63</v>
          </cell>
          <cell r="Q2694">
            <v>210</v>
          </cell>
          <cell r="R2694">
            <v>732</v>
          </cell>
        </row>
        <row r="2695">
          <cell r="A2695" t="str">
            <v>LANG2005/2006CAM</v>
          </cell>
          <cell r="B2695" t="str">
            <v>LANG</v>
          </cell>
          <cell r="C2695" t="str">
            <v>2005/2006</v>
          </cell>
          <cell r="D2695" t="str">
            <v>CAM</v>
          </cell>
          <cell r="I2695">
            <v>16</v>
          </cell>
          <cell r="J2695">
            <v>11</v>
          </cell>
          <cell r="K2695">
            <v>27</v>
          </cell>
          <cell r="O2695">
            <v>8</v>
          </cell>
          <cell r="P2695">
            <v>2</v>
          </cell>
          <cell r="Q2695">
            <v>10</v>
          </cell>
          <cell r="R2695">
            <v>37</v>
          </cell>
        </row>
        <row r="2696">
          <cell r="A2696" t="str">
            <v>LANG2005/2006CAPU</v>
          </cell>
          <cell r="B2696" t="str">
            <v>LANG</v>
          </cell>
          <cell r="C2696" t="str">
            <v>2005/2006</v>
          </cell>
          <cell r="D2696" t="str">
            <v>CAPU</v>
          </cell>
          <cell r="I2696">
            <v>56</v>
          </cell>
          <cell r="J2696">
            <v>54</v>
          </cell>
          <cell r="K2696">
            <v>110</v>
          </cell>
          <cell r="O2696">
            <v>31</v>
          </cell>
          <cell r="P2696">
            <v>3</v>
          </cell>
          <cell r="Q2696">
            <v>34</v>
          </cell>
          <cell r="R2696">
            <v>144</v>
          </cell>
        </row>
        <row r="2697">
          <cell r="A2697" t="str">
            <v>LANG2005/2006CNC</v>
          </cell>
          <cell r="B2697" t="str">
            <v>LANG</v>
          </cell>
          <cell r="C2697" t="str">
            <v>2005/2006</v>
          </cell>
          <cell r="D2697" t="str">
            <v>CNC</v>
          </cell>
          <cell r="I2697">
            <v>2</v>
          </cell>
          <cell r="K2697">
            <v>2</v>
          </cell>
          <cell r="O2697">
            <v>2</v>
          </cell>
          <cell r="P2697">
            <v>1</v>
          </cell>
          <cell r="Q2697">
            <v>3</v>
          </cell>
          <cell r="R2697">
            <v>5</v>
          </cell>
        </row>
        <row r="2698">
          <cell r="A2698" t="str">
            <v>LANG2005/2006COTR</v>
          </cell>
          <cell r="B2698" t="str">
            <v>LANG</v>
          </cell>
          <cell r="C2698" t="str">
            <v>2005/2006</v>
          </cell>
          <cell r="D2698" t="str">
            <v>COTR</v>
          </cell>
          <cell r="I2698">
            <v>1</v>
          </cell>
          <cell r="J2698">
            <v>2</v>
          </cell>
          <cell r="K2698">
            <v>3</v>
          </cell>
          <cell r="O2698">
            <v>2</v>
          </cell>
          <cell r="P2698">
            <v>1</v>
          </cell>
          <cell r="Q2698">
            <v>3</v>
          </cell>
          <cell r="R2698">
            <v>6</v>
          </cell>
        </row>
        <row r="2699">
          <cell r="A2699" t="str">
            <v>LANG2005/2006DOUG</v>
          </cell>
          <cell r="B2699" t="str">
            <v>LANG</v>
          </cell>
          <cell r="C2699" t="str">
            <v>2005/2006</v>
          </cell>
          <cell r="D2699" t="str">
            <v>DOUG</v>
          </cell>
          <cell r="I2699">
            <v>111</v>
          </cell>
          <cell r="J2699">
            <v>66</v>
          </cell>
          <cell r="K2699">
            <v>177</v>
          </cell>
          <cell r="O2699">
            <v>62</v>
          </cell>
          <cell r="P2699">
            <v>13</v>
          </cell>
          <cell r="Q2699">
            <v>75</v>
          </cell>
          <cell r="R2699">
            <v>252</v>
          </cell>
        </row>
        <row r="2700">
          <cell r="A2700" t="str">
            <v>LANG2005/2006ECU</v>
          </cell>
          <cell r="B2700" t="str">
            <v>LANG</v>
          </cell>
          <cell r="C2700" t="str">
            <v>2005/2006</v>
          </cell>
          <cell r="D2700" t="str">
            <v>ECU</v>
          </cell>
          <cell r="I2700">
            <v>52</v>
          </cell>
          <cell r="J2700">
            <v>42</v>
          </cell>
          <cell r="K2700">
            <v>94</v>
          </cell>
          <cell r="O2700">
            <v>21</v>
          </cell>
          <cell r="P2700">
            <v>3</v>
          </cell>
          <cell r="Q2700">
            <v>24</v>
          </cell>
          <cell r="R2700">
            <v>118</v>
          </cell>
        </row>
        <row r="2701">
          <cell r="A2701" t="str">
            <v>LANG2005/2006IIG</v>
          </cell>
          <cell r="B2701" t="str">
            <v>LANG</v>
          </cell>
          <cell r="C2701" t="str">
            <v>2005/2006</v>
          </cell>
          <cell r="D2701" t="str">
            <v>IIG</v>
          </cell>
          <cell r="I2701">
            <v>4</v>
          </cell>
          <cell r="J2701">
            <v>1</v>
          </cell>
          <cell r="K2701">
            <v>5</v>
          </cell>
          <cell r="R2701">
            <v>5</v>
          </cell>
        </row>
        <row r="2702">
          <cell r="A2702" t="str">
            <v>LANG2005/2006JIBC</v>
          </cell>
          <cell r="B2702" t="str">
            <v>LANG</v>
          </cell>
          <cell r="C2702" t="str">
            <v>2005/2006</v>
          </cell>
          <cell r="D2702" t="str">
            <v>JIBC</v>
          </cell>
          <cell r="I2702">
            <v>32</v>
          </cell>
          <cell r="J2702">
            <v>24</v>
          </cell>
          <cell r="K2702">
            <v>56</v>
          </cell>
          <cell r="O2702">
            <v>32</v>
          </cell>
          <cell r="P2702">
            <v>5</v>
          </cell>
          <cell r="Q2702">
            <v>37</v>
          </cell>
          <cell r="R2702">
            <v>93</v>
          </cell>
        </row>
        <row r="2703">
          <cell r="A2703" t="str">
            <v>LANG2005/2006KWN</v>
          </cell>
          <cell r="B2703" t="str">
            <v>LANG</v>
          </cell>
          <cell r="C2703" t="str">
            <v>2005/2006</v>
          </cell>
          <cell r="D2703" t="str">
            <v>KWN</v>
          </cell>
          <cell r="I2703">
            <v>147</v>
          </cell>
          <cell r="J2703">
            <v>157</v>
          </cell>
          <cell r="K2703">
            <v>304</v>
          </cell>
          <cell r="O2703">
            <v>41</v>
          </cell>
          <cell r="P2703">
            <v>12</v>
          </cell>
          <cell r="Q2703">
            <v>53</v>
          </cell>
          <cell r="R2703">
            <v>357</v>
          </cell>
        </row>
        <row r="2704">
          <cell r="A2704" t="str">
            <v>LANG2005/2006LANG</v>
          </cell>
          <cell r="B2704" t="str">
            <v>LANG</v>
          </cell>
          <cell r="C2704" t="str">
            <v>2005/2006</v>
          </cell>
          <cell r="D2704" t="str">
            <v>LANG</v>
          </cell>
          <cell r="E2704">
            <v>5500</v>
          </cell>
          <cell r="F2704">
            <v>5500</v>
          </cell>
          <cell r="N2704">
            <v>432</v>
          </cell>
          <cell r="Q2704">
            <v>432</v>
          </cell>
          <cell r="R2704">
            <v>5932</v>
          </cell>
        </row>
        <row r="2705">
          <cell r="A2705" t="str">
            <v>LANG2005/2006NIC</v>
          </cell>
          <cell r="B2705" t="str">
            <v>LANG</v>
          </cell>
          <cell r="C2705" t="str">
            <v>2005/2006</v>
          </cell>
          <cell r="D2705" t="str">
            <v>NIC</v>
          </cell>
          <cell r="I2705">
            <v>7</v>
          </cell>
          <cell r="J2705">
            <v>2</v>
          </cell>
          <cell r="K2705">
            <v>9</v>
          </cell>
          <cell r="O2705">
            <v>3</v>
          </cell>
          <cell r="P2705">
            <v>1</v>
          </cell>
          <cell r="Q2705">
            <v>4</v>
          </cell>
          <cell r="R2705">
            <v>13</v>
          </cell>
        </row>
        <row r="2706">
          <cell r="A2706" t="str">
            <v>LANG2005/2006NLC</v>
          </cell>
          <cell r="B2706" t="str">
            <v>LANG</v>
          </cell>
          <cell r="C2706" t="str">
            <v>2005/2006</v>
          </cell>
          <cell r="D2706" t="str">
            <v>NLC</v>
          </cell>
          <cell r="I2706">
            <v>1</v>
          </cell>
          <cell r="J2706">
            <v>1</v>
          </cell>
          <cell r="K2706">
            <v>2</v>
          </cell>
          <cell r="R2706">
            <v>2</v>
          </cell>
        </row>
        <row r="2707">
          <cell r="A2707" t="str">
            <v>LANG2005/2006NVIT</v>
          </cell>
          <cell r="B2707" t="str">
            <v>LANG</v>
          </cell>
          <cell r="C2707" t="str">
            <v>2005/2006</v>
          </cell>
          <cell r="D2707" t="str">
            <v>NVIT</v>
          </cell>
          <cell r="O2707">
            <v>1</v>
          </cell>
          <cell r="Q2707">
            <v>1</v>
          </cell>
          <cell r="R2707">
            <v>1</v>
          </cell>
        </row>
        <row r="2708">
          <cell r="A2708" t="str">
            <v>LANG2005/2006NWCC</v>
          </cell>
          <cell r="B2708" t="str">
            <v>LANG</v>
          </cell>
          <cell r="C2708" t="str">
            <v>2005/2006</v>
          </cell>
          <cell r="D2708" t="str">
            <v>NWCC</v>
          </cell>
          <cell r="I2708">
            <v>1</v>
          </cell>
          <cell r="K2708">
            <v>1</v>
          </cell>
          <cell r="O2708">
            <v>6</v>
          </cell>
          <cell r="P2708">
            <v>2</v>
          </cell>
          <cell r="Q2708">
            <v>8</v>
          </cell>
          <cell r="R2708">
            <v>9</v>
          </cell>
        </row>
        <row r="2709">
          <cell r="A2709" t="str">
            <v>LANG2005/2006OKAN</v>
          </cell>
          <cell r="B2709" t="str">
            <v>LANG</v>
          </cell>
          <cell r="C2709" t="str">
            <v>2005/2006</v>
          </cell>
          <cell r="D2709" t="str">
            <v>OKAN</v>
          </cell>
          <cell r="I2709">
            <v>5</v>
          </cell>
          <cell r="J2709">
            <v>6</v>
          </cell>
          <cell r="K2709">
            <v>11</v>
          </cell>
          <cell r="O2709">
            <v>12</v>
          </cell>
          <cell r="Q2709">
            <v>12</v>
          </cell>
          <cell r="R2709">
            <v>23</v>
          </cell>
        </row>
        <row r="2710">
          <cell r="A2710" t="str">
            <v>LANG2005/2006RRU</v>
          </cell>
          <cell r="B2710" t="str">
            <v>LANG</v>
          </cell>
          <cell r="C2710" t="str">
            <v>2005/2006</v>
          </cell>
          <cell r="D2710" t="str">
            <v>RRU</v>
          </cell>
          <cell r="I2710">
            <v>15</v>
          </cell>
          <cell r="J2710">
            <v>3</v>
          </cell>
          <cell r="K2710">
            <v>18</v>
          </cell>
          <cell r="O2710">
            <v>7</v>
          </cell>
          <cell r="Q2710">
            <v>7</v>
          </cell>
          <cell r="R2710">
            <v>25</v>
          </cell>
        </row>
        <row r="2711">
          <cell r="A2711" t="str">
            <v>LANG2005/2006SEL</v>
          </cell>
          <cell r="B2711" t="str">
            <v>LANG</v>
          </cell>
          <cell r="C2711" t="str">
            <v>2005/2006</v>
          </cell>
          <cell r="D2711" t="str">
            <v>SEL</v>
          </cell>
          <cell r="I2711">
            <v>10</v>
          </cell>
          <cell r="J2711">
            <v>4</v>
          </cell>
          <cell r="K2711">
            <v>14</v>
          </cell>
          <cell r="O2711">
            <v>6</v>
          </cell>
          <cell r="Q2711">
            <v>6</v>
          </cell>
          <cell r="R2711">
            <v>20</v>
          </cell>
        </row>
        <row r="2712">
          <cell r="A2712" t="str">
            <v>LANG2005/2006SFU</v>
          </cell>
          <cell r="B2712" t="str">
            <v>LANG</v>
          </cell>
          <cell r="C2712" t="str">
            <v>2005/2006</v>
          </cell>
          <cell r="D2712" t="str">
            <v>SFU</v>
          </cell>
          <cell r="I2712">
            <v>386</v>
          </cell>
          <cell r="J2712">
            <v>406</v>
          </cell>
          <cell r="K2712">
            <v>792</v>
          </cell>
          <cell r="O2712">
            <v>30</v>
          </cell>
          <cell r="P2712">
            <v>6</v>
          </cell>
          <cell r="Q2712">
            <v>36</v>
          </cell>
          <cell r="R2712">
            <v>828</v>
          </cell>
        </row>
        <row r="2713">
          <cell r="A2713" t="str">
            <v>LANG2005/2006TRU</v>
          </cell>
          <cell r="B2713" t="str">
            <v>LANG</v>
          </cell>
          <cell r="C2713" t="str">
            <v>2005/2006</v>
          </cell>
          <cell r="D2713" t="str">
            <v>TRU</v>
          </cell>
          <cell r="I2713">
            <v>14</v>
          </cell>
          <cell r="J2713">
            <v>9</v>
          </cell>
          <cell r="K2713">
            <v>23</v>
          </cell>
          <cell r="O2713">
            <v>5</v>
          </cell>
          <cell r="P2713">
            <v>4</v>
          </cell>
          <cell r="Q2713">
            <v>9</v>
          </cell>
          <cell r="R2713">
            <v>32</v>
          </cell>
        </row>
        <row r="2714">
          <cell r="A2714" t="str">
            <v>LANG2005/2006TRU-OL</v>
          </cell>
          <cell r="B2714" t="str">
            <v>LANG</v>
          </cell>
          <cell r="C2714" t="str">
            <v>2005/2006</v>
          </cell>
          <cell r="D2714" t="str">
            <v>TRU-OL</v>
          </cell>
          <cell r="I2714">
            <v>90</v>
          </cell>
          <cell r="J2714">
            <v>165</v>
          </cell>
          <cell r="K2714">
            <v>255</v>
          </cell>
          <cell r="O2714">
            <v>22</v>
          </cell>
          <cell r="P2714">
            <v>9</v>
          </cell>
          <cell r="Q2714">
            <v>31</v>
          </cell>
          <cell r="R2714">
            <v>286</v>
          </cell>
        </row>
        <row r="2715">
          <cell r="A2715" t="str">
            <v>LANG2005/2006UBC</v>
          </cell>
          <cell r="B2715" t="str">
            <v>LANG</v>
          </cell>
          <cell r="C2715" t="str">
            <v>2005/2006</v>
          </cell>
          <cell r="D2715" t="str">
            <v>UBC</v>
          </cell>
          <cell r="I2715">
            <v>552</v>
          </cell>
          <cell r="J2715">
            <v>344</v>
          </cell>
          <cell r="K2715">
            <v>896</v>
          </cell>
          <cell r="O2715">
            <v>33</v>
          </cell>
          <cell r="P2715">
            <v>15</v>
          </cell>
          <cell r="Q2715">
            <v>48</v>
          </cell>
          <cell r="R2715">
            <v>944</v>
          </cell>
        </row>
        <row r="2716">
          <cell r="A2716" t="str">
            <v>LANG2005/2006UBCO</v>
          </cell>
          <cell r="B2716" t="str">
            <v>LANG</v>
          </cell>
          <cell r="C2716" t="str">
            <v>2005/2006</v>
          </cell>
          <cell r="D2716" t="str">
            <v>UBCO</v>
          </cell>
          <cell r="I2716">
            <v>26</v>
          </cell>
          <cell r="K2716">
            <v>26</v>
          </cell>
          <cell r="O2716">
            <v>1</v>
          </cell>
          <cell r="Q2716">
            <v>1</v>
          </cell>
          <cell r="R2716">
            <v>27</v>
          </cell>
        </row>
        <row r="2717">
          <cell r="A2717" t="str">
            <v>LANG2005/2006UFV</v>
          </cell>
          <cell r="B2717" t="str">
            <v>LANG</v>
          </cell>
          <cell r="C2717" t="str">
            <v>2005/2006</v>
          </cell>
          <cell r="D2717" t="str">
            <v>UFV</v>
          </cell>
          <cell r="I2717">
            <v>14</v>
          </cell>
          <cell r="J2717">
            <v>46</v>
          </cell>
          <cell r="K2717">
            <v>60</v>
          </cell>
          <cell r="O2717">
            <v>8</v>
          </cell>
          <cell r="P2717">
            <v>5</v>
          </cell>
          <cell r="Q2717">
            <v>13</v>
          </cell>
          <cell r="R2717">
            <v>73</v>
          </cell>
        </row>
        <row r="2718">
          <cell r="A2718" t="str">
            <v>LANG2005/2006UNBC</v>
          </cell>
          <cell r="B2718" t="str">
            <v>LANG</v>
          </cell>
          <cell r="C2718" t="str">
            <v>2005/2006</v>
          </cell>
          <cell r="D2718" t="str">
            <v>UNBC</v>
          </cell>
          <cell r="I2718">
            <v>13</v>
          </cell>
          <cell r="J2718">
            <v>4</v>
          </cell>
          <cell r="K2718">
            <v>17</v>
          </cell>
          <cell r="O2718">
            <v>3</v>
          </cell>
          <cell r="Q2718">
            <v>3</v>
          </cell>
          <cell r="R2718">
            <v>20</v>
          </cell>
        </row>
        <row r="2719">
          <cell r="A2719" t="str">
            <v>LANG2005/2006UVIC</v>
          </cell>
          <cell r="B2719" t="str">
            <v>LANG</v>
          </cell>
          <cell r="C2719" t="str">
            <v>2005/2006</v>
          </cell>
          <cell r="D2719" t="str">
            <v>UVIC</v>
          </cell>
          <cell r="I2719">
            <v>80</v>
          </cell>
          <cell r="J2719">
            <v>155</v>
          </cell>
          <cell r="K2719">
            <v>235</v>
          </cell>
          <cell r="O2719">
            <v>9</v>
          </cell>
          <cell r="Q2719">
            <v>9</v>
          </cell>
          <cell r="R2719">
            <v>244</v>
          </cell>
        </row>
        <row r="2720">
          <cell r="A2720" t="str">
            <v>LANG2005/2006VCC</v>
          </cell>
          <cell r="B2720" t="str">
            <v>LANG</v>
          </cell>
          <cell r="C2720" t="str">
            <v>2005/2006</v>
          </cell>
          <cell r="D2720" t="str">
            <v>VCC</v>
          </cell>
          <cell r="I2720">
            <v>177</v>
          </cell>
          <cell r="J2720">
            <v>150</v>
          </cell>
          <cell r="K2720">
            <v>327</v>
          </cell>
          <cell r="O2720">
            <v>113</v>
          </cell>
          <cell r="P2720">
            <v>16</v>
          </cell>
          <cell r="Q2720">
            <v>129</v>
          </cell>
          <cell r="R2720">
            <v>456</v>
          </cell>
        </row>
        <row r="2721">
          <cell r="A2721" t="str">
            <v>LANG2005/2006VIU</v>
          </cell>
          <cell r="B2721" t="str">
            <v>LANG</v>
          </cell>
          <cell r="C2721" t="str">
            <v>2005/2006</v>
          </cell>
          <cell r="D2721" t="str">
            <v>VIU</v>
          </cell>
          <cell r="I2721">
            <v>10</v>
          </cell>
          <cell r="J2721">
            <v>8</v>
          </cell>
          <cell r="K2721">
            <v>18</v>
          </cell>
          <cell r="O2721">
            <v>8</v>
          </cell>
          <cell r="Q2721">
            <v>8</v>
          </cell>
          <cell r="R2721">
            <v>26</v>
          </cell>
        </row>
        <row r="2722">
          <cell r="A2722" t="str">
            <v>LANG2005/2006 Total</v>
          </cell>
          <cell r="B2722" t="str">
            <v>LANG</v>
          </cell>
          <cell r="C2722" t="str">
            <v>2005/2006 Total</v>
          </cell>
          <cell r="E2722">
            <v>5500</v>
          </cell>
          <cell r="F2722">
            <v>5500</v>
          </cell>
          <cell r="G2722">
            <v>1798</v>
          </cell>
          <cell r="H2722">
            <v>1798</v>
          </cell>
          <cell r="I2722">
            <v>2029</v>
          </cell>
          <cell r="J2722">
            <v>1832</v>
          </cell>
          <cell r="K2722">
            <v>3676</v>
          </cell>
          <cell r="N2722">
            <v>432</v>
          </cell>
          <cell r="O2722">
            <v>613</v>
          </cell>
          <cell r="P2722">
            <v>161</v>
          </cell>
          <cell r="Q2722">
            <v>1206</v>
          </cell>
          <cell r="R2722">
            <v>11218</v>
          </cell>
        </row>
        <row r="2723">
          <cell r="A2723" t="str">
            <v/>
          </cell>
        </row>
        <row r="2724">
          <cell r="A2724" t="str">
            <v>LANG2006/2007</v>
          </cell>
          <cell r="B2724" t="str">
            <v>LANG</v>
          </cell>
          <cell r="C2724" t="str">
            <v>2006/2007</v>
          </cell>
          <cell r="G2724">
            <v>1959</v>
          </cell>
          <cell r="H2724">
            <v>1959</v>
          </cell>
          <cell r="R2724">
            <v>1959</v>
          </cell>
        </row>
        <row r="2725">
          <cell r="A2725" t="str">
            <v>LANG2006/2007BCIT</v>
          </cell>
          <cell r="B2725" t="str">
            <v>LANG</v>
          </cell>
          <cell r="C2725" t="str">
            <v>2006/2007</v>
          </cell>
          <cell r="D2725" t="str">
            <v>BCIT</v>
          </cell>
          <cell r="I2725">
            <v>266</v>
          </cell>
          <cell r="J2725">
            <v>267</v>
          </cell>
          <cell r="K2725">
            <v>533</v>
          </cell>
          <cell r="O2725">
            <v>117</v>
          </cell>
          <cell r="P2725">
            <v>62</v>
          </cell>
          <cell r="Q2725">
            <v>179</v>
          </cell>
          <cell r="R2725">
            <v>712</v>
          </cell>
        </row>
        <row r="2726">
          <cell r="A2726" t="str">
            <v>LANG2006/2007CAM</v>
          </cell>
          <cell r="B2726" t="str">
            <v>LANG</v>
          </cell>
          <cell r="C2726" t="str">
            <v>2006/2007</v>
          </cell>
          <cell r="D2726" t="str">
            <v>CAM</v>
          </cell>
          <cell r="I2726">
            <v>12</v>
          </cell>
          <cell r="J2726">
            <v>8</v>
          </cell>
          <cell r="K2726">
            <v>20</v>
          </cell>
          <cell r="O2726">
            <v>6</v>
          </cell>
          <cell r="P2726">
            <v>1</v>
          </cell>
          <cell r="Q2726">
            <v>7</v>
          </cell>
          <cell r="R2726">
            <v>27</v>
          </cell>
        </row>
        <row r="2727">
          <cell r="A2727" t="str">
            <v>LANG2006/2007CAPU</v>
          </cell>
          <cell r="B2727" t="str">
            <v>LANG</v>
          </cell>
          <cell r="C2727" t="str">
            <v>2006/2007</v>
          </cell>
          <cell r="D2727" t="str">
            <v>CAPU</v>
          </cell>
          <cell r="I2727">
            <v>61</v>
          </cell>
          <cell r="J2727">
            <v>37</v>
          </cell>
          <cell r="K2727">
            <v>98</v>
          </cell>
          <cell r="O2727">
            <v>31</v>
          </cell>
          <cell r="P2727">
            <v>9</v>
          </cell>
          <cell r="Q2727">
            <v>40</v>
          </cell>
          <cell r="R2727">
            <v>138</v>
          </cell>
        </row>
        <row r="2728">
          <cell r="A2728" t="str">
            <v>LANG2006/2007CNC</v>
          </cell>
          <cell r="B2728" t="str">
            <v>LANG</v>
          </cell>
          <cell r="C2728" t="str">
            <v>2006/2007</v>
          </cell>
          <cell r="D2728" t="str">
            <v>CNC</v>
          </cell>
          <cell r="I2728">
            <v>5</v>
          </cell>
          <cell r="J2728">
            <v>4</v>
          </cell>
          <cell r="K2728">
            <v>9</v>
          </cell>
          <cell r="O2728">
            <v>3</v>
          </cell>
          <cell r="Q2728">
            <v>3</v>
          </cell>
          <cell r="R2728">
            <v>12</v>
          </cell>
        </row>
        <row r="2729">
          <cell r="A2729" t="str">
            <v>LANG2006/2007COTR</v>
          </cell>
          <cell r="B2729" t="str">
            <v>LANG</v>
          </cell>
          <cell r="C2729" t="str">
            <v>2006/2007</v>
          </cell>
          <cell r="D2729" t="str">
            <v>COTR</v>
          </cell>
          <cell r="I2729">
            <v>1</v>
          </cell>
          <cell r="J2729">
            <v>2</v>
          </cell>
          <cell r="K2729">
            <v>3</v>
          </cell>
          <cell r="O2729">
            <v>2</v>
          </cell>
          <cell r="P2729">
            <v>3</v>
          </cell>
          <cell r="Q2729">
            <v>5</v>
          </cell>
          <cell r="R2729">
            <v>8</v>
          </cell>
        </row>
        <row r="2730">
          <cell r="A2730" t="str">
            <v>LANG2006/2007DOUG</v>
          </cell>
          <cell r="B2730" t="str">
            <v>LANG</v>
          </cell>
          <cell r="C2730" t="str">
            <v>2006/2007</v>
          </cell>
          <cell r="D2730" t="str">
            <v>DOUG</v>
          </cell>
          <cell r="I2730">
            <v>139</v>
          </cell>
          <cell r="J2730">
            <v>72</v>
          </cell>
          <cell r="K2730">
            <v>211</v>
          </cell>
          <cell r="O2730">
            <v>50</v>
          </cell>
          <cell r="P2730">
            <v>12</v>
          </cell>
          <cell r="Q2730">
            <v>62</v>
          </cell>
          <cell r="R2730">
            <v>273</v>
          </cell>
        </row>
        <row r="2731">
          <cell r="A2731" t="str">
            <v>LANG2006/2007ECU</v>
          </cell>
          <cell r="B2731" t="str">
            <v>LANG</v>
          </cell>
          <cell r="C2731" t="str">
            <v>2006/2007</v>
          </cell>
          <cell r="D2731" t="str">
            <v>ECU</v>
          </cell>
          <cell r="I2731">
            <v>44</v>
          </cell>
          <cell r="J2731">
            <v>30</v>
          </cell>
          <cell r="K2731">
            <v>74</v>
          </cell>
          <cell r="O2731">
            <v>13</v>
          </cell>
          <cell r="P2731">
            <v>5</v>
          </cell>
          <cell r="Q2731">
            <v>18</v>
          </cell>
          <cell r="R2731">
            <v>92</v>
          </cell>
        </row>
        <row r="2732">
          <cell r="A2732" t="str">
            <v>LANG2006/2007JIBC</v>
          </cell>
          <cell r="B2732" t="str">
            <v>LANG</v>
          </cell>
          <cell r="C2732" t="str">
            <v>2006/2007</v>
          </cell>
          <cell r="D2732" t="str">
            <v>JIBC</v>
          </cell>
          <cell r="I2732">
            <v>37</v>
          </cell>
          <cell r="J2732">
            <v>29</v>
          </cell>
          <cell r="K2732">
            <v>66</v>
          </cell>
          <cell r="O2732">
            <v>31</v>
          </cell>
          <cell r="P2732">
            <v>9</v>
          </cell>
          <cell r="Q2732">
            <v>40</v>
          </cell>
          <cell r="R2732">
            <v>106</v>
          </cell>
        </row>
        <row r="2733">
          <cell r="A2733" t="str">
            <v>LANG2006/2007KWN</v>
          </cell>
          <cell r="B2733" t="str">
            <v>LANG</v>
          </cell>
          <cell r="C2733" t="str">
            <v>2006/2007</v>
          </cell>
          <cell r="D2733" t="str">
            <v>KWN</v>
          </cell>
          <cell r="I2733">
            <v>139</v>
          </cell>
          <cell r="J2733">
            <v>136</v>
          </cell>
          <cell r="K2733">
            <v>275</v>
          </cell>
          <cell r="O2733">
            <v>39</v>
          </cell>
          <cell r="P2733">
            <v>7</v>
          </cell>
          <cell r="Q2733">
            <v>46</v>
          </cell>
          <cell r="R2733">
            <v>321</v>
          </cell>
        </row>
        <row r="2734">
          <cell r="A2734" t="str">
            <v>LANG2006/2007LANG</v>
          </cell>
          <cell r="B2734" t="str">
            <v>LANG</v>
          </cell>
          <cell r="C2734" t="str">
            <v>2006/2007</v>
          </cell>
          <cell r="D2734" t="str">
            <v>LANG</v>
          </cell>
          <cell r="E2734">
            <v>5801</v>
          </cell>
          <cell r="F2734">
            <v>5801</v>
          </cell>
          <cell r="N2734">
            <v>427</v>
          </cell>
          <cell r="Q2734">
            <v>427</v>
          </cell>
          <cell r="R2734">
            <v>6228</v>
          </cell>
        </row>
        <row r="2735">
          <cell r="A2735" t="str">
            <v>LANG2006/2007NIC</v>
          </cell>
          <cell r="B2735" t="str">
            <v>LANG</v>
          </cell>
          <cell r="C2735" t="str">
            <v>2006/2007</v>
          </cell>
          <cell r="D2735" t="str">
            <v>NIC</v>
          </cell>
          <cell r="I2735">
            <v>4</v>
          </cell>
          <cell r="K2735">
            <v>4</v>
          </cell>
          <cell r="O2735">
            <v>2</v>
          </cell>
          <cell r="Q2735">
            <v>2</v>
          </cell>
          <cell r="R2735">
            <v>6</v>
          </cell>
        </row>
        <row r="2736">
          <cell r="A2736" t="str">
            <v>LANG2006/2007NLC</v>
          </cell>
          <cell r="B2736" t="str">
            <v>LANG</v>
          </cell>
          <cell r="C2736" t="str">
            <v>2006/2007</v>
          </cell>
          <cell r="D2736" t="str">
            <v>NLC</v>
          </cell>
          <cell r="I2736">
            <v>2</v>
          </cell>
          <cell r="J2736">
            <v>2</v>
          </cell>
          <cell r="K2736">
            <v>4</v>
          </cell>
          <cell r="O2736">
            <v>3</v>
          </cell>
          <cell r="Q2736">
            <v>3</v>
          </cell>
          <cell r="R2736">
            <v>7</v>
          </cell>
        </row>
        <row r="2737">
          <cell r="A2737" t="str">
            <v>LANG2006/2007NVIT</v>
          </cell>
          <cell r="B2737" t="str">
            <v>LANG</v>
          </cell>
          <cell r="C2737" t="str">
            <v>2006/2007</v>
          </cell>
          <cell r="D2737" t="str">
            <v>NVIT</v>
          </cell>
          <cell r="I2737">
            <v>7</v>
          </cell>
          <cell r="K2737">
            <v>7</v>
          </cell>
          <cell r="O2737">
            <v>2</v>
          </cell>
          <cell r="Q2737">
            <v>2</v>
          </cell>
          <cell r="R2737">
            <v>9</v>
          </cell>
        </row>
        <row r="2738">
          <cell r="A2738" t="str">
            <v>LANG2006/2007NWCC</v>
          </cell>
          <cell r="B2738" t="str">
            <v>LANG</v>
          </cell>
          <cell r="C2738" t="str">
            <v>2006/2007</v>
          </cell>
          <cell r="D2738" t="str">
            <v>NWCC</v>
          </cell>
          <cell r="I2738">
            <v>2</v>
          </cell>
          <cell r="K2738">
            <v>2</v>
          </cell>
          <cell r="O2738">
            <v>1</v>
          </cell>
          <cell r="P2738">
            <v>3</v>
          </cell>
          <cell r="Q2738">
            <v>4</v>
          </cell>
          <cell r="R2738">
            <v>6</v>
          </cell>
        </row>
        <row r="2739">
          <cell r="A2739" t="str">
            <v>LANG2006/2007OKAN</v>
          </cell>
          <cell r="B2739" t="str">
            <v>LANG</v>
          </cell>
          <cell r="C2739" t="str">
            <v>2006/2007</v>
          </cell>
          <cell r="D2739" t="str">
            <v>OKAN</v>
          </cell>
          <cell r="I2739">
            <v>7</v>
          </cell>
          <cell r="J2739">
            <v>4</v>
          </cell>
          <cell r="K2739">
            <v>11</v>
          </cell>
          <cell r="O2739">
            <v>11</v>
          </cell>
          <cell r="Q2739">
            <v>11</v>
          </cell>
          <cell r="R2739">
            <v>22</v>
          </cell>
        </row>
        <row r="2740">
          <cell r="A2740" t="str">
            <v>LANG2006/2007RRU</v>
          </cell>
          <cell r="B2740" t="str">
            <v>LANG</v>
          </cell>
          <cell r="C2740" t="str">
            <v>2006/2007</v>
          </cell>
          <cell r="D2740" t="str">
            <v>RRU</v>
          </cell>
          <cell r="I2740">
            <v>12</v>
          </cell>
          <cell r="J2740">
            <v>6</v>
          </cell>
          <cell r="K2740">
            <v>18</v>
          </cell>
          <cell r="O2740">
            <v>6</v>
          </cell>
          <cell r="Q2740">
            <v>6</v>
          </cell>
          <cell r="R2740">
            <v>24</v>
          </cell>
        </row>
        <row r="2741">
          <cell r="A2741" t="str">
            <v>LANG2006/2007SEL</v>
          </cell>
          <cell r="B2741" t="str">
            <v>LANG</v>
          </cell>
          <cell r="C2741" t="str">
            <v>2006/2007</v>
          </cell>
          <cell r="D2741" t="str">
            <v>SEL</v>
          </cell>
          <cell r="I2741">
            <v>17</v>
          </cell>
          <cell r="J2741">
            <v>4</v>
          </cell>
          <cell r="K2741">
            <v>21</v>
          </cell>
          <cell r="O2741">
            <v>2</v>
          </cell>
          <cell r="Q2741">
            <v>2</v>
          </cell>
          <cell r="R2741">
            <v>23</v>
          </cell>
        </row>
        <row r="2742">
          <cell r="A2742" t="str">
            <v>LANG2006/2007SFU</v>
          </cell>
          <cell r="B2742" t="str">
            <v>LANG</v>
          </cell>
          <cell r="C2742" t="str">
            <v>2006/2007</v>
          </cell>
          <cell r="D2742" t="str">
            <v>SFU</v>
          </cell>
          <cell r="I2742">
            <v>456</v>
          </cell>
          <cell r="J2742">
            <v>286</v>
          </cell>
          <cell r="K2742">
            <v>742</v>
          </cell>
          <cell r="O2742">
            <v>31</v>
          </cell>
          <cell r="P2742">
            <v>9</v>
          </cell>
          <cell r="Q2742">
            <v>40</v>
          </cell>
          <cell r="R2742">
            <v>782</v>
          </cell>
        </row>
        <row r="2743">
          <cell r="A2743" t="str">
            <v>LANG2006/2007TRU</v>
          </cell>
          <cell r="B2743" t="str">
            <v>LANG</v>
          </cell>
          <cell r="C2743" t="str">
            <v>2006/2007</v>
          </cell>
          <cell r="D2743" t="str">
            <v>TRU</v>
          </cell>
          <cell r="I2743">
            <v>10</v>
          </cell>
          <cell r="J2743">
            <v>8</v>
          </cell>
          <cell r="K2743">
            <v>18</v>
          </cell>
          <cell r="O2743">
            <v>4</v>
          </cell>
          <cell r="Q2743">
            <v>4</v>
          </cell>
          <cell r="R2743">
            <v>22</v>
          </cell>
        </row>
        <row r="2744">
          <cell r="A2744" t="str">
            <v>LANG2006/2007TRU-OL</v>
          </cell>
          <cell r="B2744" t="str">
            <v>LANG</v>
          </cell>
          <cell r="C2744" t="str">
            <v>2006/2007</v>
          </cell>
          <cell r="D2744" t="str">
            <v>TRU-OL</v>
          </cell>
          <cell r="I2744">
            <v>107</v>
          </cell>
          <cell r="J2744">
            <v>133</v>
          </cell>
          <cell r="K2744">
            <v>240</v>
          </cell>
          <cell r="O2744">
            <v>11</v>
          </cell>
          <cell r="P2744">
            <v>3</v>
          </cell>
          <cell r="Q2744">
            <v>14</v>
          </cell>
          <cell r="R2744">
            <v>254</v>
          </cell>
        </row>
        <row r="2745">
          <cell r="A2745" t="str">
            <v>LANG2006/2007UBC</v>
          </cell>
          <cell r="B2745" t="str">
            <v>LANG</v>
          </cell>
          <cell r="C2745" t="str">
            <v>2006/2007</v>
          </cell>
          <cell r="D2745" t="str">
            <v>UBC</v>
          </cell>
          <cell r="I2745">
            <v>546</v>
          </cell>
          <cell r="J2745">
            <v>338</v>
          </cell>
          <cell r="K2745">
            <v>884</v>
          </cell>
          <cell r="O2745">
            <v>33</v>
          </cell>
          <cell r="P2745">
            <v>14</v>
          </cell>
          <cell r="Q2745">
            <v>47</v>
          </cell>
          <cell r="R2745">
            <v>931</v>
          </cell>
        </row>
        <row r="2746">
          <cell r="A2746" t="str">
            <v>LANG2006/2007UBCO</v>
          </cell>
          <cell r="B2746" t="str">
            <v>LANG</v>
          </cell>
          <cell r="C2746" t="str">
            <v>2006/2007</v>
          </cell>
          <cell r="D2746" t="str">
            <v>UBCO</v>
          </cell>
          <cell r="I2746">
            <v>19</v>
          </cell>
          <cell r="J2746">
            <v>5</v>
          </cell>
          <cell r="K2746">
            <v>24</v>
          </cell>
          <cell r="O2746">
            <v>1</v>
          </cell>
          <cell r="Q2746">
            <v>1</v>
          </cell>
          <cell r="R2746">
            <v>25</v>
          </cell>
        </row>
        <row r="2747">
          <cell r="A2747" t="str">
            <v>LANG2006/2007UFV</v>
          </cell>
          <cell r="B2747" t="str">
            <v>LANG</v>
          </cell>
          <cell r="C2747" t="str">
            <v>2006/2007</v>
          </cell>
          <cell r="D2747" t="str">
            <v>UFV</v>
          </cell>
          <cell r="I2747">
            <v>15</v>
          </cell>
          <cell r="J2747">
            <v>34</v>
          </cell>
          <cell r="K2747">
            <v>49</v>
          </cell>
          <cell r="O2747">
            <v>5</v>
          </cell>
          <cell r="P2747">
            <v>3</v>
          </cell>
          <cell r="Q2747">
            <v>8</v>
          </cell>
          <cell r="R2747">
            <v>57</v>
          </cell>
        </row>
        <row r="2748">
          <cell r="A2748" t="str">
            <v>LANG2006/2007UNBC</v>
          </cell>
          <cell r="B2748" t="str">
            <v>LANG</v>
          </cell>
          <cell r="C2748" t="str">
            <v>2006/2007</v>
          </cell>
          <cell r="D2748" t="str">
            <v>UNBC</v>
          </cell>
          <cell r="I2748">
            <v>9</v>
          </cell>
          <cell r="J2748">
            <v>8</v>
          </cell>
          <cell r="K2748">
            <v>17</v>
          </cell>
          <cell r="O2748">
            <v>4</v>
          </cell>
          <cell r="P2748">
            <v>1</v>
          </cell>
          <cell r="Q2748">
            <v>5</v>
          </cell>
          <cell r="R2748">
            <v>22</v>
          </cell>
        </row>
        <row r="2749">
          <cell r="A2749" t="str">
            <v>LANG2006/2007UVIC</v>
          </cell>
          <cell r="B2749" t="str">
            <v>LANG</v>
          </cell>
          <cell r="C2749" t="str">
            <v>2006/2007</v>
          </cell>
          <cell r="D2749" t="str">
            <v>UVIC</v>
          </cell>
          <cell r="I2749">
            <v>64</v>
          </cell>
          <cell r="J2749">
            <v>31</v>
          </cell>
          <cell r="K2749">
            <v>95</v>
          </cell>
          <cell r="O2749">
            <v>6</v>
          </cell>
          <cell r="Q2749">
            <v>6</v>
          </cell>
          <cell r="R2749">
            <v>101</v>
          </cell>
        </row>
        <row r="2750">
          <cell r="A2750" t="str">
            <v>LANG2006/2007VCC</v>
          </cell>
          <cell r="B2750" t="str">
            <v>LANG</v>
          </cell>
          <cell r="C2750" t="str">
            <v>2006/2007</v>
          </cell>
          <cell r="D2750" t="str">
            <v>VCC</v>
          </cell>
          <cell r="I2750">
            <v>166</v>
          </cell>
          <cell r="J2750">
            <v>125</v>
          </cell>
          <cell r="K2750">
            <v>291</v>
          </cell>
          <cell r="O2750">
            <v>83</v>
          </cell>
          <cell r="P2750">
            <v>12</v>
          </cell>
          <cell r="Q2750">
            <v>95</v>
          </cell>
          <cell r="R2750">
            <v>386</v>
          </cell>
        </row>
        <row r="2751">
          <cell r="A2751" t="str">
            <v>LANG2006/2007VIU</v>
          </cell>
          <cell r="B2751" t="str">
            <v>LANG</v>
          </cell>
          <cell r="C2751" t="str">
            <v>2006/2007</v>
          </cell>
          <cell r="D2751" t="str">
            <v>VIU</v>
          </cell>
          <cell r="I2751">
            <v>4</v>
          </cell>
          <cell r="J2751">
            <v>8</v>
          </cell>
          <cell r="K2751">
            <v>12</v>
          </cell>
          <cell r="O2751">
            <v>4</v>
          </cell>
          <cell r="P2751">
            <v>1</v>
          </cell>
          <cell r="Q2751">
            <v>5</v>
          </cell>
          <cell r="R2751">
            <v>17</v>
          </cell>
        </row>
        <row r="2752">
          <cell r="A2752" t="str">
            <v>LANG2006/2007 Total</v>
          </cell>
          <cell r="B2752" t="str">
            <v>LANG</v>
          </cell>
          <cell r="C2752" t="str">
            <v>2006/2007 Total</v>
          </cell>
          <cell r="E2752">
            <v>5801</v>
          </cell>
          <cell r="F2752">
            <v>5801</v>
          </cell>
          <cell r="G2752">
            <v>1959</v>
          </cell>
          <cell r="H2752">
            <v>1959</v>
          </cell>
          <cell r="I2752">
            <v>2077</v>
          </cell>
          <cell r="J2752">
            <v>1524</v>
          </cell>
          <cell r="K2752">
            <v>3470</v>
          </cell>
          <cell r="N2752">
            <v>427</v>
          </cell>
          <cell r="O2752">
            <v>501</v>
          </cell>
          <cell r="P2752">
            <v>154</v>
          </cell>
          <cell r="Q2752">
            <v>1082</v>
          </cell>
          <cell r="R2752">
            <v>11302</v>
          </cell>
        </row>
        <row r="2753">
          <cell r="A2753" t="str">
            <v/>
          </cell>
        </row>
        <row r="2754">
          <cell r="A2754" t="str">
            <v>LANG2007/2008</v>
          </cell>
          <cell r="B2754" t="str">
            <v>LANG</v>
          </cell>
          <cell r="C2754" t="str">
            <v>2007/2008</v>
          </cell>
          <cell r="G2754">
            <v>2092</v>
          </cell>
          <cell r="H2754">
            <v>2092</v>
          </cell>
          <cell r="R2754">
            <v>2092</v>
          </cell>
        </row>
        <row r="2755">
          <cell r="A2755" t="str">
            <v>LANG2007/2008BCIT</v>
          </cell>
          <cell r="B2755" t="str">
            <v>LANG</v>
          </cell>
          <cell r="C2755" t="str">
            <v>2007/2008</v>
          </cell>
          <cell r="D2755" t="str">
            <v>BCIT</v>
          </cell>
          <cell r="I2755">
            <v>281</v>
          </cell>
          <cell r="J2755">
            <v>271</v>
          </cell>
          <cell r="K2755">
            <v>552</v>
          </cell>
          <cell r="O2755">
            <v>89</v>
          </cell>
          <cell r="P2755">
            <v>52</v>
          </cell>
          <cell r="Q2755">
            <v>141</v>
          </cell>
          <cell r="R2755">
            <v>693</v>
          </cell>
        </row>
        <row r="2756">
          <cell r="A2756" t="str">
            <v>LANG2007/2008CAM</v>
          </cell>
          <cell r="B2756" t="str">
            <v>LANG</v>
          </cell>
          <cell r="C2756" t="str">
            <v>2007/2008</v>
          </cell>
          <cell r="D2756" t="str">
            <v>CAM</v>
          </cell>
          <cell r="I2756">
            <v>12</v>
          </cell>
          <cell r="J2756">
            <v>9</v>
          </cell>
          <cell r="K2756">
            <v>21</v>
          </cell>
          <cell r="O2756">
            <v>9</v>
          </cell>
          <cell r="P2756">
            <v>1</v>
          </cell>
          <cell r="Q2756">
            <v>10</v>
          </cell>
          <cell r="R2756">
            <v>31</v>
          </cell>
        </row>
        <row r="2757">
          <cell r="A2757" t="str">
            <v>LANG2007/2008CAPU</v>
          </cell>
          <cell r="B2757" t="str">
            <v>LANG</v>
          </cell>
          <cell r="C2757" t="str">
            <v>2007/2008</v>
          </cell>
          <cell r="D2757" t="str">
            <v>CAPU</v>
          </cell>
          <cell r="I2757">
            <v>45</v>
          </cell>
          <cell r="J2757">
            <v>67</v>
          </cell>
          <cell r="K2757">
            <v>112</v>
          </cell>
          <cell r="O2757">
            <v>15</v>
          </cell>
          <cell r="P2757">
            <v>6</v>
          </cell>
          <cell r="Q2757">
            <v>21</v>
          </cell>
          <cell r="R2757">
            <v>133</v>
          </cell>
        </row>
        <row r="2758">
          <cell r="A2758" t="str">
            <v>LANG2007/2008CNC</v>
          </cell>
          <cell r="B2758" t="str">
            <v>LANG</v>
          </cell>
          <cell r="C2758" t="str">
            <v>2007/2008</v>
          </cell>
          <cell r="D2758" t="str">
            <v>CNC</v>
          </cell>
          <cell r="I2758">
            <v>4</v>
          </cell>
          <cell r="J2758">
            <v>2</v>
          </cell>
          <cell r="K2758">
            <v>6</v>
          </cell>
          <cell r="O2758">
            <v>2</v>
          </cell>
          <cell r="Q2758">
            <v>2</v>
          </cell>
          <cell r="R2758">
            <v>8</v>
          </cell>
        </row>
        <row r="2759">
          <cell r="A2759" t="str">
            <v>LANG2007/2008COTR</v>
          </cell>
          <cell r="B2759" t="str">
            <v>LANG</v>
          </cell>
          <cell r="C2759" t="str">
            <v>2007/2008</v>
          </cell>
          <cell r="D2759" t="str">
            <v>COTR</v>
          </cell>
          <cell r="I2759">
            <v>1</v>
          </cell>
          <cell r="K2759">
            <v>1</v>
          </cell>
          <cell r="O2759">
            <v>2</v>
          </cell>
          <cell r="Q2759">
            <v>2</v>
          </cell>
          <cell r="R2759">
            <v>3</v>
          </cell>
        </row>
        <row r="2760">
          <cell r="A2760" t="str">
            <v>LANG2007/2008DOUG</v>
          </cell>
          <cell r="B2760" t="str">
            <v>LANG</v>
          </cell>
          <cell r="C2760" t="str">
            <v>2007/2008</v>
          </cell>
          <cell r="D2760" t="str">
            <v>DOUG</v>
          </cell>
          <cell r="I2760">
            <v>110</v>
          </cell>
          <cell r="J2760">
            <v>87</v>
          </cell>
          <cell r="K2760">
            <v>197</v>
          </cell>
          <cell r="O2760">
            <v>52</v>
          </cell>
          <cell r="P2760">
            <v>16</v>
          </cell>
          <cell r="Q2760">
            <v>68</v>
          </cell>
          <cell r="R2760">
            <v>265</v>
          </cell>
        </row>
        <row r="2761">
          <cell r="A2761" t="str">
            <v>LANG2007/2008ECU</v>
          </cell>
          <cell r="B2761" t="str">
            <v>LANG</v>
          </cell>
          <cell r="C2761" t="str">
            <v>2007/2008</v>
          </cell>
          <cell r="D2761" t="str">
            <v>ECU</v>
          </cell>
          <cell r="I2761">
            <v>54</v>
          </cell>
          <cell r="J2761">
            <v>38</v>
          </cell>
          <cell r="K2761">
            <v>92</v>
          </cell>
          <cell r="O2761">
            <v>15</v>
          </cell>
          <cell r="P2761">
            <v>10</v>
          </cell>
          <cell r="Q2761">
            <v>25</v>
          </cell>
          <cell r="R2761">
            <v>117</v>
          </cell>
        </row>
        <row r="2762">
          <cell r="A2762" t="str">
            <v>LANG2007/2008JIBC</v>
          </cell>
          <cell r="B2762" t="str">
            <v>LANG</v>
          </cell>
          <cell r="C2762" t="str">
            <v>2007/2008</v>
          </cell>
          <cell r="D2762" t="str">
            <v>JIBC</v>
          </cell>
          <cell r="I2762">
            <v>46</v>
          </cell>
          <cell r="J2762">
            <v>30</v>
          </cell>
          <cell r="K2762">
            <v>76</v>
          </cell>
          <cell r="O2762">
            <v>13</v>
          </cell>
          <cell r="P2762">
            <v>8</v>
          </cell>
          <cell r="Q2762">
            <v>21</v>
          </cell>
          <cell r="R2762">
            <v>97</v>
          </cell>
        </row>
        <row r="2763">
          <cell r="A2763" t="str">
            <v>LANG2007/2008KWN</v>
          </cell>
          <cell r="B2763" t="str">
            <v>LANG</v>
          </cell>
          <cell r="C2763" t="str">
            <v>2007/2008</v>
          </cell>
          <cell r="D2763" t="str">
            <v>KWN</v>
          </cell>
          <cell r="I2763">
            <v>121</v>
          </cell>
          <cell r="J2763">
            <v>130</v>
          </cell>
          <cell r="K2763">
            <v>251</v>
          </cell>
          <cell r="O2763">
            <v>32</v>
          </cell>
          <cell r="P2763">
            <v>4</v>
          </cell>
          <cell r="Q2763">
            <v>36</v>
          </cell>
          <cell r="R2763">
            <v>287</v>
          </cell>
        </row>
        <row r="2764">
          <cell r="A2764" t="str">
            <v>LANG2007/2008LANG</v>
          </cell>
          <cell r="B2764" t="str">
            <v>LANG</v>
          </cell>
          <cell r="C2764" t="str">
            <v>2007/2008</v>
          </cell>
          <cell r="D2764" t="str">
            <v>LANG</v>
          </cell>
          <cell r="E2764">
            <v>6204</v>
          </cell>
          <cell r="F2764">
            <v>6204</v>
          </cell>
          <cell r="N2764">
            <v>367</v>
          </cell>
          <cell r="Q2764">
            <v>367</v>
          </cell>
          <cell r="R2764">
            <v>6571</v>
          </cell>
        </row>
        <row r="2765">
          <cell r="A2765" t="str">
            <v>LANG2007/2008NIC</v>
          </cell>
          <cell r="B2765" t="str">
            <v>LANG</v>
          </cell>
          <cell r="C2765" t="str">
            <v>2007/2008</v>
          </cell>
          <cell r="D2765" t="str">
            <v>NIC</v>
          </cell>
          <cell r="I2765">
            <v>5</v>
          </cell>
          <cell r="J2765">
            <v>4</v>
          </cell>
          <cell r="K2765">
            <v>9</v>
          </cell>
          <cell r="O2765">
            <v>2</v>
          </cell>
          <cell r="Q2765">
            <v>2</v>
          </cell>
          <cell r="R2765">
            <v>11</v>
          </cell>
        </row>
        <row r="2766">
          <cell r="A2766" t="str">
            <v>LANG2007/2008NLC</v>
          </cell>
          <cell r="B2766" t="str">
            <v>LANG</v>
          </cell>
          <cell r="C2766" t="str">
            <v>2007/2008</v>
          </cell>
          <cell r="D2766" t="str">
            <v>NLC</v>
          </cell>
          <cell r="I2766">
            <v>3</v>
          </cell>
          <cell r="J2766">
            <v>1</v>
          </cell>
          <cell r="K2766">
            <v>4</v>
          </cell>
          <cell r="O2766">
            <v>2</v>
          </cell>
          <cell r="Q2766">
            <v>2</v>
          </cell>
          <cell r="R2766">
            <v>6</v>
          </cell>
        </row>
        <row r="2767">
          <cell r="A2767" t="str">
            <v>LANG2007/2008NVIT</v>
          </cell>
          <cell r="B2767" t="str">
            <v>LANG</v>
          </cell>
          <cell r="C2767" t="str">
            <v>2007/2008</v>
          </cell>
          <cell r="D2767" t="str">
            <v>NVIT</v>
          </cell>
          <cell r="I2767">
            <v>7</v>
          </cell>
          <cell r="J2767">
            <v>1</v>
          </cell>
          <cell r="K2767">
            <v>8</v>
          </cell>
          <cell r="R2767">
            <v>8</v>
          </cell>
        </row>
        <row r="2768">
          <cell r="A2768" t="str">
            <v>LANG2007/2008NWCC</v>
          </cell>
          <cell r="B2768" t="str">
            <v>LANG</v>
          </cell>
          <cell r="C2768" t="str">
            <v>2007/2008</v>
          </cell>
          <cell r="D2768" t="str">
            <v>NWCC</v>
          </cell>
          <cell r="I2768">
            <v>5</v>
          </cell>
          <cell r="J2768">
            <v>1</v>
          </cell>
          <cell r="K2768">
            <v>6</v>
          </cell>
          <cell r="O2768">
            <v>2</v>
          </cell>
          <cell r="Q2768">
            <v>2</v>
          </cell>
          <cell r="R2768">
            <v>8</v>
          </cell>
        </row>
        <row r="2769">
          <cell r="A2769" t="str">
            <v>LANG2007/2008OKAN</v>
          </cell>
          <cell r="B2769" t="str">
            <v>LANG</v>
          </cell>
          <cell r="C2769" t="str">
            <v>2007/2008</v>
          </cell>
          <cell r="D2769" t="str">
            <v>OKAN</v>
          </cell>
          <cell r="I2769">
            <v>9</v>
          </cell>
          <cell r="J2769">
            <v>1</v>
          </cell>
          <cell r="K2769">
            <v>10</v>
          </cell>
          <cell r="O2769">
            <v>1</v>
          </cell>
          <cell r="Q2769">
            <v>1</v>
          </cell>
          <cell r="R2769">
            <v>11</v>
          </cell>
        </row>
        <row r="2770">
          <cell r="A2770" t="str">
            <v>LANG2007/2008RRU</v>
          </cell>
          <cell r="B2770" t="str">
            <v>LANG</v>
          </cell>
          <cell r="C2770" t="str">
            <v>2007/2008</v>
          </cell>
          <cell r="D2770" t="str">
            <v>RRU</v>
          </cell>
          <cell r="I2770">
            <v>5</v>
          </cell>
          <cell r="J2770">
            <v>2</v>
          </cell>
          <cell r="K2770">
            <v>7</v>
          </cell>
          <cell r="O2770">
            <v>3</v>
          </cell>
          <cell r="Q2770">
            <v>3</v>
          </cell>
          <cell r="R2770">
            <v>10</v>
          </cell>
        </row>
        <row r="2771">
          <cell r="A2771" t="str">
            <v>LANG2007/2008SEL</v>
          </cell>
          <cell r="B2771" t="str">
            <v>LANG</v>
          </cell>
          <cell r="C2771" t="str">
            <v>2007/2008</v>
          </cell>
          <cell r="D2771" t="str">
            <v>SEL</v>
          </cell>
          <cell r="I2771">
            <v>33</v>
          </cell>
          <cell r="J2771">
            <v>8</v>
          </cell>
          <cell r="K2771">
            <v>41</v>
          </cell>
          <cell r="O2771">
            <v>5</v>
          </cell>
          <cell r="P2771">
            <v>2</v>
          </cell>
          <cell r="Q2771">
            <v>7</v>
          </cell>
          <cell r="R2771">
            <v>48</v>
          </cell>
        </row>
        <row r="2772">
          <cell r="A2772" t="str">
            <v>LANG2007/2008SFU</v>
          </cell>
          <cell r="B2772" t="str">
            <v>LANG</v>
          </cell>
          <cell r="C2772" t="str">
            <v>2007/2008</v>
          </cell>
          <cell r="D2772" t="str">
            <v>SFU</v>
          </cell>
          <cell r="I2772">
            <v>441</v>
          </cell>
          <cell r="J2772">
            <v>332</v>
          </cell>
          <cell r="K2772">
            <v>773</v>
          </cell>
          <cell r="O2772">
            <v>23</v>
          </cell>
          <cell r="P2772">
            <v>5</v>
          </cell>
          <cell r="Q2772">
            <v>28</v>
          </cell>
          <cell r="R2772">
            <v>801</v>
          </cell>
        </row>
        <row r="2773">
          <cell r="A2773" t="str">
            <v>LANG2007/2008TRU</v>
          </cell>
          <cell r="B2773" t="str">
            <v>LANG</v>
          </cell>
          <cell r="C2773" t="str">
            <v>2007/2008</v>
          </cell>
          <cell r="D2773" t="str">
            <v>TRU</v>
          </cell>
          <cell r="I2773">
            <v>6</v>
          </cell>
          <cell r="J2773">
            <v>7</v>
          </cell>
          <cell r="K2773">
            <v>13</v>
          </cell>
          <cell r="O2773">
            <v>3</v>
          </cell>
          <cell r="Q2773">
            <v>3</v>
          </cell>
          <cell r="R2773">
            <v>16</v>
          </cell>
        </row>
        <row r="2774">
          <cell r="A2774" t="str">
            <v>LANG2007/2008TRU-OL</v>
          </cell>
          <cell r="B2774" t="str">
            <v>LANG</v>
          </cell>
          <cell r="C2774" t="str">
            <v>2007/2008</v>
          </cell>
          <cell r="D2774" t="str">
            <v>TRU-OL</v>
          </cell>
          <cell r="I2774">
            <v>119</v>
          </cell>
          <cell r="J2774">
            <v>140</v>
          </cell>
          <cell r="K2774">
            <v>259</v>
          </cell>
          <cell r="O2774">
            <v>6</v>
          </cell>
          <cell r="P2774">
            <v>3</v>
          </cell>
          <cell r="Q2774">
            <v>9</v>
          </cell>
          <cell r="R2774">
            <v>268</v>
          </cell>
        </row>
        <row r="2775">
          <cell r="A2775" t="str">
            <v>LANG2007/2008UBC</v>
          </cell>
          <cell r="B2775" t="str">
            <v>LANG</v>
          </cell>
          <cell r="C2775" t="str">
            <v>2007/2008</v>
          </cell>
          <cell r="D2775" t="str">
            <v>UBC</v>
          </cell>
          <cell r="I2775">
            <v>522</v>
          </cell>
          <cell r="J2775">
            <v>339</v>
          </cell>
          <cell r="K2775">
            <v>861</v>
          </cell>
          <cell r="O2775">
            <v>39</v>
          </cell>
          <cell r="P2775">
            <v>8</v>
          </cell>
          <cell r="Q2775">
            <v>47</v>
          </cell>
          <cell r="R2775">
            <v>908</v>
          </cell>
        </row>
        <row r="2776">
          <cell r="A2776" t="str">
            <v>LANG2007/2008UBCO</v>
          </cell>
          <cell r="B2776" t="str">
            <v>LANG</v>
          </cell>
          <cell r="C2776" t="str">
            <v>2007/2008</v>
          </cell>
          <cell r="D2776" t="str">
            <v>UBCO</v>
          </cell>
          <cell r="I2776">
            <v>14</v>
          </cell>
          <cell r="J2776">
            <v>4</v>
          </cell>
          <cell r="K2776">
            <v>18</v>
          </cell>
          <cell r="O2776">
            <v>4</v>
          </cell>
          <cell r="Q2776">
            <v>4</v>
          </cell>
          <cell r="R2776">
            <v>22</v>
          </cell>
        </row>
        <row r="2777">
          <cell r="A2777" t="str">
            <v>LANG2007/2008UFV</v>
          </cell>
          <cell r="B2777" t="str">
            <v>LANG</v>
          </cell>
          <cell r="C2777" t="str">
            <v>2007/2008</v>
          </cell>
          <cell r="D2777" t="str">
            <v>UFV</v>
          </cell>
          <cell r="I2777">
            <v>12</v>
          </cell>
          <cell r="J2777">
            <v>18</v>
          </cell>
          <cell r="K2777">
            <v>30</v>
          </cell>
          <cell r="O2777">
            <v>3</v>
          </cell>
          <cell r="P2777">
            <v>1</v>
          </cell>
          <cell r="Q2777">
            <v>4</v>
          </cell>
          <cell r="R2777">
            <v>34</v>
          </cell>
        </row>
        <row r="2778">
          <cell r="A2778" t="str">
            <v>LANG2007/2008UNBC</v>
          </cell>
          <cell r="B2778" t="str">
            <v>LANG</v>
          </cell>
          <cell r="C2778" t="str">
            <v>2007/2008</v>
          </cell>
          <cell r="D2778" t="str">
            <v>UNBC</v>
          </cell>
          <cell r="I2778">
            <v>8</v>
          </cell>
          <cell r="J2778">
            <v>4</v>
          </cell>
          <cell r="K2778">
            <v>12</v>
          </cell>
          <cell r="O2778">
            <v>4</v>
          </cell>
          <cell r="Q2778">
            <v>4</v>
          </cell>
          <cell r="R2778">
            <v>16</v>
          </cell>
        </row>
        <row r="2779">
          <cell r="A2779" t="str">
            <v>LANG2007/2008UVIC</v>
          </cell>
          <cell r="B2779" t="str">
            <v>LANG</v>
          </cell>
          <cell r="C2779" t="str">
            <v>2007/2008</v>
          </cell>
          <cell r="D2779" t="str">
            <v>UVIC</v>
          </cell>
          <cell r="I2779">
            <v>43</v>
          </cell>
          <cell r="J2779">
            <v>29</v>
          </cell>
          <cell r="K2779">
            <v>72</v>
          </cell>
          <cell r="O2779">
            <v>10</v>
          </cell>
          <cell r="Q2779">
            <v>10</v>
          </cell>
          <cell r="R2779">
            <v>82</v>
          </cell>
        </row>
        <row r="2780">
          <cell r="A2780" t="str">
            <v>LANG2007/2008VCC</v>
          </cell>
          <cell r="B2780" t="str">
            <v>LANG</v>
          </cell>
          <cell r="C2780" t="str">
            <v>2007/2008</v>
          </cell>
          <cell r="D2780" t="str">
            <v>VCC</v>
          </cell>
          <cell r="I2780">
            <v>182</v>
          </cell>
          <cell r="J2780">
            <v>105</v>
          </cell>
          <cell r="K2780">
            <v>287</v>
          </cell>
          <cell r="O2780">
            <v>61</v>
          </cell>
          <cell r="P2780">
            <v>18</v>
          </cell>
          <cell r="Q2780">
            <v>79</v>
          </cell>
          <cell r="R2780">
            <v>366</v>
          </cell>
        </row>
        <row r="2781">
          <cell r="A2781" t="str">
            <v>LANG2007/2008VIU</v>
          </cell>
          <cell r="B2781" t="str">
            <v>LANG</v>
          </cell>
          <cell r="C2781" t="str">
            <v>2007/2008</v>
          </cell>
          <cell r="D2781" t="str">
            <v>VIU</v>
          </cell>
          <cell r="I2781">
            <v>4</v>
          </cell>
          <cell r="J2781">
            <v>5</v>
          </cell>
          <cell r="K2781">
            <v>9</v>
          </cell>
          <cell r="O2781">
            <v>4</v>
          </cell>
          <cell r="Q2781">
            <v>4</v>
          </cell>
          <cell r="R2781">
            <v>13</v>
          </cell>
        </row>
        <row r="2782">
          <cell r="A2782" t="str">
            <v>LANG2007/2008 Total</v>
          </cell>
          <cell r="B2782" t="str">
            <v>LANG</v>
          </cell>
          <cell r="C2782" t="str">
            <v>2007/2008 Total</v>
          </cell>
          <cell r="E2782">
            <v>6204</v>
          </cell>
          <cell r="F2782">
            <v>6204</v>
          </cell>
          <cell r="G2782">
            <v>2092</v>
          </cell>
          <cell r="H2782">
            <v>2092</v>
          </cell>
          <cell r="I2782">
            <v>1999</v>
          </cell>
          <cell r="J2782">
            <v>1577</v>
          </cell>
          <cell r="K2782">
            <v>3469</v>
          </cell>
          <cell r="N2782">
            <v>367</v>
          </cell>
          <cell r="O2782">
            <v>401</v>
          </cell>
          <cell r="P2782">
            <v>134</v>
          </cell>
          <cell r="Q2782">
            <v>902</v>
          </cell>
          <cell r="R2782">
            <v>11609</v>
          </cell>
        </row>
        <row r="2783">
          <cell r="A2783" t="str">
            <v/>
          </cell>
        </row>
        <row r="2784">
          <cell r="A2784" t="str">
            <v>LANG2008/2009</v>
          </cell>
          <cell r="B2784" t="str">
            <v>LANG</v>
          </cell>
          <cell r="C2784" t="str">
            <v>2008/2009</v>
          </cell>
          <cell r="G2784">
            <v>2495</v>
          </cell>
          <cell r="H2784">
            <v>2495</v>
          </cell>
          <cell r="R2784">
            <v>2495</v>
          </cell>
        </row>
        <row r="2785">
          <cell r="A2785" t="str">
            <v>LANG2008/2009BCIT</v>
          </cell>
          <cell r="B2785" t="str">
            <v>LANG</v>
          </cell>
          <cell r="C2785" t="str">
            <v>2008/2009</v>
          </cell>
          <cell r="D2785" t="str">
            <v>BCIT</v>
          </cell>
          <cell r="I2785">
            <v>235</v>
          </cell>
          <cell r="J2785">
            <v>280</v>
          </cell>
          <cell r="K2785">
            <v>515</v>
          </cell>
          <cell r="O2785">
            <v>76</v>
          </cell>
          <cell r="P2785">
            <v>51</v>
          </cell>
          <cell r="Q2785">
            <v>127</v>
          </cell>
          <cell r="R2785">
            <v>642</v>
          </cell>
        </row>
        <row r="2786">
          <cell r="A2786" t="str">
            <v>LANG2008/2009CAM</v>
          </cell>
          <cell r="B2786" t="str">
            <v>LANG</v>
          </cell>
          <cell r="C2786" t="str">
            <v>2008/2009</v>
          </cell>
          <cell r="D2786" t="str">
            <v>CAM</v>
          </cell>
          <cell r="I2786">
            <v>14</v>
          </cell>
          <cell r="J2786">
            <v>3</v>
          </cell>
          <cell r="K2786">
            <v>17</v>
          </cell>
          <cell r="O2786">
            <v>2</v>
          </cell>
          <cell r="P2786">
            <v>1</v>
          </cell>
          <cell r="Q2786">
            <v>3</v>
          </cell>
          <cell r="R2786">
            <v>20</v>
          </cell>
        </row>
        <row r="2787">
          <cell r="A2787" t="str">
            <v>LANG2008/2009CAPU</v>
          </cell>
          <cell r="B2787" t="str">
            <v>LANG</v>
          </cell>
          <cell r="C2787" t="str">
            <v>2008/2009</v>
          </cell>
          <cell r="D2787" t="str">
            <v>CAPU</v>
          </cell>
          <cell r="I2787">
            <v>53</v>
          </cell>
          <cell r="J2787">
            <v>52</v>
          </cell>
          <cell r="K2787">
            <v>105</v>
          </cell>
          <cell r="O2787">
            <v>17</v>
          </cell>
          <cell r="P2787">
            <v>4</v>
          </cell>
          <cell r="Q2787">
            <v>21</v>
          </cell>
          <cell r="R2787">
            <v>126</v>
          </cell>
        </row>
        <row r="2788">
          <cell r="A2788" t="str">
            <v>LANG2008/2009CNC</v>
          </cell>
          <cell r="B2788" t="str">
            <v>LANG</v>
          </cell>
          <cell r="C2788" t="str">
            <v>2008/2009</v>
          </cell>
          <cell r="D2788" t="str">
            <v>CNC</v>
          </cell>
          <cell r="I2788">
            <v>4</v>
          </cell>
          <cell r="J2788">
            <v>1</v>
          </cell>
          <cell r="K2788">
            <v>5</v>
          </cell>
          <cell r="O2788">
            <v>1</v>
          </cell>
          <cell r="Q2788">
            <v>1</v>
          </cell>
          <cell r="R2788">
            <v>6</v>
          </cell>
        </row>
        <row r="2789">
          <cell r="A2789" t="str">
            <v>LANG2008/2009COTR</v>
          </cell>
          <cell r="B2789" t="str">
            <v>LANG</v>
          </cell>
          <cell r="C2789" t="str">
            <v>2008/2009</v>
          </cell>
          <cell r="D2789" t="str">
            <v>COTR</v>
          </cell>
          <cell r="P2789">
            <v>1</v>
          </cell>
          <cell r="Q2789">
            <v>1</v>
          </cell>
          <cell r="R2789">
            <v>1</v>
          </cell>
        </row>
        <row r="2790">
          <cell r="A2790" t="str">
            <v>LANG2008/2009DOUG</v>
          </cell>
          <cell r="B2790" t="str">
            <v>LANG</v>
          </cell>
          <cell r="C2790" t="str">
            <v>2008/2009</v>
          </cell>
          <cell r="D2790" t="str">
            <v>DOUG</v>
          </cell>
          <cell r="I2790">
            <v>111</v>
          </cell>
          <cell r="J2790">
            <v>93</v>
          </cell>
          <cell r="K2790">
            <v>204</v>
          </cell>
          <cell r="O2790">
            <v>36</v>
          </cell>
          <cell r="P2790">
            <v>13</v>
          </cell>
          <cell r="Q2790">
            <v>49</v>
          </cell>
          <cell r="R2790">
            <v>253</v>
          </cell>
        </row>
        <row r="2791">
          <cell r="A2791" t="str">
            <v>LANG2008/2009ECU</v>
          </cell>
          <cell r="B2791" t="str">
            <v>LANG</v>
          </cell>
          <cell r="C2791" t="str">
            <v>2008/2009</v>
          </cell>
          <cell r="D2791" t="str">
            <v>ECU</v>
          </cell>
          <cell r="I2791">
            <v>71</v>
          </cell>
          <cell r="J2791">
            <v>36</v>
          </cell>
          <cell r="K2791">
            <v>107</v>
          </cell>
          <cell r="O2791">
            <v>7</v>
          </cell>
          <cell r="P2791">
            <v>3</v>
          </cell>
          <cell r="Q2791">
            <v>10</v>
          </cell>
          <cell r="R2791">
            <v>117</v>
          </cell>
        </row>
        <row r="2792">
          <cell r="A2792" t="str">
            <v>LANG2008/2009JIBC</v>
          </cell>
          <cell r="B2792" t="str">
            <v>LANG</v>
          </cell>
          <cell r="C2792" t="str">
            <v>2008/2009</v>
          </cell>
          <cell r="D2792" t="str">
            <v>JIBC</v>
          </cell>
          <cell r="I2792">
            <v>27</v>
          </cell>
          <cell r="J2792">
            <v>14</v>
          </cell>
          <cell r="K2792">
            <v>41</v>
          </cell>
          <cell r="O2792">
            <v>11</v>
          </cell>
          <cell r="P2792">
            <v>4</v>
          </cell>
          <cell r="Q2792">
            <v>15</v>
          </cell>
          <cell r="R2792">
            <v>56</v>
          </cell>
        </row>
        <row r="2793">
          <cell r="A2793" t="str">
            <v>LANG2008/2009KWN</v>
          </cell>
          <cell r="B2793" t="str">
            <v>LANG</v>
          </cell>
          <cell r="C2793" t="str">
            <v>2008/2009</v>
          </cell>
          <cell r="D2793" t="str">
            <v>KWN</v>
          </cell>
          <cell r="I2793">
            <v>107</v>
          </cell>
          <cell r="J2793">
            <v>140</v>
          </cell>
          <cell r="K2793">
            <v>247</v>
          </cell>
          <cell r="O2793">
            <v>18</v>
          </cell>
          <cell r="P2793">
            <v>8</v>
          </cell>
          <cell r="Q2793">
            <v>26</v>
          </cell>
          <cell r="R2793">
            <v>273</v>
          </cell>
        </row>
        <row r="2794">
          <cell r="A2794" t="str">
            <v>LANG2008/2009LANG</v>
          </cell>
          <cell r="B2794" t="str">
            <v>LANG</v>
          </cell>
          <cell r="C2794" t="str">
            <v>2008/2009</v>
          </cell>
          <cell r="D2794" t="str">
            <v>LANG</v>
          </cell>
          <cell r="E2794">
            <v>6829</v>
          </cell>
          <cell r="F2794">
            <v>6829</v>
          </cell>
          <cell r="N2794">
            <v>319</v>
          </cell>
          <cell r="Q2794">
            <v>319</v>
          </cell>
          <cell r="R2794">
            <v>7148</v>
          </cell>
        </row>
        <row r="2795">
          <cell r="A2795" t="str">
            <v>LANG2008/2009NIC</v>
          </cell>
          <cell r="B2795" t="str">
            <v>LANG</v>
          </cell>
          <cell r="C2795" t="str">
            <v>2008/2009</v>
          </cell>
          <cell r="D2795" t="str">
            <v>NIC</v>
          </cell>
          <cell r="I2795">
            <v>2</v>
          </cell>
          <cell r="J2795">
            <v>1</v>
          </cell>
          <cell r="K2795">
            <v>3</v>
          </cell>
          <cell r="O2795">
            <v>2</v>
          </cell>
          <cell r="P2795">
            <v>1</v>
          </cell>
          <cell r="Q2795">
            <v>3</v>
          </cell>
          <cell r="R2795">
            <v>6</v>
          </cell>
        </row>
        <row r="2796">
          <cell r="A2796" t="str">
            <v>LANG2008/2009NLC</v>
          </cell>
          <cell r="B2796" t="str">
            <v>LANG</v>
          </cell>
          <cell r="C2796" t="str">
            <v>2008/2009</v>
          </cell>
          <cell r="D2796" t="str">
            <v>NLC</v>
          </cell>
          <cell r="I2796">
            <v>1</v>
          </cell>
          <cell r="J2796">
            <v>1</v>
          </cell>
          <cell r="K2796">
            <v>2</v>
          </cell>
          <cell r="O2796">
            <v>1</v>
          </cell>
          <cell r="Q2796">
            <v>1</v>
          </cell>
          <cell r="R2796">
            <v>3</v>
          </cell>
        </row>
        <row r="2797">
          <cell r="A2797" t="str">
            <v>LANG2008/2009NVIT</v>
          </cell>
          <cell r="B2797" t="str">
            <v>LANG</v>
          </cell>
          <cell r="C2797" t="str">
            <v>2008/2009</v>
          </cell>
          <cell r="D2797" t="str">
            <v>NVIT</v>
          </cell>
          <cell r="I2797">
            <v>6</v>
          </cell>
          <cell r="J2797">
            <v>3</v>
          </cell>
          <cell r="K2797">
            <v>9</v>
          </cell>
          <cell r="O2797">
            <v>1</v>
          </cell>
          <cell r="Q2797">
            <v>1</v>
          </cell>
          <cell r="R2797">
            <v>10</v>
          </cell>
        </row>
        <row r="2798">
          <cell r="A2798" t="str">
            <v>LANG2008/2009NWCC</v>
          </cell>
          <cell r="B2798" t="str">
            <v>LANG</v>
          </cell>
          <cell r="C2798" t="str">
            <v>2008/2009</v>
          </cell>
          <cell r="D2798" t="str">
            <v>NWCC</v>
          </cell>
          <cell r="I2798">
            <v>1</v>
          </cell>
          <cell r="J2798">
            <v>4</v>
          </cell>
          <cell r="K2798">
            <v>5</v>
          </cell>
          <cell r="O2798">
            <v>3</v>
          </cell>
          <cell r="Q2798">
            <v>3</v>
          </cell>
          <cell r="R2798">
            <v>8</v>
          </cell>
        </row>
        <row r="2799">
          <cell r="A2799" t="str">
            <v>LANG2008/2009OKAN</v>
          </cell>
          <cell r="B2799" t="str">
            <v>LANG</v>
          </cell>
          <cell r="C2799" t="str">
            <v>2008/2009</v>
          </cell>
          <cell r="D2799" t="str">
            <v>OKAN</v>
          </cell>
          <cell r="I2799">
            <v>3</v>
          </cell>
          <cell r="J2799">
            <v>3</v>
          </cell>
          <cell r="K2799">
            <v>6</v>
          </cell>
          <cell r="O2799">
            <v>3</v>
          </cell>
          <cell r="P2799">
            <v>3</v>
          </cell>
          <cell r="Q2799">
            <v>6</v>
          </cell>
          <cell r="R2799">
            <v>12</v>
          </cell>
        </row>
        <row r="2800">
          <cell r="A2800" t="str">
            <v>LANG2008/2009RRU</v>
          </cell>
          <cell r="B2800" t="str">
            <v>LANG</v>
          </cell>
          <cell r="C2800" t="str">
            <v>2008/2009</v>
          </cell>
          <cell r="D2800" t="str">
            <v>RRU</v>
          </cell>
          <cell r="I2800">
            <v>14</v>
          </cell>
          <cell r="J2800">
            <v>4</v>
          </cell>
          <cell r="K2800">
            <v>18</v>
          </cell>
          <cell r="O2800">
            <v>3</v>
          </cell>
          <cell r="Q2800">
            <v>3</v>
          </cell>
          <cell r="R2800">
            <v>21</v>
          </cell>
        </row>
        <row r="2801">
          <cell r="A2801" t="str">
            <v>LANG2008/2009SEL</v>
          </cell>
          <cell r="B2801" t="str">
            <v>LANG</v>
          </cell>
          <cell r="C2801" t="str">
            <v>2008/2009</v>
          </cell>
          <cell r="D2801" t="str">
            <v>SEL</v>
          </cell>
          <cell r="I2801">
            <v>24</v>
          </cell>
          <cell r="J2801">
            <v>10</v>
          </cell>
          <cell r="K2801">
            <v>34</v>
          </cell>
          <cell r="O2801">
            <v>2</v>
          </cell>
          <cell r="Q2801">
            <v>2</v>
          </cell>
          <cell r="R2801">
            <v>36</v>
          </cell>
        </row>
        <row r="2802">
          <cell r="A2802" t="str">
            <v>LANG2008/2009SFU</v>
          </cell>
          <cell r="B2802" t="str">
            <v>LANG</v>
          </cell>
          <cell r="C2802" t="str">
            <v>2008/2009</v>
          </cell>
          <cell r="D2802" t="str">
            <v>SFU</v>
          </cell>
          <cell r="I2802">
            <v>406</v>
          </cell>
          <cell r="J2802">
            <v>360</v>
          </cell>
          <cell r="K2802">
            <v>766</v>
          </cell>
          <cell r="O2802">
            <v>18</v>
          </cell>
          <cell r="P2802">
            <v>3</v>
          </cell>
          <cell r="Q2802">
            <v>21</v>
          </cell>
          <cell r="R2802">
            <v>787</v>
          </cell>
        </row>
        <row r="2803">
          <cell r="A2803" t="str">
            <v>LANG2008/2009TRU</v>
          </cell>
          <cell r="B2803" t="str">
            <v>LANG</v>
          </cell>
          <cell r="C2803" t="str">
            <v>2008/2009</v>
          </cell>
          <cell r="D2803" t="str">
            <v>TRU</v>
          </cell>
          <cell r="I2803">
            <v>8</v>
          </cell>
          <cell r="J2803">
            <v>5</v>
          </cell>
          <cell r="K2803">
            <v>13</v>
          </cell>
          <cell r="O2803">
            <v>2</v>
          </cell>
          <cell r="Q2803">
            <v>2</v>
          </cell>
          <cell r="R2803">
            <v>15</v>
          </cell>
        </row>
        <row r="2804">
          <cell r="A2804" t="str">
            <v>LANG2008/2009TRU-OL</v>
          </cell>
          <cell r="B2804" t="str">
            <v>LANG</v>
          </cell>
          <cell r="C2804" t="str">
            <v>2008/2009</v>
          </cell>
          <cell r="D2804" t="str">
            <v>TRU-OL</v>
          </cell>
          <cell r="I2804">
            <v>163</v>
          </cell>
          <cell r="J2804">
            <v>150</v>
          </cell>
          <cell r="K2804">
            <v>313</v>
          </cell>
          <cell r="O2804">
            <v>4</v>
          </cell>
          <cell r="P2804">
            <v>2</v>
          </cell>
          <cell r="Q2804">
            <v>6</v>
          </cell>
          <cell r="R2804">
            <v>319</v>
          </cell>
        </row>
        <row r="2805">
          <cell r="A2805" t="str">
            <v>LANG2008/2009UBC</v>
          </cell>
          <cell r="B2805" t="str">
            <v>LANG</v>
          </cell>
          <cell r="C2805" t="str">
            <v>2008/2009</v>
          </cell>
          <cell r="D2805" t="str">
            <v>UBC</v>
          </cell>
          <cell r="I2805">
            <v>498</v>
          </cell>
          <cell r="J2805">
            <v>351</v>
          </cell>
          <cell r="K2805">
            <v>849</v>
          </cell>
          <cell r="O2805">
            <v>22</v>
          </cell>
          <cell r="P2805">
            <v>14</v>
          </cell>
          <cell r="Q2805">
            <v>36</v>
          </cell>
          <cell r="R2805">
            <v>885</v>
          </cell>
        </row>
        <row r="2806">
          <cell r="A2806" t="str">
            <v>LANG2008/2009UBCO</v>
          </cell>
          <cell r="B2806" t="str">
            <v>LANG</v>
          </cell>
          <cell r="C2806" t="str">
            <v>2008/2009</v>
          </cell>
          <cell r="D2806" t="str">
            <v>UBCO</v>
          </cell>
          <cell r="I2806">
            <v>25</v>
          </cell>
          <cell r="J2806">
            <v>4</v>
          </cell>
          <cell r="K2806">
            <v>29</v>
          </cell>
          <cell r="O2806">
            <v>2</v>
          </cell>
          <cell r="Q2806">
            <v>2</v>
          </cell>
          <cell r="R2806">
            <v>31</v>
          </cell>
        </row>
        <row r="2807">
          <cell r="A2807" t="str">
            <v>LANG2008/2009UFV</v>
          </cell>
          <cell r="B2807" t="str">
            <v>LANG</v>
          </cell>
          <cell r="C2807" t="str">
            <v>2008/2009</v>
          </cell>
          <cell r="D2807" t="str">
            <v>UFV</v>
          </cell>
          <cell r="I2807">
            <v>17</v>
          </cell>
          <cell r="J2807">
            <v>12</v>
          </cell>
          <cell r="K2807">
            <v>29</v>
          </cell>
          <cell r="R2807">
            <v>29</v>
          </cell>
        </row>
        <row r="2808">
          <cell r="A2808" t="str">
            <v>LANG2008/2009UNBC</v>
          </cell>
          <cell r="B2808" t="str">
            <v>LANG</v>
          </cell>
          <cell r="C2808" t="str">
            <v>2008/2009</v>
          </cell>
          <cell r="D2808" t="str">
            <v>UNBC</v>
          </cell>
          <cell r="I2808">
            <v>2</v>
          </cell>
          <cell r="J2808">
            <v>5</v>
          </cell>
          <cell r="K2808">
            <v>7</v>
          </cell>
          <cell r="O2808">
            <v>3</v>
          </cell>
          <cell r="Q2808">
            <v>3</v>
          </cell>
          <cell r="R2808">
            <v>10</v>
          </cell>
        </row>
        <row r="2809">
          <cell r="A2809" t="str">
            <v>LANG2008/2009UVIC</v>
          </cell>
          <cell r="B2809" t="str">
            <v>LANG</v>
          </cell>
          <cell r="C2809" t="str">
            <v>2008/2009</v>
          </cell>
          <cell r="D2809" t="str">
            <v>UVIC</v>
          </cell>
          <cell r="I2809">
            <v>52</v>
          </cell>
          <cell r="J2809">
            <v>28</v>
          </cell>
          <cell r="K2809">
            <v>80</v>
          </cell>
          <cell r="O2809">
            <v>2</v>
          </cell>
          <cell r="P2809">
            <v>1</v>
          </cell>
          <cell r="Q2809">
            <v>3</v>
          </cell>
          <cell r="R2809">
            <v>83</v>
          </cell>
        </row>
        <row r="2810">
          <cell r="A2810" t="str">
            <v>LANG2008/2009VCC</v>
          </cell>
          <cell r="B2810" t="str">
            <v>LANG</v>
          </cell>
          <cell r="C2810" t="str">
            <v>2008/2009</v>
          </cell>
          <cell r="D2810" t="str">
            <v>VCC</v>
          </cell>
          <cell r="I2810">
            <v>180</v>
          </cell>
          <cell r="J2810">
            <v>153</v>
          </cell>
          <cell r="K2810">
            <v>333</v>
          </cell>
          <cell r="O2810">
            <v>43</v>
          </cell>
          <cell r="P2810">
            <v>18</v>
          </cell>
          <cell r="Q2810">
            <v>61</v>
          </cell>
          <cell r="R2810">
            <v>394</v>
          </cell>
        </row>
        <row r="2811">
          <cell r="A2811" t="str">
            <v>LANG2008/2009VIU</v>
          </cell>
          <cell r="B2811" t="str">
            <v>LANG</v>
          </cell>
          <cell r="C2811" t="str">
            <v>2008/2009</v>
          </cell>
          <cell r="D2811" t="str">
            <v>VIU</v>
          </cell>
          <cell r="I2811">
            <v>11</v>
          </cell>
          <cell r="J2811">
            <v>3</v>
          </cell>
          <cell r="K2811">
            <v>14</v>
          </cell>
          <cell r="O2811">
            <v>3</v>
          </cell>
          <cell r="Q2811">
            <v>3</v>
          </cell>
          <cell r="R2811">
            <v>17</v>
          </cell>
        </row>
        <row r="2812">
          <cell r="A2812" t="str">
            <v>LANG2008/2009 Total</v>
          </cell>
          <cell r="B2812" t="str">
            <v>LANG</v>
          </cell>
          <cell r="C2812" t="str">
            <v>2008/2009 Total</v>
          </cell>
          <cell r="E2812">
            <v>6829</v>
          </cell>
          <cell r="F2812">
            <v>6829</v>
          </cell>
          <cell r="G2812">
            <v>2495</v>
          </cell>
          <cell r="H2812">
            <v>2495</v>
          </cell>
          <cell r="I2812">
            <v>1967</v>
          </cell>
          <cell r="J2812">
            <v>1658</v>
          </cell>
          <cell r="K2812">
            <v>3500</v>
          </cell>
          <cell r="N2812">
            <v>319</v>
          </cell>
          <cell r="O2812">
            <v>282</v>
          </cell>
          <cell r="P2812">
            <v>127</v>
          </cell>
          <cell r="Q2812">
            <v>728</v>
          </cell>
          <cell r="R2812">
            <v>12546</v>
          </cell>
        </row>
        <row r="2813">
          <cell r="A2813" t="str">
            <v/>
          </cell>
        </row>
        <row r="2814">
          <cell r="A2814" t="str">
            <v>LANG2009/2010</v>
          </cell>
          <cell r="B2814" t="str">
            <v>LANG</v>
          </cell>
          <cell r="C2814" t="str">
            <v>2009/2010</v>
          </cell>
          <cell r="G2814">
            <v>3438</v>
          </cell>
          <cell r="H2814">
            <v>3438</v>
          </cell>
          <cell r="R2814">
            <v>3438</v>
          </cell>
        </row>
        <row r="2815">
          <cell r="A2815" t="str">
            <v>LANG2009/2010BCIT</v>
          </cell>
          <cell r="B2815" t="str">
            <v>LANG</v>
          </cell>
          <cell r="C2815" t="str">
            <v>2009/2010</v>
          </cell>
          <cell r="D2815" t="str">
            <v>BCIT</v>
          </cell>
          <cell r="I2815">
            <v>315</v>
          </cell>
          <cell r="J2815">
            <v>282</v>
          </cell>
          <cell r="K2815">
            <v>597</v>
          </cell>
          <cell r="O2815">
            <v>36</v>
          </cell>
          <cell r="P2815">
            <v>14</v>
          </cell>
          <cell r="Q2815">
            <v>50</v>
          </cell>
          <cell r="R2815">
            <v>647</v>
          </cell>
        </row>
        <row r="2816">
          <cell r="A2816" t="str">
            <v>LANG2009/2010CAM</v>
          </cell>
          <cell r="B2816" t="str">
            <v>LANG</v>
          </cell>
          <cell r="C2816" t="str">
            <v>2009/2010</v>
          </cell>
          <cell r="D2816" t="str">
            <v>CAM</v>
          </cell>
          <cell r="I2816">
            <v>15</v>
          </cell>
          <cell r="J2816">
            <v>4</v>
          </cell>
          <cell r="K2816">
            <v>19</v>
          </cell>
          <cell r="O2816">
            <v>1</v>
          </cell>
          <cell r="Q2816">
            <v>1</v>
          </cell>
          <cell r="R2816">
            <v>20</v>
          </cell>
        </row>
        <row r="2817">
          <cell r="A2817" t="str">
            <v>LANG2009/2010CAPU</v>
          </cell>
          <cell r="B2817" t="str">
            <v>LANG</v>
          </cell>
          <cell r="C2817" t="str">
            <v>2009/2010</v>
          </cell>
          <cell r="D2817" t="str">
            <v>CAPU</v>
          </cell>
          <cell r="I2817">
            <v>65</v>
          </cell>
          <cell r="J2817">
            <v>62</v>
          </cell>
          <cell r="K2817">
            <v>127</v>
          </cell>
          <cell r="O2817">
            <v>4</v>
          </cell>
          <cell r="P2817">
            <v>4</v>
          </cell>
          <cell r="Q2817">
            <v>8</v>
          </cell>
          <cell r="R2817">
            <v>135</v>
          </cell>
        </row>
        <row r="2818">
          <cell r="A2818" t="str">
            <v>LANG2009/2010COTR</v>
          </cell>
          <cell r="B2818" t="str">
            <v>LANG</v>
          </cell>
          <cell r="C2818" t="str">
            <v>2009/2010</v>
          </cell>
          <cell r="D2818" t="str">
            <v>COTR</v>
          </cell>
          <cell r="I2818">
            <v>3</v>
          </cell>
          <cell r="K2818">
            <v>3</v>
          </cell>
          <cell r="R2818">
            <v>3</v>
          </cell>
        </row>
        <row r="2819">
          <cell r="A2819" t="str">
            <v>LANG2009/2010DOUG</v>
          </cell>
          <cell r="B2819" t="str">
            <v>LANG</v>
          </cell>
          <cell r="C2819" t="str">
            <v>2009/2010</v>
          </cell>
          <cell r="D2819" t="str">
            <v>DOUG</v>
          </cell>
          <cell r="I2819">
            <v>152</v>
          </cell>
          <cell r="J2819">
            <v>114</v>
          </cell>
          <cell r="K2819">
            <v>266</v>
          </cell>
          <cell r="O2819">
            <v>12</v>
          </cell>
          <cell r="P2819">
            <v>2</v>
          </cell>
          <cell r="Q2819">
            <v>14</v>
          </cell>
          <cell r="R2819">
            <v>280</v>
          </cell>
        </row>
        <row r="2820">
          <cell r="A2820" t="str">
            <v>LANG2009/2010ECU</v>
          </cell>
          <cell r="B2820" t="str">
            <v>LANG</v>
          </cell>
          <cell r="C2820" t="str">
            <v>2009/2010</v>
          </cell>
          <cell r="D2820" t="str">
            <v>ECU</v>
          </cell>
          <cell r="I2820">
            <v>67</v>
          </cell>
          <cell r="J2820">
            <v>37</v>
          </cell>
          <cell r="K2820">
            <v>104</v>
          </cell>
          <cell r="O2820">
            <v>3</v>
          </cell>
          <cell r="P2820">
            <v>1</v>
          </cell>
          <cell r="Q2820">
            <v>4</v>
          </cell>
          <cell r="R2820">
            <v>108</v>
          </cell>
        </row>
        <row r="2821">
          <cell r="A2821" t="str">
            <v>LANG2009/2010JIBC</v>
          </cell>
          <cell r="B2821" t="str">
            <v>LANG</v>
          </cell>
          <cell r="C2821" t="str">
            <v>2009/2010</v>
          </cell>
          <cell r="D2821" t="str">
            <v>JIBC</v>
          </cell>
          <cell r="I2821">
            <v>40</v>
          </cell>
          <cell r="J2821">
            <v>30</v>
          </cell>
          <cell r="K2821">
            <v>70</v>
          </cell>
          <cell r="P2821">
            <v>3</v>
          </cell>
          <cell r="Q2821">
            <v>3</v>
          </cell>
          <cell r="R2821">
            <v>73</v>
          </cell>
        </row>
        <row r="2822">
          <cell r="A2822" t="str">
            <v>LANG2009/2010KWN</v>
          </cell>
          <cell r="B2822" t="str">
            <v>LANG</v>
          </cell>
          <cell r="C2822" t="str">
            <v>2009/2010</v>
          </cell>
          <cell r="D2822" t="str">
            <v>KWN</v>
          </cell>
          <cell r="I2822">
            <v>140</v>
          </cell>
          <cell r="J2822">
            <v>151</v>
          </cell>
          <cell r="K2822">
            <v>291</v>
          </cell>
          <cell r="O2822">
            <v>13</v>
          </cell>
          <cell r="P2822">
            <v>6</v>
          </cell>
          <cell r="Q2822">
            <v>19</v>
          </cell>
          <cell r="R2822">
            <v>310</v>
          </cell>
        </row>
        <row r="2823">
          <cell r="A2823" t="str">
            <v>LANG2009/2010LANG</v>
          </cell>
          <cell r="B2823" t="str">
            <v>LANG</v>
          </cell>
          <cell r="C2823" t="str">
            <v>2009/2010</v>
          </cell>
          <cell r="D2823" t="str">
            <v>LANG</v>
          </cell>
          <cell r="E2823">
            <v>7433</v>
          </cell>
          <cell r="F2823">
            <v>7433</v>
          </cell>
          <cell r="N2823">
            <v>179</v>
          </cell>
          <cell r="Q2823">
            <v>179</v>
          </cell>
          <cell r="R2823">
            <v>7612</v>
          </cell>
        </row>
        <row r="2824">
          <cell r="A2824" t="str">
            <v>LANG2009/2010NIC</v>
          </cell>
          <cell r="B2824" t="str">
            <v>LANG</v>
          </cell>
          <cell r="C2824" t="str">
            <v>2009/2010</v>
          </cell>
          <cell r="D2824" t="str">
            <v>NIC</v>
          </cell>
          <cell r="I2824">
            <v>6</v>
          </cell>
          <cell r="J2824">
            <v>2</v>
          </cell>
          <cell r="K2824">
            <v>8</v>
          </cell>
          <cell r="R2824">
            <v>8</v>
          </cell>
        </row>
        <row r="2825">
          <cell r="A2825" t="str">
            <v>LANG2009/2010NVIT</v>
          </cell>
          <cell r="B2825" t="str">
            <v>LANG</v>
          </cell>
          <cell r="C2825" t="str">
            <v>2009/2010</v>
          </cell>
          <cell r="D2825" t="str">
            <v>NVIT</v>
          </cell>
          <cell r="I2825">
            <v>2</v>
          </cell>
          <cell r="K2825">
            <v>2</v>
          </cell>
          <cell r="O2825">
            <v>1</v>
          </cell>
          <cell r="Q2825">
            <v>1</v>
          </cell>
          <cell r="R2825">
            <v>3</v>
          </cell>
        </row>
        <row r="2826">
          <cell r="A2826" t="str">
            <v>LANG2009/2010NWCC</v>
          </cell>
          <cell r="B2826" t="str">
            <v>LANG</v>
          </cell>
          <cell r="C2826" t="str">
            <v>2009/2010</v>
          </cell>
          <cell r="D2826" t="str">
            <v>NWCC</v>
          </cell>
          <cell r="I2826">
            <v>2</v>
          </cell>
          <cell r="J2826">
            <v>2</v>
          </cell>
          <cell r="K2826">
            <v>4</v>
          </cell>
          <cell r="O2826">
            <v>2</v>
          </cell>
          <cell r="Q2826">
            <v>2</v>
          </cell>
          <cell r="R2826">
            <v>6</v>
          </cell>
        </row>
        <row r="2827">
          <cell r="A2827" t="str">
            <v>LANG2009/2010OKAN</v>
          </cell>
          <cell r="B2827" t="str">
            <v>LANG</v>
          </cell>
          <cell r="C2827" t="str">
            <v>2009/2010</v>
          </cell>
          <cell r="D2827" t="str">
            <v>OKAN</v>
          </cell>
          <cell r="I2827">
            <v>9</v>
          </cell>
          <cell r="J2827">
            <v>8</v>
          </cell>
          <cell r="K2827">
            <v>17</v>
          </cell>
          <cell r="O2827">
            <v>2</v>
          </cell>
          <cell r="P2827">
            <v>1</v>
          </cell>
          <cell r="Q2827">
            <v>3</v>
          </cell>
          <cell r="R2827">
            <v>20</v>
          </cell>
        </row>
        <row r="2828">
          <cell r="A2828" t="str">
            <v>LANG2009/2010RRU</v>
          </cell>
          <cell r="B2828" t="str">
            <v>LANG</v>
          </cell>
          <cell r="C2828" t="str">
            <v>2009/2010</v>
          </cell>
          <cell r="D2828" t="str">
            <v>RRU</v>
          </cell>
          <cell r="I2828">
            <v>7</v>
          </cell>
          <cell r="J2828">
            <v>8</v>
          </cell>
          <cell r="K2828">
            <v>15</v>
          </cell>
          <cell r="R2828">
            <v>15</v>
          </cell>
        </row>
        <row r="2829">
          <cell r="A2829" t="str">
            <v>LANG2009/2010SEL</v>
          </cell>
          <cell r="B2829" t="str">
            <v>LANG</v>
          </cell>
          <cell r="C2829" t="str">
            <v>2009/2010</v>
          </cell>
          <cell r="D2829" t="str">
            <v>SEL</v>
          </cell>
          <cell r="I2829">
            <v>8</v>
          </cell>
          <cell r="J2829">
            <v>5</v>
          </cell>
          <cell r="K2829">
            <v>13</v>
          </cell>
          <cell r="O2829">
            <v>2</v>
          </cell>
          <cell r="Q2829">
            <v>2</v>
          </cell>
          <cell r="R2829">
            <v>15</v>
          </cell>
        </row>
        <row r="2830">
          <cell r="A2830" t="str">
            <v>LANG2009/2010SFU</v>
          </cell>
          <cell r="B2830" t="str">
            <v>LANG</v>
          </cell>
          <cell r="C2830" t="str">
            <v>2009/2010</v>
          </cell>
          <cell r="D2830" t="str">
            <v>SFU</v>
          </cell>
          <cell r="I2830">
            <v>399</v>
          </cell>
          <cell r="J2830">
            <v>257</v>
          </cell>
          <cell r="K2830">
            <v>656</v>
          </cell>
          <cell r="O2830">
            <v>16</v>
          </cell>
          <cell r="P2830">
            <v>1</v>
          </cell>
          <cell r="Q2830">
            <v>17</v>
          </cell>
          <cell r="R2830">
            <v>673</v>
          </cell>
        </row>
        <row r="2831">
          <cell r="A2831" t="str">
            <v>LANG2009/2010TRU</v>
          </cell>
          <cell r="B2831" t="str">
            <v>LANG</v>
          </cell>
          <cell r="C2831" t="str">
            <v>2009/2010</v>
          </cell>
          <cell r="D2831" t="str">
            <v>TRU</v>
          </cell>
          <cell r="I2831">
            <v>4</v>
          </cell>
          <cell r="J2831">
            <v>2</v>
          </cell>
          <cell r="K2831">
            <v>6</v>
          </cell>
          <cell r="O2831">
            <v>2</v>
          </cell>
          <cell r="P2831">
            <v>2</v>
          </cell>
          <cell r="Q2831">
            <v>4</v>
          </cell>
          <cell r="R2831">
            <v>10</v>
          </cell>
        </row>
        <row r="2832">
          <cell r="A2832" t="str">
            <v>LANG2009/2010TRU-OL</v>
          </cell>
          <cell r="B2832" t="str">
            <v>LANG</v>
          </cell>
          <cell r="C2832" t="str">
            <v>2009/2010</v>
          </cell>
          <cell r="D2832" t="str">
            <v>TRU-OL</v>
          </cell>
          <cell r="I2832">
            <v>161</v>
          </cell>
          <cell r="J2832">
            <v>196</v>
          </cell>
          <cell r="K2832">
            <v>357</v>
          </cell>
          <cell r="P2832">
            <v>1</v>
          </cell>
          <cell r="Q2832">
            <v>1</v>
          </cell>
          <cell r="R2832">
            <v>358</v>
          </cell>
        </row>
        <row r="2833">
          <cell r="A2833" t="str">
            <v>LANG2009/2010UBC</v>
          </cell>
          <cell r="B2833" t="str">
            <v>LANG</v>
          </cell>
          <cell r="C2833" t="str">
            <v>2009/2010</v>
          </cell>
          <cell r="D2833" t="str">
            <v>UBC</v>
          </cell>
          <cell r="I2833">
            <v>432</v>
          </cell>
          <cell r="J2833">
            <v>281</v>
          </cell>
          <cell r="K2833">
            <v>713</v>
          </cell>
          <cell r="O2833">
            <v>15</v>
          </cell>
          <cell r="P2833">
            <v>7</v>
          </cell>
          <cell r="Q2833">
            <v>22</v>
          </cell>
          <cell r="R2833">
            <v>735</v>
          </cell>
        </row>
        <row r="2834">
          <cell r="A2834" t="str">
            <v>LANG2009/2010UBCO</v>
          </cell>
          <cell r="B2834" t="str">
            <v>LANG</v>
          </cell>
          <cell r="C2834" t="str">
            <v>2009/2010</v>
          </cell>
          <cell r="D2834" t="str">
            <v>UBCO</v>
          </cell>
          <cell r="I2834">
            <v>27</v>
          </cell>
          <cell r="J2834">
            <v>6</v>
          </cell>
          <cell r="K2834">
            <v>33</v>
          </cell>
          <cell r="O2834">
            <v>1</v>
          </cell>
          <cell r="Q2834">
            <v>1</v>
          </cell>
          <cell r="R2834">
            <v>34</v>
          </cell>
        </row>
        <row r="2835">
          <cell r="A2835" t="str">
            <v>LANG2009/2010UFV</v>
          </cell>
          <cell r="B2835" t="str">
            <v>LANG</v>
          </cell>
          <cell r="C2835" t="str">
            <v>2009/2010</v>
          </cell>
          <cell r="D2835" t="str">
            <v>UFV</v>
          </cell>
          <cell r="I2835">
            <v>12</v>
          </cell>
          <cell r="J2835">
            <v>20</v>
          </cell>
          <cell r="K2835">
            <v>32</v>
          </cell>
          <cell r="R2835">
            <v>32</v>
          </cell>
        </row>
        <row r="2836">
          <cell r="A2836" t="str">
            <v>LANG2009/2010UNBC</v>
          </cell>
          <cell r="B2836" t="str">
            <v>LANG</v>
          </cell>
          <cell r="C2836" t="str">
            <v>2009/2010</v>
          </cell>
          <cell r="D2836" t="str">
            <v>UNBC</v>
          </cell>
          <cell r="I2836">
            <v>6</v>
          </cell>
          <cell r="J2836">
            <v>3</v>
          </cell>
          <cell r="K2836">
            <v>9</v>
          </cell>
          <cell r="R2836">
            <v>9</v>
          </cell>
        </row>
        <row r="2837">
          <cell r="A2837" t="str">
            <v>LANG2009/2010UVIC</v>
          </cell>
          <cell r="B2837" t="str">
            <v>LANG</v>
          </cell>
          <cell r="C2837" t="str">
            <v>2009/2010</v>
          </cell>
          <cell r="D2837" t="str">
            <v>UVIC</v>
          </cell>
          <cell r="I2837">
            <v>55</v>
          </cell>
          <cell r="J2837">
            <v>24</v>
          </cell>
          <cell r="K2837">
            <v>79</v>
          </cell>
          <cell r="O2837">
            <v>4</v>
          </cell>
          <cell r="P2837">
            <v>1</v>
          </cell>
          <cell r="Q2837">
            <v>5</v>
          </cell>
          <cell r="R2837">
            <v>84</v>
          </cell>
        </row>
        <row r="2838">
          <cell r="A2838" t="str">
            <v>LANG2009/2010VCC</v>
          </cell>
          <cell r="B2838" t="str">
            <v>LANG</v>
          </cell>
          <cell r="C2838" t="str">
            <v>2009/2010</v>
          </cell>
          <cell r="D2838" t="str">
            <v>VCC</v>
          </cell>
          <cell r="I2838">
            <v>189</v>
          </cell>
          <cell r="J2838">
            <v>187</v>
          </cell>
          <cell r="K2838">
            <v>376</v>
          </cell>
          <cell r="O2838">
            <v>19</v>
          </cell>
          <cell r="P2838">
            <v>6</v>
          </cell>
          <cell r="Q2838">
            <v>25</v>
          </cell>
          <cell r="R2838">
            <v>401</v>
          </cell>
        </row>
        <row r="2839">
          <cell r="A2839" t="str">
            <v>LANG2009/2010VIU</v>
          </cell>
          <cell r="B2839" t="str">
            <v>LANG</v>
          </cell>
          <cell r="C2839" t="str">
            <v>2009/2010</v>
          </cell>
          <cell r="D2839" t="str">
            <v>VIU</v>
          </cell>
          <cell r="I2839">
            <v>4</v>
          </cell>
          <cell r="J2839">
            <v>7</v>
          </cell>
          <cell r="K2839">
            <v>11</v>
          </cell>
          <cell r="O2839">
            <v>3</v>
          </cell>
          <cell r="Q2839">
            <v>3</v>
          </cell>
          <cell r="R2839">
            <v>14</v>
          </cell>
        </row>
        <row r="2840">
          <cell r="A2840" t="str">
            <v>LANG2009/2010 Total</v>
          </cell>
          <cell r="B2840" t="str">
            <v>LANG</v>
          </cell>
          <cell r="C2840" t="str">
            <v>2009/2010 Total</v>
          </cell>
          <cell r="E2840">
            <v>7433</v>
          </cell>
          <cell r="F2840">
            <v>7433</v>
          </cell>
          <cell r="G2840">
            <v>3438</v>
          </cell>
          <cell r="H2840">
            <v>3438</v>
          </cell>
          <cell r="I2840">
            <v>2036</v>
          </cell>
          <cell r="J2840">
            <v>1629</v>
          </cell>
          <cell r="K2840">
            <v>3515</v>
          </cell>
          <cell r="N2840">
            <v>179</v>
          </cell>
          <cell r="O2840">
            <v>136</v>
          </cell>
          <cell r="P2840">
            <v>49</v>
          </cell>
          <cell r="Q2840">
            <v>364</v>
          </cell>
          <cell r="R2840">
            <v>13625</v>
          </cell>
        </row>
        <row r="2841">
          <cell r="A2841" t="str">
            <v/>
          </cell>
        </row>
        <row r="2842">
          <cell r="A2842" t="str">
            <v>LANG2010/2011</v>
          </cell>
          <cell r="B2842" t="str">
            <v>LANG</v>
          </cell>
          <cell r="C2842" t="str">
            <v>2010/2011</v>
          </cell>
          <cell r="G2842">
            <v>5278</v>
          </cell>
          <cell r="H2842">
            <v>5278</v>
          </cell>
          <cell r="R2842">
            <v>5278</v>
          </cell>
        </row>
        <row r="2843">
          <cell r="A2843" t="str">
            <v>LANG2010/2011BCIT</v>
          </cell>
          <cell r="B2843" t="str">
            <v>LANG</v>
          </cell>
          <cell r="C2843" t="str">
            <v>2010/2011</v>
          </cell>
          <cell r="D2843" t="str">
            <v>BCIT</v>
          </cell>
          <cell r="I2843">
            <v>139</v>
          </cell>
          <cell r="J2843">
            <v>237</v>
          </cell>
          <cell r="K2843">
            <v>376</v>
          </cell>
          <cell r="R2843">
            <v>376</v>
          </cell>
        </row>
        <row r="2844">
          <cell r="A2844" t="str">
            <v>LANG2010/2011CAM</v>
          </cell>
          <cell r="B2844" t="str">
            <v>LANG</v>
          </cell>
          <cell r="C2844" t="str">
            <v>2010/2011</v>
          </cell>
          <cell r="D2844" t="str">
            <v>CAM</v>
          </cell>
          <cell r="I2844">
            <v>3</v>
          </cell>
          <cell r="J2844">
            <v>4</v>
          </cell>
          <cell r="K2844">
            <v>7</v>
          </cell>
          <cell r="R2844">
            <v>7</v>
          </cell>
        </row>
        <row r="2845">
          <cell r="A2845" t="str">
            <v>LANG2010/2011CAPU</v>
          </cell>
          <cell r="B2845" t="str">
            <v>LANG</v>
          </cell>
          <cell r="C2845" t="str">
            <v>2010/2011</v>
          </cell>
          <cell r="D2845" t="str">
            <v>CAPU</v>
          </cell>
          <cell r="I2845">
            <v>45</v>
          </cell>
          <cell r="J2845">
            <v>29</v>
          </cell>
          <cell r="K2845">
            <v>74</v>
          </cell>
          <cell r="R2845">
            <v>74</v>
          </cell>
        </row>
        <row r="2846">
          <cell r="A2846" t="str">
            <v>LANG2010/2011COTR</v>
          </cell>
          <cell r="B2846" t="str">
            <v>LANG</v>
          </cell>
          <cell r="C2846" t="str">
            <v>2010/2011</v>
          </cell>
          <cell r="D2846" t="str">
            <v>COTR</v>
          </cell>
          <cell r="I2846">
            <v>2</v>
          </cell>
          <cell r="K2846">
            <v>2</v>
          </cell>
          <cell r="R2846">
            <v>2</v>
          </cell>
        </row>
        <row r="2847">
          <cell r="A2847" t="str">
            <v>LANG2010/2011DOUG</v>
          </cell>
          <cell r="B2847" t="str">
            <v>LANG</v>
          </cell>
          <cell r="C2847" t="str">
            <v>2010/2011</v>
          </cell>
          <cell r="D2847" t="str">
            <v>DOUG</v>
          </cell>
          <cell r="I2847">
            <v>55</v>
          </cell>
          <cell r="J2847">
            <v>62</v>
          </cell>
          <cell r="K2847">
            <v>117</v>
          </cell>
          <cell r="R2847">
            <v>117</v>
          </cell>
        </row>
        <row r="2848">
          <cell r="A2848" t="str">
            <v>LANG2010/2011ECU</v>
          </cell>
          <cell r="B2848" t="str">
            <v>LANG</v>
          </cell>
          <cell r="C2848" t="str">
            <v>2010/2011</v>
          </cell>
          <cell r="D2848" t="str">
            <v>ECU</v>
          </cell>
          <cell r="I2848">
            <v>30</v>
          </cell>
          <cell r="J2848">
            <v>34</v>
          </cell>
          <cell r="K2848">
            <v>64</v>
          </cell>
          <cell r="R2848">
            <v>64</v>
          </cell>
        </row>
        <row r="2849">
          <cell r="A2849" t="str">
            <v>LANG2010/2011JIBC</v>
          </cell>
          <cell r="B2849" t="str">
            <v>LANG</v>
          </cell>
          <cell r="C2849" t="str">
            <v>2010/2011</v>
          </cell>
          <cell r="D2849" t="str">
            <v>JIBC</v>
          </cell>
          <cell r="I2849">
            <v>8</v>
          </cell>
          <cell r="J2849">
            <v>10</v>
          </cell>
          <cell r="K2849">
            <v>18</v>
          </cell>
          <cell r="R2849">
            <v>18</v>
          </cell>
        </row>
        <row r="2850">
          <cell r="A2850" t="str">
            <v>LANG2010/2011KWN</v>
          </cell>
          <cell r="B2850" t="str">
            <v>LANG</v>
          </cell>
          <cell r="C2850" t="str">
            <v>2010/2011</v>
          </cell>
          <cell r="D2850" t="str">
            <v>KWN</v>
          </cell>
          <cell r="I2850">
            <v>97</v>
          </cell>
          <cell r="J2850">
            <v>130</v>
          </cell>
          <cell r="K2850">
            <v>227</v>
          </cell>
          <cell r="R2850">
            <v>227</v>
          </cell>
        </row>
        <row r="2851">
          <cell r="A2851" t="str">
            <v>LANG2010/2011LANG</v>
          </cell>
          <cell r="B2851" t="str">
            <v>LANG</v>
          </cell>
          <cell r="C2851" t="str">
            <v>2010/2011</v>
          </cell>
          <cell r="D2851" t="str">
            <v>LANG</v>
          </cell>
          <cell r="E2851">
            <v>6909</v>
          </cell>
          <cell r="F2851">
            <v>6909</v>
          </cell>
          <cell r="R2851">
            <v>6909</v>
          </cell>
        </row>
        <row r="2852">
          <cell r="A2852" t="str">
            <v>LANG2010/2011NIC</v>
          </cell>
          <cell r="B2852" t="str">
            <v>LANG</v>
          </cell>
          <cell r="C2852" t="str">
            <v>2010/2011</v>
          </cell>
          <cell r="D2852" t="str">
            <v>NIC</v>
          </cell>
          <cell r="I2852">
            <v>2</v>
          </cell>
          <cell r="J2852">
            <v>3</v>
          </cell>
          <cell r="K2852">
            <v>5</v>
          </cell>
          <cell r="R2852">
            <v>5</v>
          </cell>
        </row>
        <row r="2853">
          <cell r="A2853" t="str">
            <v>LANG2010/2011NVIT</v>
          </cell>
          <cell r="B2853" t="str">
            <v>LANG</v>
          </cell>
          <cell r="C2853" t="str">
            <v>2010/2011</v>
          </cell>
          <cell r="D2853" t="str">
            <v>NVIT</v>
          </cell>
          <cell r="I2853">
            <v>4</v>
          </cell>
          <cell r="J2853">
            <v>2</v>
          </cell>
          <cell r="K2853">
            <v>6</v>
          </cell>
          <cell r="R2853">
            <v>6</v>
          </cell>
        </row>
        <row r="2854">
          <cell r="A2854" t="str">
            <v>LANG2010/2011NWCC</v>
          </cell>
          <cell r="B2854" t="str">
            <v>LANG</v>
          </cell>
          <cell r="C2854" t="str">
            <v>2010/2011</v>
          </cell>
          <cell r="D2854" t="str">
            <v>NWCC</v>
          </cell>
          <cell r="I2854">
            <v>1</v>
          </cell>
          <cell r="J2854">
            <v>1</v>
          </cell>
          <cell r="K2854">
            <v>2</v>
          </cell>
          <cell r="R2854">
            <v>2</v>
          </cell>
        </row>
        <row r="2855">
          <cell r="A2855" t="str">
            <v>LANG2010/2011OKAN</v>
          </cell>
          <cell r="B2855" t="str">
            <v>LANG</v>
          </cell>
          <cell r="C2855" t="str">
            <v>2010/2011</v>
          </cell>
          <cell r="D2855" t="str">
            <v>OKAN</v>
          </cell>
          <cell r="I2855">
            <v>3</v>
          </cell>
          <cell r="J2855">
            <v>1</v>
          </cell>
          <cell r="K2855">
            <v>4</v>
          </cell>
          <cell r="R2855">
            <v>4</v>
          </cell>
        </row>
        <row r="2856">
          <cell r="A2856" t="str">
            <v>LANG2010/2011RRU</v>
          </cell>
          <cell r="B2856" t="str">
            <v>LANG</v>
          </cell>
          <cell r="C2856" t="str">
            <v>2010/2011</v>
          </cell>
          <cell r="D2856" t="str">
            <v>RRU</v>
          </cell>
          <cell r="I2856">
            <v>2</v>
          </cell>
          <cell r="J2856">
            <v>6</v>
          </cell>
          <cell r="K2856">
            <v>8</v>
          </cell>
          <cell r="R2856">
            <v>8</v>
          </cell>
        </row>
        <row r="2857">
          <cell r="A2857" t="str">
            <v>LANG2010/2011SEL</v>
          </cell>
          <cell r="B2857" t="str">
            <v>LANG</v>
          </cell>
          <cell r="C2857" t="str">
            <v>2010/2011</v>
          </cell>
          <cell r="D2857" t="str">
            <v>SEL</v>
          </cell>
          <cell r="I2857">
            <v>5</v>
          </cell>
          <cell r="J2857">
            <v>4</v>
          </cell>
          <cell r="K2857">
            <v>9</v>
          </cell>
          <cell r="R2857">
            <v>9</v>
          </cell>
        </row>
        <row r="2858">
          <cell r="A2858" t="str">
            <v>LANG2010/2011SFU</v>
          </cell>
          <cell r="B2858" t="str">
            <v>LANG</v>
          </cell>
          <cell r="C2858" t="str">
            <v>2010/2011</v>
          </cell>
          <cell r="D2858" t="str">
            <v>SFU</v>
          </cell>
          <cell r="I2858">
            <v>211</v>
          </cell>
          <cell r="J2858">
            <v>220</v>
          </cell>
          <cell r="K2858">
            <v>431</v>
          </cell>
          <cell r="R2858">
            <v>431</v>
          </cell>
        </row>
        <row r="2859">
          <cell r="A2859" t="str">
            <v>LANG2010/2011TRU</v>
          </cell>
          <cell r="B2859" t="str">
            <v>LANG</v>
          </cell>
          <cell r="C2859" t="str">
            <v>2010/2011</v>
          </cell>
          <cell r="D2859" t="str">
            <v>TRU</v>
          </cell>
          <cell r="I2859">
            <v>15</v>
          </cell>
          <cell r="J2859">
            <v>5</v>
          </cell>
          <cell r="K2859">
            <v>20</v>
          </cell>
          <cell r="R2859">
            <v>20</v>
          </cell>
        </row>
        <row r="2860">
          <cell r="A2860" t="str">
            <v>LANG2010/2011TRU-OL</v>
          </cell>
          <cell r="B2860" t="str">
            <v>LANG</v>
          </cell>
          <cell r="C2860" t="str">
            <v>2010/2011</v>
          </cell>
          <cell r="D2860" t="str">
            <v>TRU-OL</v>
          </cell>
          <cell r="I2860">
            <v>14</v>
          </cell>
          <cell r="J2860">
            <v>203</v>
          </cell>
          <cell r="K2860">
            <v>217</v>
          </cell>
          <cell r="R2860">
            <v>217</v>
          </cell>
        </row>
        <row r="2861">
          <cell r="A2861" t="str">
            <v>LANG2010/2011UBC</v>
          </cell>
          <cell r="B2861" t="str">
            <v>LANG</v>
          </cell>
          <cell r="C2861" t="str">
            <v>2010/2011</v>
          </cell>
          <cell r="D2861" t="str">
            <v>UBC</v>
          </cell>
          <cell r="I2861">
            <v>268</v>
          </cell>
          <cell r="J2861">
            <v>209</v>
          </cell>
          <cell r="K2861">
            <v>477</v>
          </cell>
          <cell r="R2861">
            <v>477</v>
          </cell>
        </row>
        <row r="2862">
          <cell r="A2862" t="str">
            <v>LANG2010/2011UBCO</v>
          </cell>
          <cell r="B2862" t="str">
            <v>LANG</v>
          </cell>
          <cell r="C2862" t="str">
            <v>2010/2011</v>
          </cell>
          <cell r="D2862" t="str">
            <v>UBCO</v>
          </cell>
          <cell r="I2862">
            <v>21</v>
          </cell>
          <cell r="J2862">
            <v>7</v>
          </cell>
          <cell r="K2862">
            <v>28</v>
          </cell>
          <cell r="R2862">
            <v>28</v>
          </cell>
        </row>
        <row r="2863">
          <cell r="A2863" t="str">
            <v>LANG2010/2011UFV</v>
          </cell>
          <cell r="B2863" t="str">
            <v>LANG</v>
          </cell>
          <cell r="C2863" t="str">
            <v>2010/2011</v>
          </cell>
          <cell r="D2863" t="str">
            <v>UFV</v>
          </cell>
          <cell r="I2863">
            <v>6</v>
          </cell>
          <cell r="J2863">
            <v>9</v>
          </cell>
          <cell r="K2863">
            <v>15</v>
          </cell>
          <cell r="R2863">
            <v>15</v>
          </cell>
        </row>
        <row r="2864">
          <cell r="A2864" t="str">
            <v>LANG2010/2011UNBC</v>
          </cell>
          <cell r="B2864" t="str">
            <v>LANG</v>
          </cell>
          <cell r="C2864" t="str">
            <v>2010/2011</v>
          </cell>
          <cell r="D2864" t="str">
            <v>UNBC</v>
          </cell>
          <cell r="I2864">
            <v>5</v>
          </cell>
          <cell r="K2864">
            <v>5</v>
          </cell>
          <cell r="R2864">
            <v>5</v>
          </cell>
        </row>
        <row r="2865">
          <cell r="A2865" t="str">
            <v>LANG2010/2011UVIC</v>
          </cell>
          <cell r="B2865" t="str">
            <v>LANG</v>
          </cell>
          <cell r="C2865" t="str">
            <v>2010/2011</v>
          </cell>
          <cell r="D2865" t="str">
            <v>UVIC</v>
          </cell>
          <cell r="I2865">
            <v>50</v>
          </cell>
          <cell r="J2865">
            <v>23</v>
          </cell>
          <cell r="K2865">
            <v>73</v>
          </cell>
          <cell r="R2865">
            <v>73</v>
          </cell>
        </row>
        <row r="2866">
          <cell r="A2866" t="str">
            <v>LANG2010/2011VCC</v>
          </cell>
          <cell r="B2866" t="str">
            <v>LANG</v>
          </cell>
          <cell r="C2866" t="str">
            <v>2010/2011</v>
          </cell>
          <cell r="D2866" t="str">
            <v>VCC</v>
          </cell>
          <cell r="I2866">
            <v>90</v>
          </cell>
          <cell r="J2866">
            <v>118</v>
          </cell>
          <cell r="K2866">
            <v>208</v>
          </cell>
          <cell r="R2866">
            <v>208</v>
          </cell>
        </row>
        <row r="2867">
          <cell r="A2867" t="str">
            <v>LANG2010/2011VIU</v>
          </cell>
          <cell r="B2867" t="str">
            <v>LANG</v>
          </cell>
          <cell r="C2867" t="str">
            <v>2010/2011</v>
          </cell>
          <cell r="D2867" t="str">
            <v>VIU</v>
          </cell>
          <cell r="I2867">
            <v>3</v>
          </cell>
          <cell r="J2867">
            <v>2</v>
          </cell>
          <cell r="K2867">
            <v>5</v>
          </cell>
          <cell r="R2867">
            <v>5</v>
          </cell>
        </row>
        <row r="2868">
          <cell r="A2868" t="str">
            <v>LANG2010/2011 Total</v>
          </cell>
          <cell r="B2868" t="str">
            <v>LANG</v>
          </cell>
          <cell r="C2868" t="str">
            <v>2010/2011 Total</v>
          </cell>
          <cell r="E2868">
            <v>6909</v>
          </cell>
          <cell r="F2868">
            <v>6909</v>
          </cell>
          <cell r="G2868">
            <v>5278</v>
          </cell>
          <cell r="H2868">
            <v>5278</v>
          </cell>
          <cell r="I2868">
            <v>1071</v>
          </cell>
          <cell r="J2868">
            <v>1280</v>
          </cell>
          <cell r="K2868">
            <v>2318</v>
          </cell>
          <cell r="R2868">
            <v>14230</v>
          </cell>
        </row>
        <row r="2869">
          <cell r="A2869" t="str">
            <v/>
          </cell>
        </row>
        <row r="2870">
          <cell r="A2870" t="str">
            <v>LANG2011/2012</v>
          </cell>
          <cell r="B2870" t="str">
            <v>LANG</v>
          </cell>
          <cell r="C2870" t="str">
            <v>2011/2012</v>
          </cell>
          <cell r="G2870">
            <v>10407</v>
          </cell>
          <cell r="H2870">
            <v>10407</v>
          </cell>
          <cell r="R2870">
            <v>10407</v>
          </cell>
        </row>
        <row r="2871">
          <cell r="A2871" t="str">
            <v>LANG2011/2012 Total</v>
          </cell>
          <cell r="B2871" t="str">
            <v>LANG</v>
          </cell>
          <cell r="C2871" t="str">
            <v>2011/2012 Total</v>
          </cell>
          <cell r="G2871">
            <v>10407</v>
          </cell>
          <cell r="H2871">
            <v>10407</v>
          </cell>
          <cell r="R2871">
            <v>10407</v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>NIC2002/2003</v>
          </cell>
          <cell r="B2874" t="str">
            <v>NIC</v>
          </cell>
          <cell r="C2874" t="str">
            <v>2002/2003</v>
          </cell>
          <cell r="G2874">
            <v>557</v>
          </cell>
          <cell r="H2874">
            <v>557</v>
          </cell>
          <cell r="R2874">
            <v>557</v>
          </cell>
        </row>
        <row r="2875">
          <cell r="A2875" t="str">
            <v>NIC2002/2003BCIT</v>
          </cell>
          <cell r="B2875" t="str">
            <v>NIC</v>
          </cell>
          <cell r="C2875" t="str">
            <v>2002/2003</v>
          </cell>
          <cell r="D2875" t="str">
            <v>BCIT</v>
          </cell>
          <cell r="I2875">
            <v>27</v>
          </cell>
          <cell r="J2875">
            <v>10</v>
          </cell>
          <cell r="K2875">
            <v>37</v>
          </cell>
          <cell r="O2875">
            <v>18</v>
          </cell>
          <cell r="P2875">
            <v>4</v>
          </cell>
          <cell r="Q2875">
            <v>22</v>
          </cell>
          <cell r="R2875">
            <v>59</v>
          </cell>
        </row>
        <row r="2876">
          <cell r="A2876" t="str">
            <v>NIC2002/2003CAM</v>
          </cell>
          <cell r="B2876" t="str">
            <v>NIC</v>
          </cell>
          <cell r="C2876" t="str">
            <v>2002/2003</v>
          </cell>
          <cell r="D2876" t="str">
            <v>CAM</v>
          </cell>
          <cell r="I2876">
            <v>36</v>
          </cell>
          <cell r="J2876">
            <v>8</v>
          </cell>
          <cell r="K2876">
            <v>44</v>
          </cell>
          <cell r="O2876">
            <v>34</v>
          </cell>
          <cell r="P2876">
            <v>1</v>
          </cell>
          <cell r="Q2876">
            <v>35</v>
          </cell>
          <cell r="R2876">
            <v>79</v>
          </cell>
        </row>
        <row r="2877">
          <cell r="A2877" t="str">
            <v>NIC2002/2003CAPU</v>
          </cell>
          <cell r="B2877" t="str">
            <v>NIC</v>
          </cell>
          <cell r="C2877" t="str">
            <v>2002/2003</v>
          </cell>
          <cell r="D2877" t="str">
            <v>CAPU</v>
          </cell>
          <cell r="I2877">
            <v>4</v>
          </cell>
          <cell r="J2877">
            <v>1</v>
          </cell>
          <cell r="K2877">
            <v>5</v>
          </cell>
          <cell r="O2877">
            <v>5</v>
          </cell>
          <cell r="Q2877">
            <v>5</v>
          </cell>
          <cell r="R2877">
            <v>10</v>
          </cell>
        </row>
        <row r="2878">
          <cell r="A2878" t="str">
            <v>NIC2002/2003CNC</v>
          </cell>
          <cell r="B2878" t="str">
            <v>NIC</v>
          </cell>
          <cell r="C2878" t="str">
            <v>2002/2003</v>
          </cell>
          <cell r="D2878" t="str">
            <v>CNC</v>
          </cell>
          <cell r="I2878">
            <v>5</v>
          </cell>
          <cell r="J2878">
            <v>2</v>
          </cell>
          <cell r="K2878">
            <v>7</v>
          </cell>
          <cell r="O2878">
            <v>9</v>
          </cell>
          <cell r="Q2878">
            <v>9</v>
          </cell>
          <cell r="R2878">
            <v>16</v>
          </cell>
        </row>
        <row r="2879">
          <cell r="A2879" t="str">
            <v>NIC2002/2003COTR</v>
          </cell>
          <cell r="B2879" t="str">
            <v>NIC</v>
          </cell>
          <cell r="C2879" t="str">
            <v>2002/2003</v>
          </cell>
          <cell r="D2879" t="str">
            <v>COTR</v>
          </cell>
          <cell r="O2879">
            <v>3</v>
          </cell>
          <cell r="Q2879">
            <v>3</v>
          </cell>
          <cell r="R2879">
            <v>3</v>
          </cell>
        </row>
        <row r="2880">
          <cell r="A2880" t="str">
            <v>NIC2002/2003DOUG</v>
          </cell>
          <cell r="B2880" t="str">
            <v>NIC</v>
          </cell>
          <cell r="C2880" t="str">
            <v>2002/2003</v>
          </cell>
          <cell r="D2880" t="str">
            <v>DOUG</v>
          </cell>
          <cell r="I2880">
            <v>7</v>
          </cell>
          <cell r="J2880">
            <v>1</v>
          </cell>
          <cell r="K2880">
            <v>8</v>
          </cell>
          <cell r="O2880">
            <v>3</v>
          </cell>
          <cell r="Q2880">
            <v>3</v>
          </cell>
          <cell r="R2880">
            <v>11</v>
          </cell>
        </row>
        <row r="2881">
          <cell r="A2881" t="str">
            <v>NIC2002/2003ECU</v>
          </cell>
          <cell r="B2881" t="str">
            <v>NIC</v>
          </cell>
          <cell r="C2881" t="str">
            <v>2002/2003</v>
          </cell>
          <cell r="D2881" t="str">
            <v>ECU</v>
          </cell>
          <cell r="I2881">
            <v>1</v>
          </cell>
          <cell r="K2881">
            <v>1</v>
          </cell>
          <cell r="O2881">
            <v>3</v>
          </cell>
          <cell r="Q2881">
            <v>3</v>
          </cell>
          <cell r="R2881">
            <v>4</v>
          </cell>
        </row>
        <row r="2882">
          <cell r="A2882" t="str">
            <v>NIC2002/2003IIG</v>
          </cell>
          <cell r="B2882" t="str">
            <v>NIC</v>
          </cell>
          <cell r="C2882" t="str">
            <v>2002/2003</v>
          </cell>
          <cell r="D2882" t="str">
            <v>IIG</v>
          </cell>
          <cell r="I2882">
            <v>2</v>
          </cell>
          <cell r="K2882">
            <v>2</v>
          </cell>
          <cell r="R2882">
            <v>2</v>
          </cell>
        </row>
        <row r="2883">
          <cell r="A2883" t="str">
            <v>NIC2002/2003JIBC</v>
          </cell>
          <cell r="B2883" t="str">
            <v>NIC</v>
          </cell>
          <cell r="C2883" t="str">
            <v>2002/2003</v>
          </cell>
          <cell r="D2883" t="str">
            <v>JIBC</v>
          </cell>
          <cell r="I2883">
            <v>12</v>
          </cell>
          <cell r="J2883">
            <v>20</v>
          </cell>
          <cell r="K2883">
            <v>32</v>
          </cell>
          <cell r="O2883">
            <v>22</v>
          </cell>
          <cell r="P2883">
            <v>3</v>
          </cell>
          <cell r="Q2883">
            <v>25</v>
          </cell>
          <cell r="R2883">
            <v>57</v>
          </cell>
        </row>
        <row r="2884">
          <cell r="A2884" t="str">
            <v>NIC2002/2003KWN</v>
          </cell>
          <cell r="B2884" t="str">
            <v>NIC</v>
          </cell>
          <cell r="C2884" t="str">
            <v>2002/2003</v>
          </cell>
          <cell r="D2884" t="str">
            <v>KWN</v>
          </cell>
          <cell r="I2884">
            <v>2</v>
          </cell>
          <cell r="K2884">
            <v>2</v>
          </cell>
          <cell r="O2884">
            <v>2</v>
          </cell>
          <cell r="Q2884">
            <v>2</v>
          </cell>
          <cell r="R2884">
            <v>4</v>
          </cell>
        </row>
        <row r="2885">
          <cell r="A2885" t="str">
            <v>NIC2002/2003LANG</v>
          </cell>
          <cell r="B2885" t="str">
            <v>NIC</v>
          </cell>
          <cell r="C2885" t="str">
            <v>2002/2003</v>
          </cell>
          <cell r="D2885" t="str">
            <v>LANG</v>
          </cell>
          <cell r="I2885">
            <v>5</v>
          </cell>
          <cell r="J2885">
            <v>2</v>
          </cell>
          <cell r="K2885">
            <v>7</v>
          </cell>
          <cell r="O2885">
            <v>3</v>
          </cell>
          <cell r="Q2885">
            <v>3</v>
          </cell>
          <cell r="R2885">
            <v>10</v>
          </cell>
        </row>
        <row r="2886">
          <cell r="A2886" t="str">
            <v>NIC2002/2003NIC</v>
          </cell>
          <cell r="B2886" t="str">
            <v>NIC</v>
          </cell>
          <cell r="C2886" t="str">
            <v>2002/2003</v>
          </cell>
          <cell r="D2886" t="str">
            <v>NIC</v>
          </cell>
          <cell r="E2886">
            <v>1198</v>
          </cell>
          <cell r="F2886">
            <v>1198</v>
          </cell>
          <cell r="N2886">
            <v>358</v>
          </cell>
          <cell r="Q2886">
            <v>358</v>
          </cell>
          <cell r="R2886">
            <v>1556</v>
          </cell>
        </row>
        <row r="2887">
          <cell r="A2887" t="str">
            <v>NIC2002/2003NLC</v>
          </cell>
          <cell r="B2887" t="str">
            <v>NIC</v>
          </cell>
          <cell r="C2887" t="str">
            <v>2002/2003</v>
          </cell>
          <cell r="D2887" t="str">
            <v>NLC</v>
          </cell>
          <cell r="J2887">
            <v>3</v>
          </cell>
          <cell r="K2887">
            <v>3</v>
          </cell>
          <cell r="O2887">
            <v>5</v>
          </cell>
          <cell r="Q2887">
            <v>5</v>
          </cell>
          <cell r="R2887">
            <v>8</v>
          </cell>
        </row>
        <row r="2888">
          <cell r="A2888" t="str">
            <v>NIC2002/2003NVIT</v>
          </cell>
          <cell r="B2888" t="str">
            <v>NIC</v>
          </cell>
          <cell r="C2888" t="str">
            <v>2002/2003</v>
          </cell>
          <cell r="D2888" t="str">
            <v>NVIT</v>
          </cell>
          <cell r="I2888">
            <v>2</v>
          </cell>
          <cell r="K2888">
            <v>2</v>
          </cell>
          <cell r="O2888">
            <v>3</v>
          </cell>
          <cell r="Q2888">
            <v>3</v>
          </cell>
          <cell r="R2888">
            <v>5</v>
          </cell>
        </row>
        <row r="2889">
          <cell r="A2889" t="str">
            <v>NIC2002/2003NWCC</v>
          </cell>
          <cell r="B2889" t="str">
            <v>NIC</v>
          </cell>
          <cell r="C2889" t="str">
            <v>2002/2003</v>
          </cell>
          <cell r="D2889" t="str">
            <v>NWCC</v>
          </cell>
          <cell r="O2889">
            <v>3</v>
          </cell>
          <cell r="Q2889">
            <v>3</v>
          </cell>
          <cell r="R2889">
            <v>3</v>
          </cell>
        </row>
        <row r="2890">
          <cell r="A2890" t="str">
            <v>NIC2002/2003OKAN</v>
          </cell>
          <cell r="B2890" t="str">
            <v>NIC</v>
          </cell>
          <cell r="C2890" t="str">
            <v>2002/2003</v>
          </cell>
          <cell r="D2890" t="str">
            <v>OKAN</v>
          </cell>
          <cell r="I2890">
            <v>8</v>
          </cell>
          <cell r="J2890">
            <v>1</v>
          </cell>
          <cell r="K2890">
            <v>9</v>
          </cell>
          <cell r="O2890">
            <v>4</v>
          </cell>
          <cell r="Q2890">
            <v>4</v>
          </cell>
          <cell r="R2890">
            <v>13</v>
          </cell>
        </row>
        <row r="2891">
          <cell r="A2891" t="str">
            <v>NIC2002/2003RRU</v>
          </cell>
          <cell r="B2891" t="str">
            <v>NIC</v>
          </cell>
          <cell r="C2891" t="str">
            <v>2002/2003</v>
          </cell>
          <cell r="D2891" t="str">
            <v>RRU</v>
          </cell>
          <cell r="I2891">
            <v>1</v>
          </cell>
          <cell r="J2891">
            <v>3</v>
          </cell>
          <cell r="K2891">
            <v>4</v>
          </cell>
          <cell r="O2891">
            <v>3</v>
          </cell>
          <cell r="Q2891">
            <v>3</v>
          </cell>
          <cell r="R2891">
            <v>7</v>
          </cell>
        </row>
        <row r="2892">
          <cell r="A2892" t="str">
            <v>NIC2002/2003SEL</v>
          </cell>
          <cell r="B2892" t="str">
            <v>NIC</v>
          </cell>
          <cell r="C2892" t="str">
            <v>2002/2003</v>
          </cell>
          <cell r="D2892" t="str">
            <v>SEL</v>
          </cell>
          <cell r="I2892">
            <v>2</v>
          </cell>
          <cell r="J2892">
            <v>2</v>
          </cell>
          <cell r="K2892">
            <v>4</v>
          </cell>
          <cell r="O2892">
            <v>6</v>
          </cell>
          <cell r="Q2892">
            <v>6</v>
          </cell>
          <cell r="R2892">
            <v>10</v>
          </cell>
        </row>
        <row r="2893">
          <cell r="A2893" t="str">
            <v>NIC2002/2003SFU</v>
          </cell>
          <cell r="B2893" t="str">
            <v>NIC</v>
          </cell>
          <cell r="C2893" t="str">
            <v>2002/2003</v>
          </cell>
          <cell r="D2893" t="str">
            <v>SFU</v>
          </cell>
          <cell r="I2893">
            <v>7</v>
          </cell>
          <cell r="J2893">
            <v>1</v>
          </cell>
          <cell r="K2893">
            <v>8</v>
          </cell>
          <cell r="O2893">
            <v>1</v>
          </cell>
          <cell r="Q2893">
            <v>1</v>
          </cell>
          <cell r="R2893">
            <v>9</v>
          </cell>
        </row>
        <row r="2894">
          <cell r="A2894" t="str">
            <v>NIC2002/2003TRU</v>
          </cell>
          <cell r="B2894" t="str">
            <v>NIC</v>
          </cell>
          <cell r="C2894" t="str">
            <v>2002/2003</v>
          </cell>
          <cell r="D2894" t="str">
            <v>TRU</v>
          </cell>
          <cell r="I2894">
            <v>5</v>
          </cell>
          <cell r="J2894">
            <v>6</v>
          </cell>
          <cell r="K2894">
            <v>11</v>
          </cell>
          <cell r="O2894">
            <v>2</v>
          </cell>
          <cell r="Q2894">
            <v>2</v>
          </cell>
          <cell r="R2894">
            <v>13</v>
          </cell>
        </row>
        <row r="2895">
          <cell r="A2895" t="str">
            <v>NIC2002/2003TRU-OL</v>
          </cell>
          <cell r="B2895" t="str">
            <v>NIC</v>
          </cell>
          <cell r="C2895" t="str">
            <v>2002/2003</v>
          </cell>
          <cell r="D2895" t="str">
            <v>TRU-OL</v>
          </cell>
          <cell r="I2895">
            <v>39</v>
          </cell>
          <cell r="J2895">
            <v>65</v>
          </cell>
          <cell r="K2895">
            <v>104</v>
          </cell>
          <cell r="O2895">
            <v>14</v>
          </cell>
          <cell r="P2895">
            <v>2</v>
          </cell>
          <cell r="Q2895">
            <v>16</v>
          </cell>
          <cell r="R2895">
            <v>120</v>
          </cell>
        </row>
        <row r="2896">
          <cell r="A2896" t="str">
            <v>NIC2002/2003UBC</v>
          </cell>
          <cell r="B2896" t="str">
            <v>NIC</v>
          </cell>
          <cell r="C2896" t="str">
            <v>2002/2003</v>
          </cell>
          <cell r="D2896" t="str">
            <v>UBC</v>
          </cell>
          <cell r="I2896">
            <v>14</v>
          </cell>
          <cell r="J2896">
            <v>3</v>
          </cell>
          <cell r="K2896">
            <v>17</v>
          </cell>
          <cell r="O2896">
            <v>3</v>
          </cell>
          <cell r="Q2896">
            <v>3</v>
          </cell>
          <cell r="R2896">
            <v>20</v>
          </cell>
        </row>
        <row r="2897">
          <cell r="A2897" t="str">
            <v>NIC2002/2003UFV</v>
          </cell>
          <cell r="B2897" t="str">
            <v>NIC</v>
          </cell>
          <cell r="C2897" t="str">
            <v>2002/2003</v>
          </cell>
          <cell r="D2897" t="str">
            <v>UFV</v>
          </cell>
          <cell r="I2897">
            <v>2</v>
          </cell>
          <cell r="K2897">
            <v>2</v>
          </cell>
          <cell r="O2897">
            <v>2</v>
          </cell>
          <cell r="Q2897">
            <v>2</v>
          </cell>
          <cell r="R2897">
            <v>4</v>
          </cell>
        </row>
        <row r="2898">
          <cell r="A2898" t="str">
            <v>NIC2002/2003UNBC</v>
          </cell>
          <cell r="B2898" t="str">
            <v>NIC</v>
          </cell>
          <cell r="C2898" t="str">
            <v>2002/2003</v>
          </cell>
          <cell r="D2898" t="str">
            <v>UNBC</v>
          </cell>
          <cell r="I2898">
            <v>4</v>
          </cell>
          <cell r="J2898">
            <v>1</v>
          </cell>
          <cell r="K2898">
            <v>5</v>
          </cell>
          <cell r="P2898">
            <v>1</v>
          </cell>
          <cell r="Q2898">
            <v>1</v>
          </cell>
          <cell r="R2898">
            <v>6</v>
          </cell>
        </row>
        <row r="2899">
          <cell r="A2899" t="str">
            <v>NIC2002/2003UVIC</v>
          </cell>
          <cell r="B2899" t="str">
            <v>NIC</v>
          </cell>
          <cell r="C2899" t="str">
            <v>2002/2003</v>
          </cell>
          <cell r="D2899" t="str">
            <v>UVIC</v>
          </cell>
          <cell r="I2899">
            <v>45</v>
          </cell>
          <cell r="J2899">
            <v>14</v>
          </cell>
          <cell r="K2899">
            <v>59</v>
          </cell>
          <cell r="O2899">
            <v>7</v>
          </cell>
          <cell r="P2899">
            <v>1</v>
          </cell>
          <cell r="Q2899">
            <v>8</v>
          </cell>
          <cell r="R2899">
            <v>67</v>
          </cell>
        </row>
        <row r="2900">
          <cell r="A2900" t="str">
            <v>NIC2002/2003VCC</v>
          </cell>
          <cell r="B2900" t="str">
            <v>NIC</v>
          </cell>
          <cell r="C2900" t="str">
            <v>2002/2003</v>
          </cell>
          <cell r="D2900" t="str">
            <v>VCC</v>
          </cell>
          <cell r="I2900">
            <v>3</v>
          </cell>
          <cell r="J2900">
            <v>2</v>
          </cell>
          <cell r="K2900">
            <v>5</v>
          </cell>
          <cell r="O2900">
            <v>6</v>
          </cell>
          <cell r="Q2900">
            <v>6</v>
          </cell>
          <cell r="R2900">
            <v>11</v>
          </cell>
        </row>
        <row r="2901">
          <cell r="A2901" t="str">
            <v>NIC2002/2003VIU</v>
          </cell>
          <cell r="B2901" t="str">
            <v>NIC</v>
          </cell>
          <cell r="C2901" t="str">
            <v>2002/2003</v>
          </cell>
          <cell r="D2901" t="str">
            <v>VIU</v>
          </cell>
          <cell r="I2901">
            <v>140</v>
          </cell>
          <cell r="J2901">
            <v>68</v>
          </cell>
          <cell r="K2901">
            <v>208</v>
          </cell>
          <cell r="O2901">
            <v>54</v>
          </cell>
          <cell r="P2901">
            <v>8</v>
          </cell>
          <cell r="Q2901">
            <v>62</v>
          </cell>
          <cell r="R2901">
            <v>270</v>
          </cell>
        </row>
        <row r="2902">
          <cell r="A2902" t="str">
            <v>NIC2002/2003 Total</v>
          </cell>
          <cell r="B2902" t="str">
            <v>NIC</v>
          </cell>
          <cell r="C2902" t="str">
            <v>2002/2003 Total</v>
          </cell>
          <cell r="E2902">
            <v>1198</v>
          </cell>
          <cell r="F2902">
            <v>1198</v>
          </cell>
          <cell r="G2902">
            <v>557</v>
          </cell>
          <cell r="H2902">
            <v>557</v>
          </cell>
          <cell r="I2902">
            <v>359</v>
          </cell>
          <cell r="J2902">
            <v>208</v>
          </cell>
          <cell r="K2902">
            <v>543</v>
          </cell>
          <cell r="N2902">
            <v>358</v>
          </cell>
          <cell r="O2902">
            <v>215</v>
          </cell>
          <cell r="P2902">
            <v>20</v>
          </cell>
          <cell r="Q2902">
            <v>593</v>
          </cell>
          <cell r="R2902">
            <v>2745</v>
          </cell>
        </row>
        <row r="2903">
          <cell r="A2903" t="str">
            <v/>
          </cell>
        </row>
        <row r="2904">
          <cell r="A2904" t="str">
            <v>NIC2003/2004</v>
          </cell>
          <cell r="B2904" t="str">
            <v>NIC</v>
          </cell>
          <cell r="C2904" t="str">
            <v>2003/2004</v>
          </cell>
          <cell r="G2904">
            <v>676</v>
          </cell>
          <cell r="H2904">
            <v>676</v>
          </cell>
          <cell r="R2904">
            <v>676</v>
          </cell>
        </row>
        <row r="2905">
          <cell r="A2905" t="str">
            <v>NIC2003/2004BCIT</v>
          </cell>
          <cell r="B2905" t="str">
            <v>NIC</v>
          </cell>
          <cell r="C2905" t="str">
            <v>2003/2004</v>
          </cell>
          <cell r="D2905" t="str">
            <v>BCIT</v>
          </cell>
          <cell r="I2905">
            <v>24</v>
          </cell>
          <cell r="J2905">
            <v>27</v>
          </cell>
          <cell r="K2905">
            <v>51</v>
          </cell>
          <cell r="O2905">
            <v>23</v>
          </cell>
          <cell r="P2905">
            <v>6</v>
          </cell>
          <cell r="Q2905">
            <v>29</v>
          </cell>
          <cell r="R2905">
            <v>80</v>
          </cell>
        </row>
        <row r="2906">
          <cell r="A2906" t="str">
            <v>NIC2003/2004CAM</v>
          </cell>
          <cell r="B2906" t="str">
            <v>NIC</v>
          </cell>
          <cell r="C2906" t="str">
            <v>2003/2004</v>
          </cell>
          <cell r="D2906" t="str">
            <v>CAM</v>
          </cell>
          <cell r="I2906">
            <v>32</v>
          </cell>
          <cell r="J2906">
            <v>12</v>
          </cell>
          <cell r="K2906">
            <v>44</v>
          </cell>
          <cell r="O2906">
            <v>32</v>
          </cell>
          <cell r="Q2906">
            <v>32</v>
          </cell>
          <cell r="R2906">
            <v>76</v>
          </cell>
        </row>
        <row r="2907">
          <cell r="A2907" t="str">
            <v>NIC2003/2004CAPU</v>
          </cell>
          <cell r="B2907" t="str">
            <v>NIC</v>
          </cell>
          <cell r="C2907" t="str">
            <v>2003/2004</v>
          </cell>
          <cell r="D2907" t="str">
            <v>CAPU</v>
          </cell>
          <cell r="I2907">
            <v>4</v>
          </cell>
          <cell r="J2907">
            <v>2</v>
          </cell>
          <cell r="K2907">
            <v>6</v>
          </cell>
          <cell r="O2907">
            <v>5</v>
          </cell>
          <cell r="Q2907">
            <v>5</v>
          </cell>
          <cell r="R2907">
            <v>11</v>
          </cell>
        </row>
        <row r="2908">
          <cell r="A2908" t="str">
            <v>NIC2003/2004CNC</v>
          </cell>
          <cell r="B2908" t="str">
            <v>NIC</v>
          </cell>
          <cell r="C2908" t="str">
            <v>2003/2004</v>
          </cell>
          <cell r="D2908" t="str">
            <v>CNC</v>
          </cell>
          <cell r="I2908">
            <v>3</v>
          </cell>
          <cell r="K2908">
            <v>3</v>
          </cell>
          <cell r="O2908">
            <v>6</v>
          </cell>
          <cell r="Q2908">
            <v>6</v>
          </cell>
          <cell r="R2908">
            <v>9</v>
          </cell>
        </row>
        <row r="2909">
          <cell r="A2909" t="str">
            <v>NIC2003/2004COTR</v>
          </cell>
          <cell r="B2909" t="str">
            <v>NIC</v>
          </cell>
          <cell r="C2909" t="str">
            <v>2003/2004</v>
          </cell>
          <cell r="D2909" t="str">
            <v>COTR</v>
          </cell>
          <cell r="I2909">
            <v>1</v>
          </cell>
          <cell r="K2909">
            <v>1</v>
          </cell>
          <cell r="O2909">
            <v>1</v>
          </cell>
          <cell r="P2909">
            <v>1</v>
          </cell>
          <cell r="Q2909">
            <v>2</v>
          </cell>
          <cell r="R2909">
            <v>3</v>
          </cell>
        </row>
        <row r="2910">
          <cell r="A2910" t="str">
            <v>NIC2003/2004DOUG</v>
          </cell>
          <cell r="B2910" t="str">
            <v>NIC</v>
          </cell>
          <cell r="C2910" t="str">
            <v>2003/2004</v>
          </cell>
          <cell r="D2910" t="str">
            <v>DOUG</v>
          </cell>
          <cell r="I2910">
            <v>12</v>
          </cell>
          <cell r="J2910">
            <v>4</v>
          </cell>
          <cell r="K2910">
            <v>16</v>
          </cell>
          <cell r="O2910">
            <v>11</v>
          </cell>
          <cell r="P2910">
            <v>1</v>
          </cell>
          <cell r="Q2910">
            <v>12</v>
          </cell>
          <cell r="R2910">
            <v>28</v>
          </cell>
        </row>
        <row r="2911">
          <cell r="A2911" t="str">
            <v>NIC2003/2004ECU</v>
          </cell>
          <cell r="B2911" t="str">
            <v>NIC</v>
          </cell>
          <cell r="C2911" t="str">
            <v>2003/2004</v>
          </cell>
          <cell r="D2911" t="str">
            <v>ECU</v>
          </cell>
          <cell r="I2911">
            <v>3</v>
          </cell>
          <cell r="K2911">
            <v>3</v>
          </cell>
          <cell r="O2911">
            <v>4</v>
          </cell>
          <cell r="Q2911">
            <v>4</v>
          </cell>
          <cell r="R2911">
            <v>7</v>
          </cell>
        </row>
        <row r="2912">
          <cell r="A2912" t="str">
            <v>NIC2003/2004IIG</v>
          </cell>
          <cell r="B2912" t="str">
            <v>NIC</v>
          </cell>
          <cell r="C2912" t="str">
            <v>2003/2004</v>
          </cell>
          <cell r="D2912" t="str">
            <v>IIG</v>
          </cell>
          <cell r="J2912">
            <v>1</v>
          </cell>
          <cell r="K2912">
            <v>1</v>
          </cell>
          <cell r="R2912">
            <v>1</v>
          </cell>
        </row>
        <row r="2913">
          <cell r="A2913" t="str">
            <v>NIC2003/2004JIBC</v>
          </cell>
          <cell r="B2913" t="str">
            <v>NIC</v>
          </cell>
          <cell r="C2913" t="str">
            <v>2003/2004</v>
          </cell>
          <cell r="D2913" t="str">
            <v>JIBC</v>
          </cell>
          <cell r="I2913">
            <v>19</v>
          </cell>
          <cell r="J2913">
            <v>17</v>
          </cell>
          <cell r="K2913">
            <v>36</v>
          </cell>
          <cell r="O2913">
            <v>18</v>
          </cell>
          <cell r="P2913">
            <v>4</v>
          </cell>
          <cell r="Q2913">
            <v>22</v>
          </cell>
          <cell r="R2913">
            <v>58</v>
          </cell>
        </row>
        <row r="2914">
          <cell r="A2914" t="str">
            <v>NIC2003/2004KWN</v>
          </cell>
          <cell r="B2914" t="str">
            <v>NIC</v>
          </cell>
          <cell r="C2914" t="str">
            <v>2003/2004</v>
          </cell>
          <cell r="D2914" t="str">
            <v>KWN</v>
          </cell>
          <cell r="I2914">
            <v>4</v>
          </cell>
          <cell r="J2914">
            <v>1</v>
          </cell>
          <cell r="K2914">
            <v>5</v>
          </cell>
          <cell r="O2914">
            <v>1</v>
          </cell>
          <cell r="Q2914">
            <v>1</v>
          </cell>
          <cell r="R2914">
            <v>6</v>
          </cell>
        </row>
        <row r="2915">
          <cell r="A2915" t="str">
            <v>NIC2003/2004LANG</v>
          </cell>
          <cell r="B2915" t="str">
            <v>NIC</v>
          </cell>
          <cell r="C2915" t="str">
            <v>2003/2004</v>
          </cell>
          <cell r="D2915" t="str">
            <v>LANG</v>
          </cell>
          <cell r="I2915">
            <v>9</v>
          </cell>
          <cell r="J2915">
            <v>1</v>
          </cell>
          <cell r="K2915">
            <v>10</v>
          </cell>
          <cell r="O2915">
            <v>4</v>
          </cell>
          <cell r="Q2915">
            <v>4</v>
          </cell>
          <cell r="R2915">
            <v>14</v>
          </cell>
        </row>
        <row r="2916">
          <cell r="A2916" t="str">
            <v>NIC2003/2004NIC</v>
          </cell>
          <cell r="B2916" t="str">
            <v>NIC</v>
          </cell>
          <cell r="C2916" t="str">
            <v>2003/2004</v>
          </cell>
          <cell r="D2916" t="str">
            <v>NIC</v>
          </cell>
          <cell r="E2916">
            <v>1100</v>
          </cell>
          <cell r="F2916">
            <v>1100</v>
          </cell>
          <cell r="N2916">
            <v>405</v>
          </cell>
          <cell r="Q2916">
            <v>405</v>
          </cell>
          <cell r="R2916">
            <v>1505</v>
          </cell>
        </row>
        <row r="2917">
          <cell r="A2917" t="str">
            <v>NIC2003/2004NLC</v>
          </cell>
          <cell r="B2917" t="str">
            <v>NIC</v>
          </cell>
          <cell r="C2917" t="str">
            <v>2003/2004</v>
          </cell>
          <cell r="D2917" t="str">
            <v>NLC</v>
          </cell>
          <cell r="I2917">
            <v>5</v>
          </cell>
          <cell r="K2917">
            <v>5</v>
          </cell>
          <cell r="O2917">
            <v>9</v>
          </cell>
          <cell r="Q2917">
            <v>9</v>
          </cell>
          <cell r="R2917">
            <v>14</v>
          </cell>
        </row>
        <row r="2918">
          <cell r="A2918" t="str">
            <v>NIC2003/2004NWCC</v>
          </cell>
          <cell r="B2918" t="str">
            <v>NIC</v>
          </cell>
          <cell r="C2918" t="str">
            <v>2003/2004</v>
          </cell>
          <cell r="D2918" t="str">
            <v>NWCC</v>
          </cell>
          <cell r="I2918">
            <v>1</v>
          </cell>
          <cell r="K2918">
            <v>1</v>
          </cell>
          <cell r="O2918">
            <v>4</v>
          </cell>
          <cell r="Q2918">
            <v>4</v>
          </cell>
          <cell r="R2918">
            <v>5</v>
          </cell>
        </row>
        <row r="2919">
          <cell r="A2919" t="str">
            <v>NIC2003/2004OKAN</v>
          </cell>
          <cell r="B2919" t="str">
            <v>NIC</v>
          </cell>
          <cell r="C2919" t="str">
            <v>2003/2004</v>
          </cell>
          <cell r="D2919" t="str">
            <v>OKAN</v>
          </cell>
          <cell r="I2919">
            <v>4</v>
          </cell>
          <cell r="J2919">
            <v>3</v>
          </cell>
          <cell r="K2919">
            <v>7</v>
          </cell>
          <cell r="O2919">
            <v>5</v>
          </cell>
          <cell r="P2919">
            <v>2</v>
          </cell>
          <cell r="Q2919">
            <v>7</v>
          </cell>
          <cell r="R2919">
            <v>14</v>
          </cell>
        </row>
        <row r="2920">
          <cell r="A2920" t="str">
            <v>NIC2003/2004RRU</v>
          </cell>
          <cell r="B2920" t="str">
            <v>NIC</v>
          </cell>
          <cell r="C2920" t="str">
            <v>2003/2004</v>
          </cell>
          <cell r="D2920" t="str">
            <v>RRU</v>
          </cell>
          <cell r="I2920">
            <v>1</v>
          </cell>
          <cell r="J2920">
            <v>3</v>
          </cell>
          <cell r="K2920">
            <v>4</v>
          </cell>
          <cell r="O2920">
            <v>2</v>
          </cell>
          <cell r="Q2920">
            <v>2</v>
          </cell>
          <cell r="R2920">
            <v>6</v>
          </cell>
        </row>
        <row r="2921">
          <cell r="A2921" t="str">
            <v>NIC2003/2004SEL</v>
          </cell>
          <cell r="B2921" t="str">
            <v>NIC</v>
          </cell>
          <cell r="C2921" t="str">
            <v>2003/2004</v>
          </cell>
          <cell r="D2921" t="str">
            <v>SEL</v>
          </cell>
          <cell r="I2921">
            <v>1</v>
          </cell>
          <cell r="K2921">
            <v>1</v>
          </cell>
          <cell r="O2921">
            <v>4</v>
          </cell>
          <cell r="Q2921">
            <v>4</v>
          </cell>
          <cell r="R2921">
            <v>5</v>
          </cell>
        </row>
        <row r="2922">
          <cell r="A2922" t="str">
            <v>NIC2003/2004SFU</v>
          </cell>
          <cell r="B2922" t="str">
            <v>NIC</v>
          </cell>
          <cell r="C2922" t="str">
            <v>2003/2004</v>
          </cell>
          <cell r="D2922" t="str">
            <v>SFU</v>
          </cell>
          <cell r="I2922">
            <v>2</v>
          </cell>
          <cell r="J2922">
            <v>5</v>
          </cell>
          <cell r="K2922">
            <v>7</v>
          </cell>
          <cell r="O2922">
            <v>2</v>
          </cell>
          <cell r="Q2922">
            <v>2</v>
          </cell>
          <cell r="R2922">
            <v>9</v>
          </cell>
        </row>
        <row r="2923">
          <cell r="A2923" t="str">
            <v>NIC2003/2004TRU</v>
          </cell>
          <cell r="B2923" t="str">
            <v>NIC</v>
          </cell>
          <cell r="C2923" t="str">
            <v>2003/2004</v>
          </cell>
          <cell r="D2923" t="str">
            <v>TRU</v>
          </cell>
          <cell r="I2923">
            <v>11</v>
          </cell>
          <cell r="J2923">
            <v>4</v>
          </cell>
          <cell r="K2923">
            <v>15</v>
          </cell>
          <cell r="O2923">
            <v>5</v>
          </cell>
          <cell r="Q2923">
            <v>5</v>
          </cell>
          <cell r="R2923">
            <v>20</v>
          </cell>
        </row>
        <row r="2924">
          <cell r="A2924" t="str">
            <v>NIC2003/2004TRU-OL</v>
          </cell>
          <cell r="B2924" t="str">
            <v>NIC</v>
          </cell>
          <cell r="C2924" t="str">
            <v>2003/2004</v>
          </cell>
          <cell r="D2924" t="str">
            <v>TRU-OL</v>
          </cell>
          <cell r="I2924">
            <v>33</v>
          </cell>
          <cell r="J2924">
            <v>61</v>
          </cell>
          <cell r="K2924">
            <v>94</v>
          </cell>
          <cell r="O2924">
            <v>7</v>
          </cell>
          <cell r="P2924">
            <v>4</v>
          </cell>
          <cell r="Q2924">
            <v>11</v>
          </cell>
          <cell r="R2924">
            <v>105</v>
          </cell>
        </row>
        <row r="2925">
          <cell r="A2925" t="str">
            <v>NIC2003/2004UBC</v>
          </cell>
          <cell r="B2925" t="str">
            <v>NIC</v>
          </cell>
          <cell r="C2925" t="str">
            <v>2003/2004</v>
          </cell>
          <cell r="D2925" t="str">
            <v>UBC</v>
          </cell>
          <cell r="I2925">
            <v>14</v>
          </cell>
          <cell r="J2925">
            <v>2</v>
          </cell>
          <cell r="K2925">
            <v>16</v>
          </cell>
          <cell r="O2925">
            <v>2</v>
          </cell>
          <cell r="P2925">
            <v>1</v>
          </cell>
          <cell r="Q2925">
            <v>3</v>
          </cell>
          <cell r="R2925">
            <v>19</v>
          </cell>
        </row>
        <row r="2926">
          <cell r="A2926" t="str">
            <v>NIC2003/2004UFV</v>
          </cell>
          <cell r="B2926" t="str">
            <v>NIC</v>
          </cell>
          <cell r="C2926" t="str">
            <v>2003/2004</v>
          </cell>
          <cell r="D2926" t="str">
            <v>UFV</v>
          </cell>
          <cell r="I2926">
            <v>2</v>
          </cell>
          <cell r="J2926">
            <v>2</v>
          </cell>
          <cell r="K2926">
            <v>4</v>
          </cell>
          <cell r="O2926">
            <v>4</v>
          </cell>
          <cell r="Q2926">
            <v>4</v>
          </cell>
          <cell r="R2926">
            <v>8</v>
          </cell>
        </row>
        <row r="2927">
          <cell r="A2927" t="str">
            <v>NIC2003/2004UNBC</v>
          </cell>
          <cell r="B2927" t="str">
            <v>NIC</v>
          </cell>
          <cell r="C2927" t="str">
            <v>2003/2004</v>
          </cell>
          <cell r="D2927" t="str">
            <v>UNBC</v>
          </cell>
          <cell r="I2927">
            <v>4</v>
          </cell>
          <cell r="J2927">
            <v>4</v>
          </cell>
          <cell r="K2927">
            <v>8</v>
          </cell>
          <cell r="R2927">
            <v>8</v>
          </cell>
        </row>
        <row r="2928">
          <cell r="A2928" t="str">
            <v>NIC2003/2004UVIC</v>
          </cell>
          <cell r="B2928" t="str">
            <v>NIC</v>
          </cell>
          <cell r="C2928" t="str">
            <v>2003/2004</v>
          </cell>
          <cell r="D2928" t="str">
            <v>UVIC</v>
          </cell>
          <cell r="I2928">
            <v>33</v>
          </cell>
          <cell r="J2928">
            <v>27</v>
          </cell>
          <cell r="K2928">
            <v>60</v>
          </cell>
          <cell r="O2928">
            <v>8</v>
          </cell>
          <cell r="Q2928">
            <v>8</v>
          </cell>
          <cell r="R2928">
            <v>68</v>
          </cell>
        </row>
        <row r="2929">
          <cell r="A2929" t="str">
            <v>NIC2003/2004VCC</v>
          </cell>
          <cell r="B2929" t="str">
            <v>NIC</v>
          </cell>
          <cell r="C2929" t="str">
            <v>2003/2004</v>
          </cell>
          <cell r="D2929" t="str">
            <v>VCC</v>
          </cell>
          <cell r="I2929">
            <v>5</v>
          </cell>
          <cell r="J2929">
            <v>4</v>
          </cell>
          <cell r="K2929">
            <v>9</v>
          </cell>
          <cell r="O2929">
            <v>6</v>
          </cell>
          <cell r="Q2929">
            <v>6</v>
          </cell>
          <cell r="R2929">
            <v>15</v>
          </cell>
        </row>
        <row r="2930">
          <cell r="A2930" t="str">
            <v>NIC2003/2004VIU</v>
          </cell>
          <cell r="B2930" t="str">
            <v>NIC</v>
          </cell>
          <cell r="C2930" t="str">
            <v>2003/2004</v>
          </cell>
          <cell r="D2930" t="str">
            <v>VIU</v>
          </cell>
          <cell r="I2930">
            <v>126</v>
          </cell>
          <cell r="J2930">
            <v>74</v>
          </cell>
          <cell r="K2930">
            <v>200</v>
          </cell>
          <cell r="O2930">
            <v>50</v>
          </cell>
          <cell r="P2930">
            <v>7</v>
          </cell>
          <cell r="Q2930">
            <v>57</v>
          </cell>
          <cell r="R2930">
            <v>257</v>
          </cell>
        </row>
        <row r="2931">
          <cell r="A2931" t="str">
            <v>NIC2003/2004 Total</v>
          </cell>
          <cell r="B2931" t="str">
            <v>NIC</v>
          </cell>
          <cell r="C2931" t="str">
            <v>2003/2004 Total</v>
          </cell>
          <cell r="E2931">
            <v>1100</v>
          </cell>
          <cell r="F2931">
            <v>1100</v>
          </cell>
          <cell r="G2931">
            <v>676</v>
          </cell>
          <cell r="H2931">
            <v>676</v>
          </cell>
          <cell r="I2931">
            <v>337</v>
          </cell>
          <cell r="J2931">
            <v>240</v>
          </cell>
          <cell r="K2931">
            <v>554</v>
          </cell>
          <cell r="N2931">
            <v>405</v>
          </cell>
          <cell r="O2931">
            <v>213</v>
          </cell>
          <cell r="P2931">
            <v>26</v>
          </cell>
          <cell r="Q2931">
            <v>644</v>
          </cell>
          <cell r="R2931">
            <v>2820</v>
          </cell>
        </row>
        <row r="2932">
          <cell r="A2932" t="str">
            <v/>
          </cell>
        </row>
        <row r="2933">
          <cell r="A2933" t="str">
            <v>NIC2004/2005</v>
          </cell>
          <cell r="B2933" t="str">
            <v>NIC</v>
          </cell>
          <cell r="C2933" t="str">
            <v>2004/2005</v>
          </cell>
          <cell r="G2933">
            <v>705</v>
          </cell>
          <cell r="H2933">
            <v>705</v>
          </cell>
          <cell r="R2933">
            <v>705</v>
          </cell>
        </row>
        <row r="2934">
          <cell r="A2934" t="str">
            <v>NIC2004/2005BCIT</v>
          </cell>
          <cell r="B2934" t="str">
            <v>NIC</v>
          </cell>
          <cell r="C2934" t="str">
            <v>2004/2005</v>
          </cell>
          <cell r="D2934" t="str">
            <v>BCIT</v>
          </cell>
          <cell r="I2934">
            <v>27</v>
          </cell>
          <cell r="J2934">
            <v>24</v>
          </cell>
          <cell r="K2934">
            <v>51</v>
          </cell>
          <cell r="O2934">
            <v>15</v>
          </cell>
          <cell r="P2934">
            <v>6</v>
          </cell>
          <cell r="Q2934">
            <v>21</v>
          </cell>
          <cell r="R2934">
            <v>72</v>
          </cell>
        </row>
        <row r="2935">
          <cell r="A2935" t="str">
            <v>NIC2004/2005CAM</v>
          </cell>
          <cell r="B2935" t="str">
            <v>NIC</v>
          </cell>
          <cell r="C2935" t="str">
            <v>2004/2005</v>
          </cell>
          <cell r="D2935" t="str">
            <v>CAM</v>
          </cell>
          <cell r="I2935">
            <v>37</v>
          </cell>
          <cell r="J2935">
            <v>14</v>
          </cell>
          <cell r="K2935">
            <v>51</v>
          </cell>
          <cell r="O2935">
            <v>33</v>
          </cell>
          <cell r="P2935">
            <v>4</v>
          </cell>
          <cell r="Q2935">
            <v>37</v>
          </cell>
          <cell r="R2935">
            <v>88</v>
          </cell>
        </row>
        <row r="2936">
          <cell r="A2936" t="str">
            <v>NIC2004/2005CAPU</v>
          </cell>
          <cell r="B2936" t="str">
            <v>NIC</v>
          </cell>
          <cell r="C2936" t="str">
            <v>2004/2005</v>
          </cell>
          <cell r="D2936" t="str">
            <v>CAPU</v>
          </cell>
          <cell r="I2936">
            <v>4</v>
          </cell>
          <cell r="J2936">
            <v>1</v>
          </cell>
          <cell r="K2936">
            <v>5</v>
          </cell>
          <cell r="O2936">
            <v>4</v>
          </cell>
          <cell r="Q2936">
            <v>4</v>
          </cell>
          <cell r="R2936">
            <v>9</v>
          </cell>
        </row>
        <row r="2937">
          <cell r="A2937" t="str">
            <v>NIC2004/2005CNC</v>
          </cell>
          <cell r="B2937" t="str">
            <v>NIC</v>
          </cell>
          <cell r="C2937" t="str">
            <v>2004/2005</v>
          </cell>
          <cell r="D2937" t="str">
            <v>CNC</v>
          </cell>
          <cell r="I2937">
            <v>2</v>
          </cell>
          <cell r="J2937">
            <v>3</v>
          </cell>
          <cell r="K2937">
            <v>5</v>
          </cell>
          <cell r="O2937">
            <v>3</v>
          </cell>
          <cell r="P2937">
            <v>1</v>
          </cell>
          <cell r="Q2937">
            <v>4</v>
          </cell>
          <cell r="R2937">
            <v>9</v>
          </cell>
        </row>
        <row r="2938">
          <cell r="A2938" t="str">
            <v>NIC2004/2005COTR</v>
          </cell>
          <cell r="B2938" t="str">
            <v>NIC</v>
          </cell>
          <cell r="C2938" t="str">
            <v>2004/2005</v>
          </cell>
          <cell r="D2938" t="str">
            <v>COTR</v>
          </cell>
          <cell r="I2938">
            <v>2</v>
          </cell>
          <cell r="K2938">
            <v>2</v>
          </cell>
          <cell r="O2938">
            <v>2</v>
          </cell>
          <cell r="P2938">
            <v>1</v>
          </cell>
          <cell r="Q2938">
            <v>3</v>
          </cell>
          <cell r="R2938">
            <v>5</v>
          </cell>
        </row>
        <row r="2939">
          <cell r="A2939" t="str">
            <v>NIC2004/2005DOUG</v>
          </cell>
          <cell r="B2939" t="str">
            <v>NIC</v>
          </cell>
          <cell r="C2939" t="str">
            <v>2004/2005</v>
          </cell>
          <cell r="D2939" t="str">
            <v>DOUG</v>
          </cell>
          <cell r="I2939">
            <v>6</v>
          </cell>
          <cell r="J2939">
            <v>2</v>
          </cell>
          <cell r="K2939">
            <v>8</v>
          </cell>
          <cell r="O2939">
            <v>6</v>
          </cell>
          <cell r="Q2939">
            <v>6</v>
          </cell>
          <cell r="R2939">
            <v>14</v>
          </cell>
        </row>
        <row r="2940">
          <cell r="A2940" t="str">
            <v>NIC2004/2005ECU</v>
          </cell>
          <cell r="B2940" t="str">
            <v>NIC</v>
          </cell>
          <cell r="C2940" t="str">
            <v>2004/2005</v>
          </cell>
          <cell r="D2940" t="str">
            <v>ECU</v>
          </cell>
          <cell r="I2940">
            <v>17</v>
          </cell>
          <cell r="J2940">
            <v>1</v>
          </cell>
          <cell r="K2940">
            <v>18</v>
          </cell>
          <cell r="O2940">
            <v>3</v>
          </cell>
          <cell r="Q2940">
            <v>3</v>
          </cell>
          <cell r="R2940">
            <v>21</v>
          </cell>
        </row>
        <row r="2941">
          <cell r="A2941" t="str">
            <v>NIC2004/2005JIBC</v>
          </cell>
          <cell r="B2941" t="str">
            <v>NIC</v>
          </cell>
          <cell r="C2941" t="str">
            <v>2004/2005</v>
          </cell>
          <cell r="D2941" t="str">
            <v>JIBC</v>
          </cell>
          <cell r="I2941">
            <v>18</v>
          </cell>
          <cell r="J2941">
            <v>22</v>
          </cell>
          <cell r="K2941">
            <v>40</v>
          </cell>
          <cell r="O2941">
            <v>12</v>
          </cell>
          <cell r="P2941">
            <v>5</v>
          </cell>
          <cell r="Q2941">
            <v>17</v>
          </cell>
          <cell r="R2941">
            <v>57</v>
          </cell>
        </row>
        <row r="2942">
          <cell r="A2942" t="str">
            <v>NIC2004/2005KWN</v>
          </cell>
          <cell r="B2942" t="str">
            <v>NIC</v>
          </cell>
          <cell r="C2942" t="str">
            <v>2004/2005</v>
          </cell>
          <cell r="D2942" t="str">
            <v>KWN</v>
          </cell>
          <cell r="I2942">
            <v>3</v>
          </cell>
          <cell r="J2942">
            <v>2</v>
          </cell>
          <cell r="K2942">
            <v>5</v>
          </cell>
          <cell r="O2942">
            <v>3</v>
          </cell>
          <cell r="Q2942">
            <v>3</v>
          </cell>
          <cell r="R2942">
            <v>8</v>
          </cell>
        </row>
        <row r="2943">
          <cell r="A2943" t="str">
            <v>NIC2004/2005LANG</v>
          </cell>
          <cell r="B2943" t="str">
            <v>NIC</v>
          </cell>
          <cell r="C2943" t="str">
            <v>2004/2005</v>
          </cell>
          <cell r="D2943" t="str">
            <v>LANG</v>
          </cell>
          <cell r="I2943">
            <v>5</v>
          </cell>
          <cell r="J2943">
            <v>2</v>
          </cell>
          <cell r="K2943">
            <v>7</v>
          </cell>
          <cell r="O2943">
            <v>4</v>
          </cell>
          <cell r="Q2943">
            <v>4</v>
          </cell>
          <cell r="R2943">
            <v>11</v>
          </cell>
        </row>
        <row r="2944">
          <cell r="A2944" t="str">
            <v>NIC2004/2005NIC</v>
          </cell>
          <cell r="B2944" t="str">
            <v>NIC</v>
          </cell>
          <cell r="C2944" t="str">
            <v>2004/2005</v>
          </cell>
          <cell r="D2944" t="str">
            <v>NIC</v>
          </cell>
          <cell r="E2944">
            <v>1082</v>
          </cell>
          <cell r="F2944">
            <v>1082</v>
          </cell>
          <cell r="N2944">
            <v>355</v>
          </cell>
          <cell r="Q2944">
            <v>355</v>
          </cell>
          <cell r="R2944">
            <v>1437</v>
          </cell>
        </row>
        <row r="2945">
          <cell r="A2945" t="str">
            <v>NIC2004/2005NLC</v>
          </cell>
          <cell r="B2945" t="str">
            <v>NIC</v>
          </cell>
          <cell r="C2945" t="str">
            <v>2004/2005</v>
          </cell>
          <cell r="D2945" t="str">
            <v>NLC</v>
          </cell>
          <cell r="I2945">
            <v>6</v>
          </cell>
          <cell r="J2945">
            <v>3</v>
          </cell>
          <cell r="K2945">
            <v>9</v>
          </cell>
          <cell r="O2945">
            <v>8</v>
          </cell>
          <cell r="Q2945">
            <v>8</v>
          </cell>
          <cell r="R2945">
            <v>17</v>
          </cell>
        </row>
        <row r="2946">
          <cell r="A2946" t="str">
            <v>NIC2004/2005NVIT</v>
          </cell>
          <cell r="B2946" t="str">
            <v>NIC</v>
          </cell>
          <cell r="C2946" t="str">
            <v>2004/2005</v>
          </cell>
          <cell r="D2946" t="str">
            <v>NVIT</v>
          </cell>
          <cell r="O2946">
            <v>5</v>
          </cell>
          <cell r="Q2946">
            <v>5</v>
          </cell>
          <cell r="R2946">
            <v>5</v>
          </cell>
        </row>
        <row r="2947">
          <cell r="A2947" t="str">
            <v>NIC2004/2005NWCC</v>
          </cell>
          <cell r="B2947" t="str">
            <v>NIC</v>
          </cell>
          <cell r="C2947" t="str">
            <v>2004/2005</v>
          </cell>
          <cell r="D2947" t="str">
            <v>NWCC</v>
          </cell>
          <cell r="O2947">
            <v>3</v>
          </cell>
          <cell r="P2947">
            <v>1</v>
          </cell>
          <cell r="Q2947">
            <v>4</v>
          </cell>
          <cell r="R2947">
            <v>4</v>
          </cell>
        </row>
        <row r="2948">
          <cell r="A2948" t="str">
            <v>NIC2004/2005OKAN</v>
          </cell>
          <cell r="B2948" t="str">
            <v>NIC</v>
          </cell>
          <cell r="C2948" t="str">
            <v>2004/2005</v>
          </cell>
          <cell r="D2948" t="str">
            <v>OKAN</v>
          </cell>
          <cell r="I2948">
            <v>1</v>
          </cell>
          <cell r="J2948">
            <v>4</v>
          </cell>
          <cell r="K2948">
            <v>5</v>
          </cell>
          <cell r="O2948">
            <v>1</v>
          </cell>
          <cell r="P2948">
            <v>1</v>
          </cell>
          <cell r="Q2948">
            <v>2</v>
          </cell>
          <cell r="R2948">
            <v>7</v>
          </cell>
        </row>
        <row r="2949">
          <cell r="A2949" t="str">
            <v>NIC2004/2005RRU</v>
          </cell>
          <cell r="B2949" t="str">
            <v>NIC</v>
          </cell>
          <cell r="C2949" t="str">
            <v>2004/2005</v>
          </cell>
          <cell r="D2949" t="str">
            <v>RRU</v>
          </cell>
          <cell r="I2949">
            <v>3</v>
          </cell>
          <cell r="J2949">
            <v>2</v>
          </cell>
          <cell r="K2949">
            <v>5</v>
          </cell>
          <cell r="O2949">
            <v>1</v>
          </cell>
          <cell r="Q2949">
            <v>1</v>
          </cell>
          <cell r="R2949">
            <v>6</v>
          </cell>
        </row>
        <row r="2950">
          <cell r="A2950" t="str">
            <v>NIC2004/2005SEL</v>
          </cell>
          <cell r="B2950" t="str">
            <v>NIC</v>
          </cell>
          <cell r="C2950" t="str">
            <v>2004/2005</v>
          </cell>
          <cell r="D2950" t="str">
            <v>SEL</v>
          </cell>
          <cell r="I2950">
            <v>1</v>
          </cell>
          <cell r="K2950">
            <v>1</v>
          </cell>
          <cell r="O2950">
            <v>3</v>
          </cell>
          <cell r="Q2950">
            <v>3</v>
          </cell>
          <cell r="R2950">
            <v>4</v>
          </cell>
        </row>
        <row r="2951">
          <cell r="A2951" t="str">
            <v>NIC2004/2005SFU</v>
          </cell>
          <cell r="B2951" t="str">
            <v>NIC</v>
          </cell>
          <cell r="C2951" t="str">
            <v>2004/2005</v>
          </cell>
          <cell r="D2951" t="str">
            <v>SFU</v>
          </cell>
          <cell r="I2951">
            <v>2</v>
          </cell>
          <cell r="J2951">
            <v>4</v>
          </cell>
          <cell r="K2951">
            <v>6</v>
          </cell>
          <cell r="O2951">
            <v>1</v>
          </cell>
          <cell r="Q2951">
            <v>1</v>
          </cell>
          <cell r="R2951">
            <v>7</v>
          </cell>
        </row>
        <row r="2952">
          <cell r="A2952" t="str">
            <v>NIC2004/2005TRU</v>
          </cell>
          <cell r="B2952" t="str">
            <v>NIC</v>
          </cell>
          <cell r="C2952" t="str">
            <v>2004/2005</v>
          </cell>
          <cell r="D2952" t="str">
            <v>TRU</v>
          </cell>
          <cell r="I2952">
            <v>10</v>
          </cell>
          <cell r="J2952">
            <v>7</v>
          </cell>
          <cell r="K2952">
            <v>17</v>
          </cell>
          <cell r="O2952">
            <v>4</v>
          </cell>
          <cell r="Q2952">
            <v>4</v>
          </cell>
          <cell r="R2952">
            <v>21</v>
          </cell>
        </row>
        <row r="2953">
          <cell r="A2953" t="str">
            <v>NIC2004/2005TRU-OL</v>
          </cell>
          <cell r="B2953" t="str">
            <v>NIC</v>
          </cell>
          <cell r="C2953" t="str">
            <v>2004/2005</v>
          </cell>
          <cell r="D2953" t="str">
            <v>TRU-OL</v>
          </cell>
          <cell r="I2953">
            <v>48</v>
          </cell>
          <cell r="J2953">
            <v>57</v>
          </cell>
          <cell r="K2953">
            <v>105</v>
          </cell>
          <cell r="O2953">
            <v>8</v>
          </cell>
          <cell r="P2953">
            <v>3</v>
          </cell>
          <cell r="Q2953">
            <v>11</v>
          </cell>
          <cell r="R2953">
            <v>116</v>
          </cell>
        </row>
        <row r="2954">
          <cell r="A2954" t="str">
            <v>NIC2004/2005UBC</v>
          </cell>
          <cell r="B2954" t="str">
            <v>NIC</v>
          </cell>
          <cell r="C2954" t="str">
            <v>2004/2005</v>
          </cell>
          <cell r="D2954" t="str">
            <v>UBC</v>
          </cell>
          <cell r="I2954">
            <v>11</v>
          </cell>
          <cell r="J2954">
            <v>6</v>
          </cell>
          <cell r="K2954">
            <v>17</v>
          </cell>
          <cell r="O2954">
            <v>4</v>
          </cell>
          <cell r="Q2954">
            <v>4</v>
          </cell>
          <cell r="R2954">
            <v>21</v>
          </cell>
        </row>
        <row r="2955">
          <cell r="A2955" t="str">
            <v>NIC2004/2005UBCO</v>
          </cell>
          <cell r="B2955" t="str">
            <v>NIC</v>
          </cell>
          <cell r="C2955" t="str">
            <v>2004/2005</v>
          </cell>
          <cell r="D2955" t="str">
            <v>UBCO</v>
          </cell>
          <cell r="I2955">
            <v>1</v>
          </cell>
          <cell r="K2955">
            <v>1</v>
          </cell>
          <cell r="R2955">
            <v>1</v>
          </cell>
        </row>
        <row r="2956">
          <cell r="A2956" t="str">
            <v>NIC2004/2005UFV</v>
          </cell>
          <cell r="B2956" t="str">
            <v>NIC</v>
          </cell>
          <cell r="C2956" t="str">
            <v>2004/2005</v>
          </cell>
          <cell r="D2956" t="str">
            <v>UFV</v>
          </cell>
          <cell r="J2956">
            <v>1</v>
          </cell>
          <cell r="K2956">
            <v>1</v>
          </cell>
          <cell r="O2956">
            <v>2</v>
          </cell>
          <cell r="P2956">
            <v>2</v>
          </cell>
          <cell r="Q2956">
            <v>4</v>
          </cell>
          <cell r="R2956">
            <v>5</v>
          </cell>
        </row>
        <row r="2957">
          <cell r="A2957" t="str">
            <v>NIC2004/2005UNBC</v>
          </cell>
          <cell r="B2957" t="str">
            <v>NIC</v>
          </cell>
          <cell r="C2957" t="str">
            <v>2004/2005</v>
          </cell>
          <cell r="D2957" t="str">
            <v>UNBC</v>
          </cell>
          <cell r="I2957">
            <v>4</v>
          </cell>
          <cell r="K2957">
            <v>4</v>
          </cell>
          <cell r="R2957">
            <v>4</v>
          </cell>
        </row>
        <row r="2958">
          <cell r="A2958" t="str">
            <v>NIC2004/2005UVIC</v>
          </cell>
          <cell r="B2958" t="str">
            <v>NIC</v>
          </cell>
          <cell r="C2958" t="str">
            <v>2004/2005</v>
          </cell>
          <cell r="D2958" t="str">
            <v>UVIC</v>
          </cell>
          <cell r="I2958">
            <v>35</v>
          </cell>
          <cell r="J2958">
            <v>30</v>
          </cell>
          <cell r="K2958">
            <v>65</v>
          </cell>
          <cell r="O2958">
            <v>8</v>
          </cell>
          <cell r="P2958">
            <v>1</v>
          </cell>
          <cell r="Q2958">
            <v>9</v>
          </cell>
          <cell r="R2958">
            <v>74</v>
          </cell>
        </row>
        <row r="2959">
          <cell r="A2959" t="str">
            <v>NIC2004/2005VCC</v>
          </cell>
          <cell r="B2959" t="str">
            <v>NIC</v>
          </cell>
          <cell r="C2959" t="str">
            <v>2004/2005</v>
          </cell>
          <cell r="D2959" t="str">
            <v>VCC</v>
          </cell>
          <cell r="I2959">
            <v>6</v>
          </cell>
          <cell r="J2959">
            <v>4</v>
          </cell>
          <cell r="K2959">
            <v>10</v>
          </cell>
          <cell r="O2959">
            <v>8</v>
          </cell>
          <cell r="P2959">
            <v>2</v>
          </cell>
          <cell r="Q2959">
            <v>10</v>
          </cell>
          <cell r="R2959">
            <v>20</v>
          </cell>
        </row>
        <row r="2960">
          <cell r="A2960" t="str">
            <v>NIC2004/2005VIU</v>
          </cell>
          <cell r="B2960" t="str">
            <v>NIC</v>
          </cell>
          <cell r="C2960" t="str">
            <v>2004/2005</v>
          </cell>
          <cell r="D2960" t="str">
            <v>VIU</v>
          </cell>
          <cell r="I2960">
            <v>93</v>
          </cell>
          <cell r="J2960">
            <v>70</v>
          </cell>
          <cell r="K2960">
            <v>163</v>
          </cell>
          <cell r="O2960">
            <v>42</v>
          </cell>
          <cell r="P2960">
            <v>13</v>
          </cell>
          <cell r="Q2960">
            <v>55</v>
          </cell>
          <cell r="R2960">
            <v>218</v>
          </cell>
        </row>
        <row r="2961">
          <cell r="A2961" t="str">
            <v>NIC2004/2005 Total</v>
          </cell>
          <cell r="B2961" t="str">
            <v>NIC</v>
          </cell>
          <cell r="C2961" t="str">
            <v>2004/2005 Total</v>
          </cell>
          <cell r="E2961">
            <v>1082</v>
          </cell>
          <cell r="F2961">
            <v>1082</v>
          </cell>
          <cell r="G2961">
            <v>705</v>
          </cell>
          <cell r="H2961">
            <v>705</v>
          </cell>
          <cell r="I2961">
            <v>325</v>
          </cell>
          <cell r="J2961">
            <v>247</v>
          </cell>
          <cell r="K2961">
            <v>553</v>
          </cell>
          <cell r="N2961">
            <v>355</v>
          </cell>
          <cell r="O2961">
            <v>183</v>
          </cell>
          <cell r="P2961">
            <v>40</v>
          </cell>
          <cell r="Q2961">
            <v>578</v>
          </cell>
          <cell r="R2961">
            <v>2756</v>
          </cell>
        </row>
        <row r="2962">
          <cell r="A2962" t="str">
            <v/>
          </cell>
        </row>
        <row r="2963">
          <cell r="A2963" t="str">
            <v>NIC2005/2006</v>
          </cell>
          <cell r="B2963" t="str">
            <v>NIC</v>
          </cell>
          <cell r="C2963" t="str">
            <v>2005/2006</v>
          </cell>
          <cell r="G2963">
            <v>739</v>
          </cell>
          <cell r="H2963">
            <v>739</v>
          </cell>
          <cell r="R2963">
            <v>739</v>
          </cell>
        </row>
        <row r="2964">
          <cell r="A2964" t="str">
            <v>NIC2005/2006BCIT</v>
          </cell>
          <cell r="B2964" t="str">
            <v>NIC</v>
          </cell>
          <cell r="C2964" t="str">
            <v>2005/2006</v>
          </cell>
          <cell r="D2964" t="str">
            <v>BCIT</v>
          </cell>
          <cell r="I2964">
            <v>23</v>
          </cell>
          <cell r="J2964">
            <v>22</v>
          </cell>
          <cell r="K2964">
            <v>45</v>
          </cell>
          <cell r="O2964">
            <v>16</v>
          </cell>
          <cell r="P2964">
            <v>5</v>
          </cell>
          <cell r="Q2964">
            <v>21</v>
          </cell>
          <cell r="R2964">
            <v>66</v>
          </cell>
        </row>
        <row r="2965">
          <cell r="A2965" t="str">
            <v>NIC2005/2006CAM</v>
          </cell>
          <cell r="B2965" t="str">
            <v>NIC</v>
          </cell>
          <cell r="C2965" t="str">
            <v>2005/2006</v>
          </cell>
          <cell r="D2965" t="str">
            <v>CAM</v>
          </cell>
          <cell r="I2965">
            <v>30</v>
          </cell>
          <cell r="J2965">
            <v>17</v>
          </cell>
          <cell r="K2965">
            <v>47</v>
          </cell>
          <cell r="O2965">
            <v>21</v>
          </cell>
          <cell r="P2965">
            <v>1</v>
          </cell>
          <cell r="Q2965">
            <v>22</v>
          </cell>
          <cell r="R2965">
            <v>69</v>
          </cell>
        </row>
        <row r="2966">
          <cell r="A2966" t="str">
            <v>NIC2005/2006CAPU</v>
          </cell>
          <cell r="B2966" t="str">
            <v>NIC</v>
          </cell>
          <cell r="C2966" t="str">
            <v>2005/2006</v>
          </cell>
          <cell r="D2966" t="str">
            <v>CAPU</v>
          </cell>
          <cell r="I2966">
            <v>4</v>
          </cell>
          <cell r="J2966">
            <v>3</v>
          </cell>
          <cell r="K2966">
            <v>7</v>
          </cell>
          <cell r="O2966">
            <v>5</v>
          </cell>
          <cell r="P2966">
            <v>1</v>
          </cell>
          <cell r="Q2966">
            <v>6</v>
          </cell>
          <cell r="R2966">
            <v>13</v>
          </cell>
        </row>
        <row r="2967">
          <cell r="A2967" t="str">
            <v>NIC2005/2006CNC</v>
          </cell>
          <cell r="B2967" t="str">
            <v>NIC</v>
          </cell>
          <cell r="C2967" t="str">
            <v>2005/2006</v>
          </cell>
          <cell r="D2967" t="str">
            <v>CNC</v>
          </cell>
          <cell r="I2967">
            <v>2</v>
          </cell>
          <cell r="J2967">
            <v>1</v>
          </cell>
          <cell r="K2967">
            <v>3</v>
          </cell>
          <cell r="O2967">
            <v>5</v>
          </cell>
          <cell r="Q2967">
            <v>5</v>
          </cell>
          <cell r="R2967">
            <v>8</v>
          </cell>
        </row>
        <row r="2968">
          <cell r="A2968" t="str">
            <v>NIC2005/2006COTR</v>
          </cell>
          <cell r="B2968" t="str">
            <v>NIC</v>
          </cell>
          <cell r="C2968" t="str">
            <v>2005/2006</v>
          </cell>
          <cell r="D2968" t="str">
            <v>COTR</v>
          </cell>
          <cell r="I2968">
            <v>2</v>
          </cell>
          <cell r="J2968">
            <v>2</v>
          </cell>
          <cell r="K2968">
            <v>4</v>
          </cell>
          <cell r="O2968">
            <v>3</v>
          </cell>
          <cell r="Q2968">
            <v>3</v>
          </cell>
          <cell r="R2968">
            <v>7</v>
          </cell>
        </row>
        <row r="2969">
          <cell r="A2969" t="str">
            <v>NIC2005/2006DOUG</v>
          </cell>
          <cell r="B2969" t="str">
            <v>NIC</v>
          </cell>
          <cell r="C2969" t="str">
            <v>2005/2006</v>
          </cell>
          <cell r="D2969" t="str">
            <v>DOUG</v>
          </cell>
          <cell r="I2969">
            <v>9</v>
          </cell>
          <cell r="J2969">
            <v>3</v>
          </cell>
          <cell r="K2969">
            <v>12</v>
          </cell>
          <cell r="O2969">
            <v>4</v>
          </cell>
          <cell r="Q2969">
            <v>4</v>
          </cell>
          <cell r="R2969">
            <v>16</v>
          </cell>
        </row>
        <row r="2970">
          <cell r="A2970" t="str">
            <v>NIC2005/2006ECU</v>
          </cell>
          <cell r="B2970" t="str">
            <v>NIC</v>
          </cell>
          <cell r="C2970" t="str">
            <v>2005/2006</v>
          </cell>
          <cell r="D2970" t="str">
            <v>ECU</v>
          </cell>
          <cell r="I2970">
            <v>3</v>
          </cell>
          <cell r="J2970">
            <v>19</v>
          </cell>
          <cell r="K2970">
            <v>22</v>
          </cell>
          <cell r="O2970">
            <v>1</v>
          </cell>
          <cell r="Q2970">
            <v>1</v>
          </cell>
          <cell r="R2970">
            <v>23</v>
          </cell>
        </row>
        <row r="2971">
          <cell r="A2971" t="str">
            <v>NIC2005/2006JIBC</v>
          </cell>
          <cell r="B2971" t="str">
            <v>NIC</v>
          </cell>
          <cell r="C2971" t="str">
            <v>2005/2006</v>
          </cell>
          <cell r="D2971" t="str">
            <v>JIBC</v>
          </cell>
          <cell r="I2971">
            <v>28</v>
          </cell>
          <cell r="J2971">
            <v>34</v>
          </cell>
          <cell r="K2971">
            <v>62</v>
          </cell>
          <cell r="O2971">
            <v>19</v>
          </cell>
          <cell r="P2971">
            <v>13</v>
          </cell>
          <cell r="Q2971">
            <v>32</v>
          </cell>
          <cell r="R2971">
            <v>94</v>
          </cell>
        </row>
        <row r="2972">
          <cell r="A2972" t="str">
            <v>NIC2005/2006KWN</v>
          </cell>
          <cell r="B2972" t="str">
            <v>NIC</v>
          </cell>
          <cell r="C2972" t="str">
            <v>2005/2006</v>
          </cell>
          <cell r="D2972" t="str">
            <v>KWN</v>
          </cell>
          <cell r="I2972">
            <v>3</v>
          </cell>
          <cell r="J2972">
            <v>1</v>
          </cell>
          <cell r="K2972">
            <v>4</v>
          </cell>
          <cell r="O2972">
            <v>1</v>
          </cell>
          <cell r="Q2972">
            <v>1</v>
          </cell>
          <cell r="R2972">
            <v>5</v>
          </cell>
        </row>
        <row r="2973">
          <cell r="A2973" t="str">
            <v>NIC2005/2006LANG</v>
          </cell>
          <cell r="B2973" t="str">
            <v>NIC</v>
          </cell>
          <cell r="C2973" t="str">
            <v>2005/2006</v>
          </cell>
          <cell r="D2973" t="str">
            <v>LANG</v>
          </cell>
          <cell r="I2973">
            <v>4</v>
          </cell>
          <cell r="K2973">
            <v>4</v>
          </cell>
          <cell r="O2973">
            <v>3</v>
          </cell>
          <cell r="Q2973">
            <v>3</v>
          </cell>
          <cell r="R2973">
            <v>7</v>
          </cell>
        </row>
        <row r="2974">
          <cell r="A2974" t="str">
            <v>NIC2005/2006NIC</v>
          </cell>
          <cell r="B2974" t="str">
            <v>NIC</v>
          </cell>
          <cell r="C2974" t="str">
            <v>2005/2006</v>
          </cell>
          <cell r="D2974" t="str">
            <v>NIC</v>
          </cell>
          <cell r="E2974">
            <v>1128</v>
          </cell>
          <cell r="F2974">
            <v>1128</v>
          </cell>
          <cell r="N2974">
            <v>361</v>
          </cell>
          <cell r="Q2974">
            <v>361</v>
          </cell>
          <cell r="R2974">
            <v>1489</v>
          </cell>
        </row>
        <row r="2975">
          <cell r="A2975" t="str">
            <v>NIC2005/2006NLC</v>
          </cell>
          <cell r="B2975" t="str">
            <v>NIC</v>
          </cell>
          <cell r="C2975" t="str">
            <v>2005/2006</v>
          </cell>
          <cell r="D2975" t="str">
            <v>NLC</v>
          </cell>
          <cell r="I2975">
            <v>4</v>
          </cell>
          <cell r="J2975">
            <v>3</v>
          </cell>
          <cell r="K2975">
            <v>7</v>
          </cell>
          <cell r="O2975">
            <v>4</v>
          </cell>
          <cell r="P2975">
            <v>1</v>
          </cell>
          <cell r="Q2975">
            <v>5</v>
          </cell>
          <cell r="R2975">
            <v>12</v>
          </cell>
        </row>
        <row r="2976">
          <cell r="A2976" t="str">
            <v>NIC2005/2006NVIT</v>
          </cell>
          <cell r="B2976" t="str">
            <v>NIC</v>
          </cell>
          <cell r="C2976" t="str">
            <v>2005/2006</v>
          </cell>
          <cell r="D2976" t="str">
            <v>NVIT</v>
          </cell>
          <cell r="I2976">
            <v>1</v>
          </cell>
          <cell r="K2976">
            <v>1</v>
          </cell>
          <cell r="O2976">
            <v>1</v>
          </cell>
          <cell r="Q2976">
            <v>1</v>
          </cell>
          <cell r="R2976">
            <v>2</v>
          </cell>
        </row>
        <row r="2977">
          <cell r="A2977" t="str">
            <v>NIC2005/2006NWCC</v>
          </cell>
          <cell r="B2977" t="str">
            <v>NIC</v>
          </cell>
          <cell r="C2977" t="str">
            <v>2005/2006</v>
          </cell>
          <cell r="D2977" t="str">
            <v>NWCC</v>
          </cell>
          <cell r="I2977">
            <v>2</v>
          </cell>
          <cell r="K2977">
            <v>2</v>
          </cell>
          <cell r="O2977">
            <v>2</v>
          </cell>
          <cell r="Q2977">
            <v>2</v>
          </cell>
          <cell r="R2977">
            <v>4</v>
          </cell>
        </row>
        <row r="2978">
          <cell r="A2978" t="str">
            <v>NIC2005/2006OKAN</v>
          </cell>
          <cell r="B2978" t="str">
            <v>NIC</v>
          </cell>
          <cell r="C2978" t="str">
            <v>2005/2006</v>
          </cell>
          <cell r="D2978" t="str">
            <v>OKAN</v>
          </cell>
          <cell r="I2978">
            <v>2</v>
          </cell>
          <cell r="K2978">
            <v>2</v>
          </cell>
          <cell r="O2978">
            <v>4</v>
          </cell>
          <cell r="Q2978">
            <v>4</v>
          </cell>
          <cell r="R2978">
            <v>6</v>
          </cell>
        </row>
        <row r="2979">
          <cell r="A2979" t="str">
            <v>NIC2005/2006RRU</v>
          </cell>
          <cell r="B2979" t="str">
            <v>NIC</v>
          </cell>
          <cell r="C2979" t="str">
            <v>2005/2006</v>
          </cell>
          <cell r="D2979" t="str">
            <v>RRU</v>
          </cell>
          <cell r="I2979">
            <v>6</v>
          </cell>
          <cell r="J2979">
            <v>1</v>
          </cell>
          <cell r="K2979">
            <v>7</v>
          </cell>
          <cell r="O2979">
            <v>4</v>
          </cell>
          <cell r="Q2979">
            <v>4</v>
          </cell>
          <cell r="R2979">
            <v>11</v>
          </cell>
        </row>
        <row r="2980">
          <cell r="A2980" t="str">
            <v>NIC2005/2006SEL</v>
          </cell>
          <cell r="B2980" t="str">
            <v>NIC</v>
          </cell>
          <cell r="C2980" t="str">
            <v>2005/2006</v>
          </cell>
          <cell r="D2980" t="str">
            <v>SEL</v>
          </cell>
          <cell r="J2980">
            <v>2</v>
          </cell>
          <cell r="K2980">
            <v>2</v>
          </cell>
          <cell r="O2980">
            <v>8</v>
          </cell>
          <cell r="Q2980">
            <v>8</v>
          </cell>
          <cell r="R2980">
            <v>10</v>
          </cell>
        </row>
        <row r="2981">
          <cell r="A2981" t="str">
            <v>NIC2005/2006SFU</v>
          </cell>
          <cell r="B2981" t="str">
            <v>NIC</v>
          </cell>
          <cell r="C2981" t="str">
            <v>2005/2006</v>
          </cell>
          <cell r="D2981" t="str">
            <v>SFU</v>
          </cell>
          <cell r="I2981">
            <v>5</v>
          </cell>
          <cell r="J2981">
            <v>2</v>
          </cell>
          <cell r="K2981">
            <v>7</v>
          </cell>
          <cell r="O2981">
            <v>4</v>
          </cell>
          <cell r="Q2981">
            <v>4</v>
          </cell>
          <cell r="R2981">
            <v>11</v>
          </cell>
        </row>
        <row r="2982">
          <cell r="A2982" t="str">
            <v>NIC2005/2006TRU</v>
          </cell>
          <cell r="B2982" t="str">
            <v>NIC</v>
          </cell>
          <cell r="C2982" t="str">
            <v>2005/2006</v>
          </cell>
          <cell r="D2982" t="str">
            <v>TRU</v>
          </cell>
          <cell r="I2982">
            <v>11</v>
          </cell>
          <cell r="J2982">
            <v>4</v>
          </cell>
          <cell r="K2982">
            <v>15</v>
          </cell>
          <cell r="O2982">
            <v>2</v>
          </cell>
          <cell r="Q2982">
            <v>2</v>
          </cell>
          <cell r="R2982">
            <v>17</v>
          </cell>
        </row>
        <row r="2983">
          <cell r="A2983" t="str">
            <v>NIC2005/2006TRU-OL</v>
          </cell>
          <cell r="B2983" t="str">
            <v>NIC</v>
          </cell>
          <cell r="C2983" t="str">
            <v>2005/2006</v>
          </cell>
          <cell r="D2983" t="str">
            <v>TRU-OL</v>
          </cell>
          <cell r="I2983">
            <v>37</v>
          </cell>
          <cell r="J2983">
            <v>57</v>
          </cell>
          <cell r="K2983">
            <v>94</v>
          </cell>
          <cell r="O2983">
            <v>9</v>
          </cell>
          <cell r="P2983">
            <v>3</v>
          </cell>
          <cell r="Q2983">
            <v>12</v>
          </cell>
          <cell r="R2983">
            <v>106</v>
          </cell>
        </row>
        <row r="2984">
          <cell r="A2984" t="str">
            <v>NIC2005/2006UBC</v>
          </cell>
          <cell r="B2984" t="str">
            <v>NIC</v>
          </cell>
          <cell r="C2984" t="str">
            <v>2005/2006</v>
          </cell>
          <cell r="D2984" t="str">
            <v>UBC</v>
          </cell>
          <cell r="I2984">
            <v>12</v>
          </cell>
          <cell r="J2984">
            <v>2</v>
          </cell>
          <cell r="K2984">
            <v>14</v>
          </cell>
          <cell r="O2984">
            <v>1</v>
          </cell>
          <cell r="Q2984">
            <v>1</v>
          </cell>
          <cell r="R2984">
            <v>15</v>
          </cell>
        </row>
        <row r="2985">
          <cell r="A2985" t="str">
            <v>NIC2005/2006UBCO</v>
          </cell>
          <cell r="B2985" t="str">
            <v>NIC</v>
          </cell>
          <cell r="C2985" t="str">
            <v>2005/2006</v>
          </cell>
          <cell r="D2985" t="str">
            <v>UBCO</v>
          </cell>
          <cell r="I2985">
            <v>2</v>
          </cell>
          <cell r="K2985">
            <v>2</v>
          </cell>
          <cell r="R2985">
            <v>2</v>
          </cell>
        </row>
        <row r="2986">
          <cell r="A2986" t="str">
            <v>NIC2005/2006UFV</v>
          </cell>
          <cell r="B2986" t="str">
            <v>NIC</v>
          </cell>
          <cell r="C2986" t="str">
            <v>2005/2006</v>
          </cell>
          <cell r="D2986" t="str">
            <v>UFV</v>
          </cell>
          <cell r="J2986">
            <v>4</v>
          </cell>
          <cell r="K2986">
            <v>4</v>
          </cell>
          <cell r="O2986">
            <v>2</v>
          </cell>
          <cell r="Q2986">
            <v>2</v>
          </cell>
          <cell r="R2986">
            <v>6</v>
          </cell>
        </row>
        <row r="2987">
          <cell r="A2987" t="str">
            <v>NIC2005/2006UNBC</v>
          </cell>
          <cell r="B2987" t="str">
            <v>NIC</v>
          </cell>
          <cell r="C2987" t="str">
            <v>2005/2006</v>
          </cell>
          <cell r="D2987" t="str">
            <v>UNBC</v>
          </cell>
          <cell r="I2987">
            <v>1</v>
          </cell>
          <cell r="J2987">
            <v>4</v>
          </cell>
          <cell r="K2987">
            <v>5</v>
          </cell>
          <cell r="R2987">
            <v>5</v>
          </cell>
        </row>
        <row r="2988">
          <cell r="A2988" t="str">
            <v>NIC2005/2006UVIC</v>
          </cell>
          <cell r="B2988" t="str">
            <v>NIC</v>
          </cell>
          <cell r="C2988" t="str">
            <v>2005/2006</v>
          </cell>
          <cell r="D2988" t="str">
            <v>UVIC</v>
          </cell>
          <cell r="I2988">
            <v>38</v>
          </cell>
          <cell r="J2988">
            <v>29</v>
          </cell>
          <cell r="K2988">
            <v>67</v>
          </cell>
          <cell r="O2988">
            <v>6</v>
          </cell>
          <cell r="Q2988">
            <v>6</v>
          </cell>
          <cell r="R2988">
            <v>73</v>
          </cell>
        </row>
        <row r="2989">
          <cell r="A2989" t="str">
            <v>NIC2005/2006VCC</v>
          </cell>
          <cell r="B2989" t="str">
            <v>NIC</v>
          </cell>
          <cell r="C2989" t="str">
            <v>2005/2006</v>
          </cell>
          <cell r="D2989" t="str">
            <v>VCC</v>
          </cell>
          <cell r="I2989">
            <v>7</v>
          </cell>
          <cell r="J2989">
            <v>3</v>
          </cell>
          <cell r="K2989">
            <v>10</v>
          </cell>
          <cell r="O2989">
            <v>12</v>
          </cell>
          <cell r="P2989">
            <v>1</v>
          </cell>
          <cell r="Q2989">
            <v>13</v>
          </cell>
          <cell r="R2989">
            <v>23</v>
          </cell>
        </row>
        <row r="2990">
          <cell r="A2990" t="str">
            <v>NIC2005/2006VIU</v>
          </cell>
          <cell r="B2990" t="str">
            <v>NIC</v>
          </cell>
          <cell r="C2990" t="str">
            <v>2005/2006</v>
          </cell>
          <cell r="D2990" t="str">
            <v>VIU</v>
          </cell>
          <cell r="I2990">
            <v>90</v>
          </cell>
          <cell r="J2990">
            <v>90</v>
          </cell>
          <cell r="K2990">
            <v>180</v>
          </cell>
          <cell r="O2990">
            <v>35</v>
          </cell>
          <cell r="P2990">
            <v>10</v>
          </cell>
          <cell r="Q2990">
            <v>45</v>
          </cell>
          <cell r="R2990">
            <v>225</v>
          </cell>
        </row>
        <row r="2991">
          <cell r="A2991" t="str">
            <v>NIC2005/2006 Total</v>
          </cell>
          <cell r="B2991" t="str">
            <v>NIC</v>
          </cell>
          <cell r="C2991" t="str">
            <v>2005/2006 Total</v>
          </cell>
          <cell r="E2991">
            <v>1128</v>
          </cell>
          <cell r="F2991">
            <v>1128</v>
          </cell>
          <cell r="G2991">
            <v>739</v>
          </cell>
          <cell r="H2991">
            <v>739</v>
          </cell>
          <cell r="I2991">
            <v>309</v>
          </cell>
          <cell r="J2991">
            <v>296</v>
          </cell>
          <cell r="K2991">
            <v>574</v>
          </cell>
          <cell r="N2991">
            <v>361</v>
          </cell>
          <cell r="O2991">
            <v>172</v>
          </cell>
          <cell r="P2991">
            <v>35</v>
          </cell>
          <cell r="Q2991">
            <v>568</v>
          </cell>
          <cell r="R2991">
            <v>2849</v>
          </cell>
        </row>
        <row r="2992">
          <cell r="A2992" t="str">
            <v/>
          </cell>
        </row>
        <row r="2993">
          <cell r="A2993" t="str">
            <v>NIC2006/2007</v>
          </cell>
          <cell r="B2993" t="str">
            <v>NIC</v>
          </cell>
          <cell r="C2993" t="str">
            <v>2006/2007</v>
          </cell>
          <cell r="G2993">
            <v>860</v>
          </cell>
          <cell r="H2993">
            <v>860</v>
          </cell>
          <cell r="R2993">
            <v>860</v>
          </cell>
        </row>
        <row r="2994">
          <cell r="A2994" t="str">
            <v>NIC2006/2007BCIT</v>
          </cell>
          <cell r="B2994" t="str">
            <v>NIC</v>
          </cell>
          <cell r="C2994" t="str">
            <v>2006/2007</v>
          </cell>
          <cell r="D2994" t="str">
            <v>BCIT</v>
          </cell>
          <cell r="I2994">
            <v>28</v>
          </cell>
          <cell r="J2994">
            <v>24</v>
          </cell>
          <cell r="K2994">
            <v>52</v>
          </cell>
          <cell r="O2994">
            <v>24</v>
          </cell>
          <cell r="P2994">
            <v>8</v>
          </cell>
          <cell r="Q2994">
            <v>32</v>
          </cell>
          <cell r="R2994">
            <v>84</v>
          </cell>
        </row>
        <row r="2995">
          <cell r="A2995" t="str">
            <v>NIC2006/2007CAM</v>
          </cell>
          <cell r="B2995" t="str">
            <v>NIC</v>
          </cell>
          <cell r="C2995" t="str">
            <v>2006/2007</v>
          </cell>
          <cell r="D2995" t="str">
            <v>CAM</v>
          </cell>
          <cell r="I2995">
            <v>27</v>
          </cell>
          <cell r="J2995">
            <v>9</v>
          </cell>
          <cell r="K2995">
            <v>36</v>
          </cell>
          <cell r="O2995">
            <v>25</v>
          </cell>
          <cell r="P2995">
            <v>6</v>
          </cell>
          <cell r="Q2995">
            <v>31</v>
          </cell>
          <cell r="R2995">
            <v>67</v>
          </cell>
        </row>
        <row r="2996">
          <cell r="A2996" t="str">
            <v>NIC2006/2007CAPU</v>
          </cell>
          <cell r="B2996" t="str">
            <v>NIC</v>
          </cell>
          <cell r="C2996" t="str">
            <v>2006/2007</v>
          </cell>
          <cell r="D2996" t="str">
            <v>CAPU</v>
          </cell>
          <cell r="I2996">
            <v>6</v>
          </cell>
          <cell r="J2996">
            <v>16</v>
          </cell>
          <cell r="K2996">
            <v>22</v>
          </cell>
          <cell r="O2996">
            <v>2</v>
          </cell>
          <cell r="Q2996">
            <v>2</v>
          </cell>
          <cell r="R2996">
            <v>24</v>
          </cell>
        </row>
        <row r="2997">
          <cell r="A2997" t="str">
            <v>NIC2006/2007CNC</v>
          </cell>
          <cell r="B2997" t="str">
            <v>NIC</v>
          </cell>
          <cell r="C2997" t="str">
            <v>2006/2007</v>
          </cell>
          <cell r="D2997" t="str">
            <v>CNC</v>
          </cell>
          <cell r="I2997">
            <v>4</v>
          </cell>
          <cell r="J2997">
            <v>1</v>
          </cell>
          <cell r="K2997">
            <v>5</v>
          </cell>
          <cell r="O2997">
            <v>3</v>
          </cell>
          <cell r="Q2997">
            <v>3</v>
          </cell>
          <cell r="R2997">
            <v>8</v>
          </cell>
        </row>
        <row r="2998">
          <cell r="A2998" t="str">
            <v>NIC2006/2007COTR</v>
          </cell>
          <cell r="B2998" t="str">
            <v>NIC</v>
          </cell>
          <cell r="C2998" t="str">
            <v>2006/2007</v>
          </cell>
          <cell r="D2998" t="str">
            <v>COTR</v>
          </cell>
          <cell r="I2998">
            <v>2</v>
          </cell>
          <cell r="J2998">
            <v>1</v>
          </cell>
          <cell r="K2998">
            <v>3</v>
          </cell>
          <cell r="O2998">
            <v>4</v>
          </cell>
          <cell r="P2998">
            <v>2</v>
          </cell>
          <cell r="Q2998">
            <v>6</v>
          </cell>
          <cell r="R2998">
            <v>9</v>
          </cell>
        </row>
        <row r="2999">
          <cell r="A2999" t="str">
            <v>NIC2006/2007DOUG</v>
          </cell>
          <cell r="B2999" t="str">
            <v>NIC</v>
          </cell>
          <cell r="C2999" t="str">
            <v>2006/2007</v>
          </cell>
          <cell r="D2999" t="str">
            <v>DOUG</v>
          </cell>
          <cell r="I2999">
            <v>8</v>
          </cell>
          <cell r="J2999">
            <v>1</v>
          </cell>
          <cell r="K2999">
            <v>9</v>
          </cell>
          <cell r="O2999">
            <v>2</v>
          </cell>
          <cell r="P2999">
            <v>2</v>
          </cell>
          <cell r="Q2999">
            <v>4</v>
          </cell>
          <cell r="R2999">
            <v>13</v>
          </cell>
        </row>
        <row r="3000">
          <cell r="A3000" t="str">
            <v>NIC2006/2007ECU</v>
          </cell>
          <cell r="B3000" t="str">
            <v>NIC</v>
          </cell>
          <cell r="C3000" t="str">
            <v>2006/2007</v>
          </cell>
          <cell r="D3000" t="str">
            <v>ECU</v>
          </cell>
          <cell r="I3000">
            <v>6</v>
          </cell>
          <cell r="J3000">
            <v>9</v>
          </cell>
          <cell r="K3000">
            <v>15</v>
          </cell>
          <cell r="O3000">
            <v>1</v>
          </cell>
          <cell r="Q3000">
            <v>1</v>
          </cell>
          <cell r="R3000">
            <v>16</v>
          </cell>
        </row>
        <row r="3001">
          <cell r="A3001" t="str">
            <v>NIC2006/2007JIBC</v>
          </cell>
          <cell r="B3001" t="str">
            <v>NIC</v>
          </cell>
          <cell r="C3001" t="str">
            <v>2006/2007</v>
          </cell>
          <cell r="D3001" t="str">
            <v>JIBC</v>
          </cell>
          <cell r="I3001">
            <v>24</v>
          </cell>
          <cell r="J3001">
            <v>28</v>
          </cell>
          <cell r="K3001">
            <v>52</v>
          </cell>
          <cell r="O3001">
            <v>14</v>
          </cell>
          <cell r="P3001">
            <v>12</v>
          </cell>
          <cell r="Q3001">
            <v>26</v>
          </cell>
          <cell r="R3001">
            <v>78</v>
          </cell>
        </row>
        <row r="3002">
          <cell r="A3002" t="str">
            <v>NIC2006/2007KWN</v>
          </cell>
          <cell r="B3002" t="str">
            <v>NIC</v>
          </cell>
          <cell r="C3002" t="str">
            <v>2006/2007</v>
          </cell>
          <cell r="D3002" t="str">
            <v>KWN</v>
          </cell>
          <cell r="I3002">
            <v>2</v>
          </cell>
          <cell r="J3002">
            <v>15</v>
          </cell>
          <cell r="K3002">
            <v>17</v>
          </cell>
          <cell r="O3002">
            <v>2</v>
          </cell>
          <cell r="P3002">
            <v>1</v>
          </cell>
          <cell r="Q3002">
            <v>3</v>
          </cell>
          <cell r="R3002">
            <v>20</v>
          </cell>
        </row>
        <row r="3003">
          <cell r="A3003" t="str">
            <v>NIC2006/2007LANG</v>
          </cell>
          <cell r="B3003" t="str">
            <v>NIC</v>
          </cell>
          <cell r="C3003" t="str">
            <v>2006/2007</v>
          </cell>
          <cell r="D3003" t="str">
            <v>LANG</v>
          </cell>
          <cell r="I3003">
            <v>3</v>
          </cell>
          <cell r="J3003">
            <v>5</v>
          </cell>
          <cell r="K3003">
            <v>8</v>
          </cell>
          <cell r="O3003">
            <v>4</v>
          </cell>
          <cell r="Q3003">
            <v>4</v>
          </cell>
          <cell r="R3003">
            <v>12</v>
          </cell>
        </row>
        <row r="3004">
          <cell r="A3004" t="str">
            <v>NIC2006/2007NIC</v>
          </cell>
          <cell r="B3004" t="str">
            <v>NIC</v>
          </cell>
          <cell r="C3004" t="str">
            <v>2006/2007</v>
          </cell>
          <cell r="D3004" t="str">
            <v>NIC</v>
          </cell>
          <cell r="E3004">
            <v>1173</v>
          </cell>
          <cell r="F3004">
            <v>1173</v>
          </cell>
          <cell r="N3004">
            <v>354</v>
          </cell>
          <cell r="Q3004">
            <v>354</v>
          </cell>
          <cell r="R3004">
            <v>1527</v>
          </cell>
        </row>
        <row r="3005">
          <cell r="A3005" t="str">
            <v>NIC2006/2007NLC</v>
          </cell>
          <cell r="B3005" t="str">
            <v>NIC</v>
          </cell>
          <cell r="C3005" t="str">
            <v>2006/2007</v>
          </cell>
          <cell r="D3005" t="str">
            <v>NLC</v>
          </cell>
          <cell r="I3005">
            <v>3</v>
          </cell>
          <cell r="J3005">
            <v>4</v>
          </cell>
          <cell r="K3005">
            <v>7</v>
          </cell>
          <cell r="O3005">
            <v>3</v>
          </cell>
          <cell r="Q3005">
            <v>3</v>
          </cell>
          <cell r="R3005">
            <v>10</v>
          </cell>
        </row>
        <row r="3006">
          <cell r="A3006" t="str">
            <v>NIC2006/2007NVIT</v>
          </cell>
          <cell r="B3006" t="str">
            <v>NIC</v>
          </cell>
          <cell r="C3006" t="str">
            <v>2006/2007</v>
          </cell>
          <cell r="D3006" t="str">
            <v>NVIT</v>
          </cell>
          <cell r="I3006">
            <v>1</v>
          </cell>
          <cell r="J3006">
            <v>1</v>
          </cell>
          <cell r="K3006">
            <v>2</v>
          </cell>
          <cell r="R3006">
            <v>2</v>
          </cell>
        </row>
        <row r="3007">
          <cell r="A3007" t="str">
            <v>NIC2006/2007NWCC</v>
          </cell>
          <cell r="B3007" t="str">
            <v>NIC</v>
          </cell>
          <cell r="C3007" t="str">
            <v>2006/2007</v>
          </cell>
          <cell r="D3007" t="str">
            <v>NWCC</v>
          </cell>
          <cell r="I3007">
            <v>2</v>
          </cell>
          <cell r="K3007">
            <v>2</v>
          </cell>
          <cell r="P3007">
            <v>1</v>
          </cell>
          <cell r="Q3007">
            <v>1</v>
          </cell>
          <cell r="R3007">
            <v>3</v>
          </cell>
        </row>
        <row r="3008">
          <cell r="A3008" t="str">
            <v>NIC2006/2007OKAN</v>
          </cell>
          <cell r="B3008" t="str">
            <v>NIC</v>
          </cell>
          <cell r="C3008" t="str">
            <v>2006/2007</v>
          </cell>
          <cell r="D3008" t="str">
            <v>OKAN</v>
          </cell>
          <cell r="I3008">
            <v>5</v>
          </cell>
          <cell r="J3008">
            <v>1</v>
          </cell>
          <cell r="K3008">
            <v>6</v>
          </cell>
          <cell r="O3008">
            <v>2</v>
          </cell>
          <cell r="Q3008">
            <v>2</v>
          </cell>
          <cell r="R3008">
            <v>8</v>
          </cell>
        </row>
        <row r="3009">
          <cell r="A3009" t="str">
            <v>NIC2006/2007RRU</v>
          </cell>
          <cell r="B3009" t="str">
            <v>NIC</v>
          </cell>
          <cell r="C3009" t="str">
            <v>2006/2007</v>
          </cell>
          <cell r="D3009" t="str">
            <v>RRU</v>
          </cell>
          <cell r="I3009">
            <v>4</v>
          </cell>
          <cell r="K3009">
            <v>4</v>
          </cell>
          <cell r="O3009">
            <v>1</v>
          </cell>
          <cell r="Q3009">
            <v>1</v>
          </cell>
          <cell r="R3009">
            <v>5</v>
          </cell>
        </row>
        <row r="3010">
          <cell r="A3010" t="str">
            <v>NIC2006/2007SEL</v>
          </cell>
          <cell r="B3010" t="str">
            <v>NIC</v>
          </cell>
          <cell r="C3010" t="str">
            <v>2006/2007</v>
          </cell>
          <cell r="D3010" t="str">
            <v>SEL</v>
          </cell>
          <cell r="I3010">
            <v>4</v>
          </cell>
          <cell r="J3010">
            <v>3</v>
          </cell>
          <cell r="K3010">
            <v>7</v>
          </cell>
          <cell r="O3010">
            <v>2</v>
          </cell>
          <cell r="P3010">
            <v>1</v>
          </cell>
          <cell r="Q3010">
            <v>3</v>
          </cell>
          <cell r="R3010">
            <v>10</v>
          </cell>
        </row>
        <row r="3011">
          <cell r="A3011" t="str">
            <v>NIC2006/2007SFU</v>
          </cell>
          <cell r="B3011" t="str">
            <v>NIC</v>
          </cell>
          <cell r="C3011" t="str">
            <v>2006/2007</v>
          </cell>
          <cell r="D3011" t="str">
            <v>SFU</v>
          </cell>
          <cell r="I3011">
            <v>10</v>
          </cell>
          <cell r="J3011">
            <v>6</v>
          </cell>
          <cell r="K3011">
            <v>16</v>
          </cell>
          <cell r="O3011">
            <v>1</v>
          </cell>
          <cell r="P3011">
            <v>2</v>
          </cell>
          <cell r="Q3011">
            <v>3</v>
          </cell>
          <cell r="R3011">
            <v>19</v>
          </cell>
        </row>
        <row r="3012">
          <cell r="A3012" t="str">
            <v>NIC2006/2007TRU</v>
          </cell>
          <cell r="B3012" t="str">
            <v>NIC</v>
          </cell>
          <cell r="C3012" t="str">
            <v>2006/2007</v>
          </cell>
          <cell r="D3012" t="str">
            <v>TRU</v>
          </cell>
          <cell r="I3012">
            <v>2</v>
          </cell>
          <cell r="J3012">
            <v>10</v>
          </cell>
          <cell r="K3012">
            <v>12</v>
          </cell>
          <cell r="O3012">
            <v>2</v>
          </cell>
          <cell r="Q3012">
            <v>2</v>
          </cell>
          <cell r="R3012">
            <v>14</v>
          </cell>
        </row>
        <row r="3013">
          <cell r="A3013" t="str">
            <v>NIC2006/2007TRU-OL</v>
          </cell>
          <cell r="B3013" t="str">
            <v>NIC</v>
          </cell>
          <cell r="C3013" t="str">
            <v>2006/2007</v>
          </cell>
          <cell r="D3013" t="str">
            <v>TRU-OL</v>
          </cell>
          <cell r="I3013">
            <v>21</v>
          </cell>
          <cell r="J3013">
            <v>46</v>
          </cell>
          <cell r="K3013">
            <v>67</v>
          </cell>
          <cell r="O3013">
            <v>5</v>
          </cell>
          <cell r="P3013">
            <v>3</v>
          </cell>
          <cell r="Q3013">
            <v>8</v>
          </cell>
          <cell r="R3013">
            <v>75</v>
          </cell>
        </row>
        <row r="3014">
          <cell r="A3014" t="str">
            <v>NIC2006/2007UBC</v>
          </cell>
          <cell r="B3014" t="str">
            <v>NIC</v>
          </cell>
          <cell r="C3014" t="str">
            <v>2006/2007</v>
          </cell>
          <cell r="D3014" t="str">
            <v>UBC</v>
          </cell>
          <cell r="I3014">
            <v>10</v>
          </cell>
          <cell r="J3014">
            <v>9</v>
          </cell>
          <cell r="K3014">
            <v>19</v>
          </cell>
          <cell r="O3014">
            <v>3</v>
          </cell>
          <cell r="P3014">
            <v>1</v>
          </cell>
          <cell r="Q3014">
            <v>4</v>
          </cell>
          <cell r="R3014">
            <v>23</v>
          </cell>
        </row>
        <row r="3015">
          <cell r="A3015" t="str">
            <v>NIC2006/2007UBCO</v>
          </cell>
          <cell r="B3015" t="str">
            <v>NIC</v>
          </cell>
          <cell r="C3015" t="str">
            <v>2006/2007</v>
          </cell>
          <cell r="D3015" t="str">
            <v>UBCO</v>
          </cell>
          <cell r="I3015">
            <v>3</v>
          </cell>
          <cell r="K3015">
            <v>3</v>
          </cell>
          <cell r="R3015">
            <v>3</v>
          </cell>
        </row>
        <row r="3016">
          <cell r="A3016" t="str">
            <v>NIC2006/2007UFV</v>
          </cell>
          <cell r="B3016" t="str">
            <v>NIC</v>
          </cell>
          <cell r="C3016" t="str">
            <v>2006/2007</v>
          </cell>
          <cell r="D3016" t="str">
            <v>UFV</v>
          </cell>
          <cell r="I3016">
            <v>4</v>
          </cell>
          <cell r="J3016">
            <v>1</v>
          </cell>
          <cell r="K3016">
            <v>5</v>
          </cell>
          <cell r="O3016">
            <v>2</v>
          </cell>
          <cell r="Q3016">
            <v>2</v>
          </cell>
          <cell r="R3016">
            <v>7</v>
          </cell>
        </row>
        <row r="3017">
          <cell r="A3017" t="str">
            <v>NIC2006/2007UNBC</v>
          </cell>
          <cell r="B3017" t="str">
            <v>NIC</v>
          </cell>
          <cell r="C3017" t="str">
            <v>2006/2007</v>
          </cell>
          <cell r="D3017" t="str">
            <v>UNBC</v>
          </cell>
          <cell r="I3017">
            <v>6</v>
          </cell>
          <cell r="J3017">
            <v>3</v>
          </cell>
          <cell r="K3017">
            <v>9</v>
          </cell>
          <cell r="R3017">
            <v>9</v>
          </cell>
        </row>
        <row r="3018">
          <cell r="A3018" t="str">
            <v>NIC2006/2007UVIC</v>
          </cell>
          <cell r="B3018" t="str">
            <v>NIC</v>
          </cell>
          <cell r="C3018" t="str">
            <v>2006/2007</v>
          </cell>
          <cell r="D3018" t="str">
            <v>UVIC</v>
          </cell>
          <cell r="I3018">
            <v>33</v>
          </cell>
          <cell r="J3018">
            <v>25</v>
          </cell>
          <cell r="K3018">
            <v>58</v>
          </cell>
          <cell r="O3018">
            <v>6</v>
          </cell>
          <cell r="P3018">
            <v>2</v>
          </cell>
          <cell r="Q3018">
            <v>8</v>
          </cell>
          <cell r="R3018">
            <v>66</v>
          </cell>
        </row>
        <row r="3019">
          <cell r="A3019" t="str">
            <v>NIC2006/2007VCC</v>
          </cell>
          <cell r="B3019" t="str">
            <v>NIC</v>
          </cell>
          <cell r="C3019" t="str">
            <v>2006/2007</v>
          </cell>
          <cell r="D3019" t="str">
            <v>VCC</v>
          </cell>
          <cell r="I3019">
            <v>7</v>
          </cell>
          <cell r="J3019">
            <v>4</v>
          </cell>
          <cell r="K3019">
            <v>11</v>
          </cell>
          <cell r="O3019">
            <v>6</v>
          </cell>
          <cell r="P3019">
            <v>3</v>
          </cell>
          <cell r="Q3019">
            <v>9</v>
          </cell>
          <cell r="R3019">
            <v>20</v>
          </cell>
        </row>
        <row r="3020">
          <cell r="A3020" t="str">
            <v>NIC2006/2007VIU</v>
          </cell>
          <cell r="B3020" t="str">
            <v>NIC</v>
          </cell>
          <cell r="C3020" t="str">
            <v>2006/2007</v>
          </cell>
          <cell r="D3020" t="str">
            <v>VIU</v>
          </cell>
          <cell r="I3020">
            <v>97</v>
          </cell>
          <cell r="J3020">
            <v>89</v>
          </cell>
          <cell r="K3020">
            <v>186</v>
          </cell>
          <cell r="O3020">
            <v>33</v>
          </cell>
          <cell r="P3020">
            <v>13</v>
          </cell>
          <cell r="Q3020">
            <v>46</v>
          </cell>
          <cell r="R3020">
            <v>232</v>
          </cell>
        </row>
        <row r="3021">
          <cell r="A3021" t="str">
            <v>NIC2006/2007 Total</v>
          </cell>
          <cell r="B3021" t="str">
            <v>NIC</v>
          </cell>
          <cell r="C3021" t="str">
            <v>2006/2007 Total</v>
          </cell>
          <cell r="E3021">
            <v>1173</v>
          </cell>
          <cell r="F3021">
            <v>1173</v>
          </cell>
          <cell r="G3021">
            <v>860</v>
          </cell>
          <cell r="H3021">
            <v>860</v>
          </cell>
          <cell r="I3021">
            <v>309</v>
          </cell>
          <cell r="J3021">
            <v>293</v>
          </cell>
          <cell r="K3021">
            <v>575</v>
          </cell>
          <cell r="N3021">
            <v>354</v>
          </cell>
          <cell r="O3021">
            <v>147</v>
          </cell>
          <cell r="P3021">
            <v>57</v>
          </cell>
          <cell r="Q3021">
            <v>558</v>
          </cell>
          <cell r="R3021">
            <v>3037</v>
          </cell>
        </row>
        <row r="3022">
          <cell r="A3022" t="str">
            <v/>
          </cell>
        </row>
        <row r="3023">
          <cell r="A3023" t="str">
            <v>NIC2007/2008</v>
          </cell>
          <cell r="B3023" t="str">
            <v>NIC</v>
          </cell>
          <cell r="C3023" t="str">
            <v>2007/2008</v>
          </cell>
          <cell r="G3023">
            <v>989</v>
          </cell>
          <cell r="H3023">
            <v>989</v>
          </cell>
          <cell r="R3023">
            <v>989</v>
          </cell>
        </row>
        <row r="3024">
          <cell r="A3024" t="str">
            <v>NIC2007/2008BCIT</v>
          </cell>
          <cell r="B3024" t="str">
            <v>NIC</v>
          </cell>
          <cell r="C3024" t="str">
            <v>2007/2008</v>
          </cell>
          <cell r="D3024" t="str">
            <v>BCIT</v>
          </cell>
          <cell r="I3024">
            <v>33</v>
          </cell>
          <cell r="J3024">
            <v>18</v>
          </cell>
          <cell r="K3024">
            <v>51</v>
          </cell>
          <cell r="O3024">
            <v>14</v>
          </cell>
          <cell r="P3024">
            <v>10</v>
          </cell>
          <cell r="Q3024">
            <v>24</v>
          </cell>
          <cell r="R3024">
            <v>75</v>
          </cell>
        </row>
        <row r="3025">
          <cell r="A3025" t="str">
            <v>NIC2007/2008CAM</v>
          </cell>
          <cell r="B3025" t="str">
            <v>NIC</v>
          </cell>
          <cell r="C3025" t="str">
            <v>2007/2008</v>
          </cell>
          <cell r="D3025" t="str">
            <v>CAM</v>
          </cell>
          <cell r="I3025">
            <v>31</v>
          </cell>
          <cell r="J3025">
            <v>16</v>
          </cell>
          <cell r="K3025">
            <v>47</v>
          </cell>
          <cell r="O3025">
            <v>34</v>
          </cell>
          <cell r="P3025">
            <v>3</v>
          </cell>
          <cell r="Q3025">
            <v>37</v>
          </cell>
          <cell r="R3025">
            <v>84</v>
          </cell>
        </row>
        <row r="3026">
          <cell r="A3026" t="str">
            <v>NIC2007/2008CAPU</v>
          </cell>
          <cell r="B3026" t="str">
            <v>NIC</v>
          </cell>
          <cell r="C3026" t="str">
            <v>2007/2008</v>
          </cell>
          <cell r="D3026" t="str">
            <v>CAPU</v>
          </cell>
          <cell r="I3026">
            <v>4</v>
          </cell>
          <cell r="J3026">
            <v>4</v>
          </cell>
          <cell r="K3026">
            <v>8</v>
          </cell>
          <cell r="O3026">
            <v>1</v>
          </cell>
          <cell r="Q3026">
            <v>1</v>
          </cell>
          <cell r="R3026">
            <v>9</v>
          </cell>
        </row>
        <row r="3027">
          <cell r="A3027" t="str">
            <v>NIC2007/2008CNC</v>
          </cell>
          <cell r="B3027" t="str">
            <v>NIC</v>
          </cell>
          <cell r="C3027" t="str">
            <v>2007/2008</v>
          </cell>
          <cell r="D3027" t="str">
            <v>CNC</v>
          </cell>
          <cell r="I3027">
            <v>5</v>
          </cell>
          <cell r="K3027">
            <v>5</v>
          </cell>
          <cell r="O3027">
            <v>2</v>
          </cell>
          <cell r="Q3027">
            <v>2</v>
          </cell>
          <cell r="R3027">
            <v>7</v>
          </cell>
        </row>
        <row r="3028">
          <cell r="A3028" t="str">
            <v>NIC2007/2008COTR</v>
          </cell>
          <cell r="B3028" t="str">
            <v>NIC</v>
          </cell>
          <cell r="C3028" t="str">
            <v>2007/2008</v>
          </cell>
          <cell r="D3028" t="str">
            <v>COTR</v>
          </cell>
          <cell r="I3028">
            <v>2</v>
          </cell>
          <cell r="K3028">
            <v>2</v>
          </cell>
          <cell r="O3028">
            <v>2</v>
          </cell>
          <cell r="P3028">
            <v>1</v>
          </cell>
          <cell r="Q3028">
            <v>3</v>
          </cell>
          <cell r="R3028">
            <v>5</v>
          </cell>
        </row>
        <row r="3029">
          <cell r="A3029" t="str">
            <v>NIC2007/2008DOUG</v>
          </cell>
          <cell r="B3029" t="str">
            <v>NIC</v>
          </cell>
          <cell r="C3029" t="str">
            <v>2007/2008</v>
          </cell>
          <cell r="D3029" t="str">
            <v>DOUG</v>
          </cell>
          <cell r="I3029">
            <v>12</v>
          </cell>
          <cell r="J3029">
            <v>2</v>
          </cell>
          <cell r="K3029">
            <v>14</v>
          </cell>
          <cell r="O3029">
            <v>5</v>
          </cell>
          <cell r="P3029">
            <v>1</v>
          </cell>
          <cell r="Q3029">
            <v>6</v>
          </cell>
          <cell r="R3029">
            <v>20</v>
          </cell>
        </row>
        <row r="3030">
          <cell r="A3030" t="str">
            <v>NIC2007/2008ECU</v>
          </cell>
          <cell r="B3030" t="str">
            <v>NIC</v>
          </cell>
          <cell r="C3030" t="str">
            <v>2007/2008</v>
          </cell>
          <cell r="D3030" t="str">
            <v>ECU</v>
          </cell>
          <cell r="I3030">
            <v>12</v>
          </cell>
          <cell r="J3030">
            <v>2</v>
          </cell>
          <cell r="K3030">
            <v>14</v>
          </cell>
          <cell r="O3030">
            <v>1</v>
          </cell>
          <cell r="Q3030">
            <v>1</v>
          </cell>
          <cell r="R3030">
            <v>15</v>
          </cell>
        </row>
        <row r="3031">
          <cell r="A3031" t="str">
            <v>NIC2007/2008JIBC</v>
          </cell>
          <cell r="B3031" t="str">
            <v>NIC</v>
          </cell>
          <cell r="C3031" t="str">
            <v>2007/2008</v>
          </cell>
          <cell r="D3031" t="str">
            <v>JIBC</v>
          </cell>
          <cell r="I3031">
            <v>20</v>
          </cell>
          <cell r="J3031">
            <v>46</v>
          </cell>
          <cell r="K3031">
            <v>66</v>
          </cell>
          <cell r="O3031">
            <v>7</v>
          </cell>
          <cell r="P3031">
            <v>4</v>
          </cell>
          <cell r="Q3031">
            <v>11</v>
          </cell>
          <cell r="R3031">
            <v>77</v>
          </cell>
        </row>
        <row r="3032">
          <cell r="A3032" t="str">
            <v>NIC2007/2008KWN</v>
          </cell>
          <cell r="B3032" t="str">
            <v>NIC</v>
          </cell>
          <cell r="C3032" t="str">
            <v>2007/2008</v>
          </cell>
          <cell r="D3032" t="str">
            <v>KWN</v>
          </cell>
          <cell r="I3032">
            <v>6</v>
          </cell>
          <cell r="J3032">
            <v>1</v>
          </cell>
          <cell r="K3032">
            <v>7</v>
          </cell>
          <cell r="O3032">
            <v>5</v>
          </cell>
          <cell r="Q3032">
            <v>5</v>
          </cell>
          <cell r="R3032">
            <v>12</v>
          </cell>
        </row>
        <row r="3033">
          <cell r="A3033" t="str">
            <v>NIC2007/2008LANG</v>
          </cell>
          <cell r="B3033" t="str">
            <v>NIC</v>
          </cell>
          <cell r="C3033" t="str">
            <v>2007/2008</v>
          </cell>
          <cell r="D3033" t="str">
            <v>LANG</v>
          </cell>
          <cell r="I3033">
            <v>2</v>
          </cell>
          <cell r="J3033">
            <v>1</v>
          </cell>
          <cell r="K3033">
            <v>3</v>
          </cell>
          <cell r="O3033">
            <v>4</v>
          </cell>
          <cell r="Q3033">
            <v>4</v>
          </cell>
          <cell r="R3033">
            <v>7</v>
          </cell>
        </row>
        <row r="3034">
          <cell r="A3034" t="str">
            <v>NIC2007/2008NIC</v>
          </cell>
          <cell r="B3034" t="str">
            <v>NIC</v>
          </cell>
          <cell r="C3034" t="str">
            <v>2007/2008</v>
          </cell>
          <cell r="D3034" t="str">
            <v>NIC</v>
          </cell>
          <cell r="E3034">
            <v>1241</v>
          </cell>
          <cell r="F3034">
            <v>1241</v>
          </cell>
          <cell r="N3034">
            <v>311</v>
          </cell>
          <cell r="Q3034">
            <v>311</v>
          </cell>
          <cell r="R3034">
            <v>1552</v>
          </cell>
        </row>
        <row r="3035">
          <cell r="A3035" t="str">
            <v>NIC2007/2008NLC</v>
          </cell>
          <cell r="B3035" t="str">
            <v>NIC</v>
          </cell>
          <cell r="C3035" t="str">
            <v>2007/2008</v>
          </cell>
          <cell r="D3035" t="str">
            <v>NLC</v>
          </cell>
          <cell r="I3035">
            <v>4</v>
          </cell>
          <cell r="J3035">
            <v>3</v>
          </cell>
          <cell r="K3035">
            <v>7</v>
          </cell>
          <cell r="O3035">
            <v>3</v>
          </cell>
          <cell r="Q3035">
            <v>3</v>
          </cell>
          <cell r="R3035">
            <v>10</v>
          </cell>
        </row>
        <row r="3036">
          <cell r="A3036" t="str">
            <v>NIC2007/2008NVIT</v>
          </cell>
          <cell r="B3036" t="str">
            <v>NIC</v>
          </cell>
          <cell r="C3036" t="str">
            <v>2007/2008</v>
          </cell>
          <cell r="D3036" t="str">
            <v>NVIT</v>
          </cell>
          <cell r="I3036">
            <v>1</v>
          </cell>
          <cell r="K3036">
            <v>1</v>
          </cell>
          <cell r="O3036">
            <v>1</v>
          </cell>
          <cell r="Q3036">
            <v>1</v>
          </cell>
          <cell r="R3036">
            <v>2</v>
          </cell>
        </row>
        <row r="3037">
          <cell r="A3037" t="str">
            <v>NIC2007/2008NWCC</v>
          </cell>
          <cell r="B3037" t="str">
            <v>NIC</v>
          </cell>
          <cell r="C3037" t="str">
            <v>2007/2008</v>
          </cell>
          <cell r="D3037" t="str">
            <v>NWCC</v>
          </cell>
          <cell r="I3037">
            <v>3</v>
          </cell>
          <cell r="J3037">
            <v>1</v>
          </cell>
          <cell r="K3037">
            <v>4</v>
          </cell>
          <cell r="O3037">
            <v>1</v>
          </cell>
          <cell r="Q3037">
            <v>1</v>
          </cell>
          <cell r="R3037">
            <v>5</v>
          </cell>
        </row>
        <row r="3038">
          <cell r="A3038" t="str">
            <v>NIC2007/2008OKAN</v>
          </cell>
          <cell r="B3038" t="str">
            <v>NIC</v>
          </cell>
          <cell r="C3038" t="str">
            <v>2007/2008</v>
          </cell>
          <cell r="D3038" t="str">
            <v>OKAN</v>
          </cell>
          <cell r="I3038">
            <v>4</v>
          </cell>
          <cell r="J3038">
            <v>2</v>
          </cell>
          <cell r="K3038">
            <v>6</v>
          </cell>
          <cell r="O3038">
            <v>1</v>
          </cell>
          <cell r="Q3038">
            <v>1</v>
          </cell>
          <cell r="R3038">
            <v>7</v>
          </cell>
        </row>
        <row r="3039">
          <cell r="A3039" t="str">
            <v>NIC2007/2008RRU</v>
          </cell>
          <cell r="B3039" t="str">
            <v>NIC</v>
          </cell>
          <cell r="C3039" t="str">
            <v>2007/2008</v>
          </cell>
          <cell r="D3039" t="str">
            <v>RRU</v>
          </cell>
          <cell r="I3039">
            <v>2</v>
          </cell>
          <cell r="J3039">
            <v>1</v>
          </cell>
          <cell r="K3039">
            <v>3</v>
          </cell>
          <cell r="O3039">
            <v>2</v>
          </cell>
          <cell r="Q3039">
            <v>2</v>
          </cell>
          <cell r="R3039">
            <v>5</v>
          </cell>
        </row>
        <row r="3040">
          <cell r="A3040" t="str">
            <v>NIC2007/2008SEL</v>
          </cell>
          <cell r="B3040" t="str">
            <v>NIC</v>
          </cell>
          <cell r="C3040" t="str">
            <v>2007/2008</v>
          </cell>
          <cell r="D3040" t="str">
            <v>SEL</v>
          </cell>
          <cell r="I3040">
            <v>6</v>
          </cell>
          <cell r="J3040">
            <v>1</v>
          </cell>
          <cell r="K3040">
            <v>7</v>
          </cell>
          <cell r="O3040">
            <v>1</v>
          </cell>
          <cell r="Q3040">
            <v>1</v>
          </cell>
          <cell r="R3040">
            <v>8</v>
          </cell>
        </row>
        <row r="3041">
          <cell r="A3041" t="str">
            <v>NIC2007/2008SFU</v>
          </cell>
          <cell r="B3041" t="str">
            <v>NIC</v>
          </cell>
          <cell r="C3041" t="str">
            <v>2007/2008</v>
          </cell>
          <cell r="D3041" t="str">
            <v>SFU</v>
          </cell>
          <cell r="I3041">
            <v>10</v>
          </cell>
          <cell r="J3041">
            <v>4</v>
          </cell>
          <cell r="K3041">
            <v>14</v>
          </cell>
          <cell r="O3041">
            <v>2</v>
          </cell>
          <cell r="P3041">
            <v>1</v>
          </cell>
          <cell r="Q3041">
            <v>3</v>
          </cell>
          <cell r="R3041">
            <v>17</v>
          </cell>
        </row>
        <row r="3042">
          <cell r="A3042" t="str">
            <v>NIC2007/2008TRU</v>
          </cell>
          <cell r="B3042" t="str">
            <v>NIC</v>
          </cell>
          <cell r="C3042" t="str">
            <v>2007/2008</v>
          </cell>
          <cell r="D3042" t="str">
            <v>TRU</v>
          </cell>
          <cell r="I3042">
            <v>5</v>
          </cell>
          <cell r="J3042">
            <v>2</v>
          </cell>
          <cell r="K3042">
            <v>7</v>
          </cell>
          <cell r="P3042">
            <v>2</v>
          </cell>
          <cell r="Q3042">
            <v>2</v>
          </cell>
          <cell r="R3042">
            <v>9</v>
          </cell>
        </row>
        <row r="3043">
          <cell r="A3043" t="str">
            <v>NIC2007/2008TRU-OL</v>
          </cell>
          <cell r="B3043" t="str">
            <v>NIC</v>
          </cell>
          <cell r="C3043" t="str">
            <v>2007/2008</v>
          </cell>
          <cell r="D3043" t="str">
            <v>TRU-OL</v>
          </cell>
          <cell r="I3043">
            <v>34</v>
          </cell>
          <cell r="J3043">
            <v>56</v>
          </cell>
          <cell r="K3043">
            <v>90</v>
          </cell>
          <cell r="O3043">
            <v>9</v>
          </cell>
          <cell r="P3043">
            <v>2</v>
          </cell>
          <cell r="Q3043">
            <v>11</v>
          </cell>
          <cell r="R3043">
            <v>101</v>
          </cell>
        </row>
        <row r="3044">
          <cell r="A3044" t="str">
            <v>NIC2007/2008UBC</v>
          </cell>
          <cell r="B3044" t="str">
            <v>NIC</v>
          </cell>
          <cell r="C3044" t="str">
            <v>2007/2008</v>
          </cell>
          <cell r="D3044" t="str">
            <v>UBC</v>
          </cell>
          <cell r="I3044">
            <v>17</v>
          </cell>
          <cell r="J3044">
            <v>7</v>
          </cell>
          <cell r="K3044">
            <v>24</v>
          </cell>
          <cell r="O3044">
            <v>1</v>
          </cell>
          <cell r="P3044">
            <v>1</v>
          </cell>
          <cell r="Q3044">
            <v>2</v>
          </cell>
          <cell r="R3044">
            <v>26</v>
          </cell>
        </row>
        <row r="3045">
          <cell r="A3045" t="str">
            <v>NIC2007/2008UBCO</v>
          </cell>
          <cell r="B3045" t="str">
            <v>NIC</v>
          </cell>
          <cell r="C3045" t="str">
            <v>2007/2008</v>
          </cell>
          <cell r="D3045" t="str">
            <v>UBCO</v>
          </cell>
          <cell r="J3045">
            <v>1</v>
          </cell>
          <cell r="K3045">
            <v>1</v>
          </cell>
          <cell r="O3045">
            <v>1</v>
          </cell>
          <cell r="Q3045">
            <v>1</v>
          </cell>
          <cell r="R3045">
            <v>2</v>
          </cell>
        </row>
        <row r="3046">
          <cell r="A3046" t="str">
            <v>NIC2007/2008UFV</v>
          </cell>
          <cell r="B3046" t="str">
            <v>NIC</v>
          </cell>
          <cell r="C3046" t="str">
            <v>2007/2008</v>
          </cell>
          <cell r="D3046" t="str">
            <v>UFV</v>
          </cell>
          <cell r="I3046">
            <v>2</v>
          </cell>
          <cell r="J3046">
            <v>1</v>
          </cell>
          <cell r="K3046">
            <v>3</v>
          </cell>
          <cell r="O3046">
            <v>3</v>
          </cell>
          <cell r="Q3046">
            <v>3</v>
          </cell>
          <cell r="R3046">
            <v>6</v>
          </cell>
        </row>
        <row r="3047">
          <cell r="A3047" t="str">
            <v>NIC2007/2008UNBC</v>
          </cell>
          <cell r="B3047" t="str">
            <v>NIC</v>
          </cell>
          <cell r="C3047" t="str">
            <v>2007/2008</v>
          </cell>
          <cell r="D3047" t="str">
            <v>UNBC</v>
          </cell>
          <cell r="I3047">
            <v>6</v>
          </cell>
          <cell r="J3047">
            <v>4</v>
          </cell>
          <cell r="K3047">
            <v>10</v>
          </cell>
          <cell r="O3047">
            <v>1</v>
          </cell>
          <cell r="Q3047">
            <v>1</v>
          </cell>
          <cell r="R3047">
            <v>11</v>
          </cell>
        </row>
        <row r="3048">
          <cell r="A3048" t="str">
            <v>NIC2007/2008UVIC</v>
          </cell>
          <cell r="B3048" t="str">
            <v>NIC</v>
          </cell>
          <cell r="C3048" t="str">
            <v>2007/2008</v>
          </cell>
          <cell r="D3048" t="str">
            <v>UVIC</v>
          </cell>
          <cell r="I3048">
            <v>48</v>
          </cell>
          <cell r="J3048">
            <v>41</v>
          </cell>
          <cell r="K3048">
            <v>89</v>
          </cell>
          <cell r="O3048">
            <v>8</v>
          </cell>
          <cell r="P3048">
            <v>1</v>
          </cell>
          <cell r="Q3048">
            <v>9</v>
          </cell>
          <cell r="R3048">
            <v>98</v>
          </cell>
        </row>
        <row r="3049">
          <cell r="A3049" t="str">
            <v>NIC2007/2008VCC</v>
          </cell>
          <cell r="B3049" t="str">
            <v>NIC</v>
          </cell>
          <cell r="C3049" t="str">
            <v>2007/2008</v>
          </cell>
          <cell r="D3049" t="str">
            <v>VCC</v>
          </cell>
          <cell r="I3049">
            <v>7</v>
          </cell>
          <cell r="J3049">
            <v>2</v>
          </cell>
          <cell r="K3049">
            <v>9</v>
          </cell>
          <cell r="O3049">
            <v>6</v>
          </cell>
          <cell r="Q3049">
            <v>6</v>
          </cell>
          <cell r="R3049">
            <v>15</v>
          </cell>
        </row>
        <row r="3050">
          <cell r="A3050" t="str">
            <v>NIC2007/2008VIU</v>
          </cell>
          <cell r="B3050" t="str">
            <v>NIC</v>
          </cell>
          <cell r="C3050" t="str">
            <v>2007/2008</v>
          </cell>
          <cell r="D3050" t="str">
            <v>VIU</v>
          </cell>
          <cell r="I3050">
            <v>123</v>
          </cell>
          <cell r="J3050">
            <v>105</v>
          </cell>
          <cell r="K3050">
            <v>228</v>
          </cell>
          <cell r="O3050">
            <v>18</v>
          </cell>
          <cell r="P3050">
            <v>12</v>
          </cell>
          <cell r="Q3050">
            <v>30</v>
          </cell>
          <cell r="R3050">
            <v>258</v>
          </cell>
        </row>
        <row r="3051">
          <cell r="A3051" t="str">
            <v>NIC2007/2008 Total</v>
          </cell>
          <cell r="B3051" t="str">
            <v>NIC</v>
          </cell>
          <cell r="C3051" t="str">
            <v>2007/2008 Total</v>
          </cell>
          <cell r="E3051">
            <v>1241</v>
          </cell>
          <cell r="F3051">
            <v>1241</v>
          </cell>
          <cell r="G3051">
            <v>989</v>
          </cell>
          <cell r="H3051">
            <v>989</v>
          </cell>
          <cell r="I3051">
            <v>383</v>
          </cell>
          <cell r="J3051">
            <v>304</v>
          </cell>
          <cell r="K3051">
            <v>660</v>
          </cell>
          <cell r="N3051">
            <v>311</v>
          </cell>
          <cell r="O3051">
            <v>133</v>
          </cell>
          <cell r="P3051">
            <v>38</v>
          </cell>
          <cell r="Q3051">
            <v>482</v>
          </cell>
          <cell r="R3051">
            <v>3208</v>
          </cell>
        </row>
        <row r="3052">
          <cell r="A3052" t="str">
            <v/>
          </cell>
        </row>
        <row r="3053">
          <cell r="A3053" t="str">
            <v>NIC2008/2009</v>
          </cell>
          <cell r="B3053" t="str">
            <v>NIC</v>
          </cell>
          <cell r="C3053" t="str">
            <v>2008/2009</v>
          </cell>
          <cell r="G3053">
            <v>1111</v>
          </cell>
          <cell r="H3053">
            <v>1111</v>
          </cell>
          <cell r="R3053">
            <v>1111</v>
          </cell>
        </row>
        <row r="3054">
          <cell r="A3054" t="str">
            <v>NIC2008/2009BCIT</v>
          </cell>
          <cell r="B3054" t="str">
            <v>NIC</v>
          </cell>
          <cell r="C3054" t="str">
            <v>2008/2009</v>
          </cell>
          <cell r="D3054" t="str">
            <v>BCIT</v>
          </cell>
          <cell r="I3054">
            <v>44</v>
          </cell>
          <cell r="J3054">
            <v>29</v>
          </cell>
          <cell r="K3054">
            <v>73</v>
          </cell>
          <cell r="O3054">
            <v>3</v>
          </cell>
          <cell r="P3054">
            <v>1</v>
          </cell>
          <cell r="Q3054">
            <v>4</v>
          </cell>
          <cell r="R3054">
            <v>77</v>
          </cell>
        </row>
        <row r="3055">
          <cell r="A3055" t="str">
            <v>NIC2008/2009CAM</v>
          </cell>
          <cell r="B3055" t="str">
            <v>NIC</v>
          </cell>
          <cell r="C3055" t="str">
            <v>2008/2009</v>
          </cell>
          <cell r="D3055" t="str">
            <v>CAM</v>
          </cell>
          <cell r="I3055">
            <v>35</v>
          </cell>
          <cell r="J3055">
            <v>16</v>
          </cell>
          <cell r="K3055">
            <v>51</v>
          </cell>
          <cell r="O3055">
            <v>11</v>
          </cell>
          <cell r="P3055">
            <v>3</v>
          </cell>
          <cell r="Q3055">
            <v>14</v>
          </cell>
          <cell r="R3055">
            <v>65</v>
          </cell>
        </row>
        <row r="3056">
          <cell r="A3056" t="str">
            <v>NIC2008/2009CAPU</v>
          </cell>
          <cell r="B3056" t="str">
            <v>NIC</v>
          </cell>
          <cell r="C3056" t="str">
            <v>2008/2009</v>
          </cell>
          <cell r="D3056" t="str">
            <v>CAPU</v>
          </cell>
          <cell r="I3056">
            <v>4</v>
          </cell>
          <cell r="K3056">
            <v>4</v>
          </cell>
          <cell r="O3056">
            <v>2</v>
          </cell>
          <cell r="P3056">
            <v>1</v>
          </cell>
          <cell r="Q3056">
            <v>3</v>
          </cell>
          <cell r="R3056">
            <v>7</v>
          </cell>
        </row>
        <row r="3057">
          <cell r="A3057" t="str">
            <v>NIC2008/2009CNC</v>
          </cell>
          <cell r="B3057" t="str">
            <v>NIC</v>
          </cell>
          <cell r="C3057" t="str">
            <v>2008/2009</v>
          </cell>
          <cell r="D3057" t="str">
            <v>CNC</v>
          </cell>
          <cell r="I3057">
            <v>2</v>
          </cell>
          <cell r="K3057">
            <v>2</v>
          </cell>
          <cell r="O3057">
            <v>5</v>
          </cell>
          <cell r="Q3057">
            <v>5</v>
          </cell>
          <cell r="R3057">
            <v>7</v>
          </cell>
        </row>
        <row r="3058">
          <cell r="A3058" t="str">
            <v>NIC2008/2009COTR</v>
          </cell>
          <cell r="B3058" t="str">
            <v>NIC</v>
          </cell>
          <cell r="C3058" t="str">
            <v>2008/2009</v>
          </cell>
          <cell r="D3058" t="str">
            <v>COTR</v>
          </cell>
          <cell r="I3058">
            <v>5</v>
          </cell>
          <cell r="J3058">
            <v>2</v>
          </cell>
          <cell r="K3058">
            <v>7</v>
          </cell>
          <cell r="O3058">
            <v>1</v>
          </cell>
          <cell r="Q3058">
            <v>1</v>
          </cell>
          <cell r="R3058">
            <v>8</v>
          </cell>
        </row>
        <row r="3059">
          <cell r="A3059" t="str">
            <v>NIC2008/2009DOUG</v>
          </cell>
          <cell r="B3059" t="str">
            <v>NIC</v>
          </cell>
          <cell r="C3059" t="str">
            <v>2008/2009</v>
          </cell>
          <cell r="D3059" t="str">
            <v>DOUG</v>
          </cell>
          <cell r="I3059">
            <v>9</v>
          </cell>
          <cell r="J3059">
            <v>11</v>
          </cell>
          <cell r="K3059">
            <v>20</v>
          </cell>
          <cell r="O3059">
            <v>1</v>
          </cell>
          <cell r="Q3059">
            <v>1</v>
          </cell>
          <cell r="R3059">
            <v>21</v>
          </cell>
        </row>
        <row r="3060">
          <cell r="A3060" t="str">
            <v>NIC2008/2009ECU</v>
          </cell>
          <cell r="B3060" t="str">
            <v>NIC</v>
          </cell>
          <cell r="C3060" t="str">
            <v>2008/2009</v>
          </cell>
          <cell r="D3060" t="str">
            <v>ECU</v>
          </cell>
          <cell r="I3060">
            <v>5</v>
          </cell>
          <cell r="J3060">
            <v>5</v>
          </cell>
          <cell r="K3060">
            <v>10</v>
          </cell>
          <cell r="O3060">
            <v>3</v>
          </cell>
          <cell r="Q3060">
            <v>3</v>
          </cell>
          <cell r="R3060">
            <v>13</v>
          </cell>
        </row>
        <row r="3061">
          <cell r="A3061" t="str">
            <v>NIC2008/2009JIBC</v>
          </cell>
          <cell r="B3061" t="str">
            <v>NIC</v>
          </cell>
          <cell r="C3061" t="str">
            <v>2008/2009</v>
          </cell>
          <cell r="D3061" t="str">
            <v>JIBC</v>
          </cell>
          <cell r="I3061">
            <v>8</v>
          </cell>
          <cell r="J3061">
            <v>45</v>
          </cell>
          <cell r="K3061">
            <v>53</v>
          </cell>
          <cell r="O3061">
            <v>6</v>
          </cell>
          <cell r="P3061">
            <v>8</v>
          </cell>
          <cell r="Q3061">
            <v>14</v>
          </cell>
          <cell r="R3061">
            <v>67</v>
          </cell>
        </row>
        <row r="3062">
          <cell r="A3062" t="str">
            <v>NIC2008/2009KWN</v>
          </cell>
          <cell r="B3062" t="str">
            <v>NIC</v>
          </cell>
          <cell r="C3062" t="str">
            <v>2008/2009</v>
          </cell>
          <cell r="D3062" t="str">
            <v>KWN</v>
          </cell>
          <cell r="I3062">
            <v>5</v>
          </cell>
          <cell r="K3062">
            <v>5</v>
          </cell>
          <cell r="O3062">
            <v>1</v>
          </cell>
          <cell r="Q3062">
            <v>1</v>
          </cell>
          <cell r="R3062">
            <v>6</v>
          </cell>
        </row>
        <row r="3063">
          <cell r="A3063" t="str">
            <v>NIC2008/2009LANG</v>
          </cell>
          <cell r="B3063" t="str">
            <v>NIC</v>
          </cell>
          <cell r="C3063" t="str">
            <v>2008/2009</v>
          </cell>
          <cell r="D3063" t="str">
            <v>LANG</v>
          </cell>
          <cell r="I3063">
            <v>5</v>
          </cell>
          <cell r="J3063">
            <v>4</v>
          </cell>
          <cell r="K3063">
            <v>9</v>
          </cell>
          <cell r="O3063">
            <v>1</v>
          </cell>
          <cell r="Q3063">
            <v>1</v>
          </cell>
          <cell r="R3063">
            <v>10</v>
          </cell>
        </row>
        <row r="3064">
          <cell r="A3064" t="str">
            <v>NIC2008/2009NIC</v>
          </cell>
          <cell r="B3064" t="str">
            <v>NIC</v>
          </cell>
          <cell r="C3064" t="str">
            <v>2008/2009</v>
          </cell>
          <cell r="D3064" t="str">
            <v>NIC</v>
          </cell>
          <cell r="E3064">
            <v>1421</v>
          </cell>
          <cell r="F3064">
            <v>1421</v>
          </cell>
          <cell r="N3064">
            <v>229</v>
          </cell>
          <cell r="Q3064">
            <v>229</v>
          </cell>
          <cell r="R3064">
            <v>1650</v>
          </cell>
        </row>
        <row r="3065">
          <cell r="A3065" t="str">
            <v>NIC2008/2009NLC</v>
          </cell>
          <cell r="B3065" t="str">
            <v>NIC</v>
          </cell>
          <cell r="C3065" t="str">
            <v>2008/2009</v>
          </cell>
          <cell r="D3065" t="str">
            <v>NLC</v>
          </cell>
          <cell r="I3065">
            <v>6</v>
          </cell>
          <cell r="J3065">
            <v>3</v>
          </cell>
          <cell r="K3065">
            <v>9</v>
          </cell>
          <cell r="R3065">
            <v>9</v>
          </cell>
        </row>
        <row r="3066">
          <cell r="A3066" t="str">
            <v>NIC2008/2009NVIT</v>
          </cell>
          <cell r="B3066" t="str">
            <v>NIC</v>
          </cell>
          <cell r="C3066" t="str">
            <v>2008/2009</v>
          </cell>
          <cell r="D3066" t="str">
            <v>NVIT</v>
          </cell>
          <cell r="I3066">
            <v>2</v>
          </cell>
          <cell r="J3066">
            <v>4</v>
          </cell>
          <cell r="K3066">
            <v>6</v>
          </cell>
          <cell r="R3066">
            <v>6</v>
          </cell>
        </row>
        <row r="3067">
          <cell r="A3067" t="str">
            <v>NIC2008/2009NWCC</v>
          </cell>
          <cell r="B3067" t="str">
            <v>NIC</v>
          </cell>
          <cell r="C3067" t="str">
            <v>2008/2009</v>
          </cell>
          <cell r="D3067" t="str">
            <v>NWCC</v>
          </cell>
          <cell r="I3067">
            <v>1</v>
          </cell>
          <cell r="J3067">
            <v>1</v>
          </cell>
          <cell r="K3067">
            <v>2</v>
          </cell>
          <cell r="O3067">
            <v>1</v>
          </cell>
          <cell r="Q3067">
            <v>1</v>
          </cell>
          <cell r="R3067">
            <v>3</v>
          </cell>
        </row>
        <row r="3068">
          <cell r="A3068" t="str">
            <v>NIC2008/2009OKAN</v>
          </cell>
          <cell r="B3068" t="str">
            <v>NIC</v>
          </cell>
          <cell r="C3068" t="str">
            <v>2008/2009</v>
          </cell>
          <cell r="D3068" t="str">
            <v>OKAN</v>
          </cell>
          <cell r="I3068">
            <v>5</v>
          </cell>
          <cell r="J3068">
            <v>3</v>
          </cell>
          <cell r="K3068">
            <v>8</v>
          </cell>
          <cell r="O3068">
            <v>2</v>
          </cell>
          <cell r="Q3068">
            <v>2</v>
          </cell>
          <cell r="R3068">
            <v>10</v>
          </cell>
        </row>
        <row r="3069">
          <cell r="A3069" t="str">
            <v>NIC2008/2009RRU</v>
          </cell>
          <cell r="B3069" t="str">
            <v>NIC</v>
          </cell>
          <cell r="C3069" t="str">
            <v>2008/2009</v>
          </cell>
          <cell r="D3069" t="str">
            <v>RRU</v>
          </cell>
          <cell r="I3069">
            <v>3</v>
          </cell>
          <cell r="K3069">
            <v>3</v>
          </cell>
          <cell r="P3069">
            <v>1</v>
          </cell>
          <cell r="Q3069">
            <v>1</v>
          </cell>
          <cell r="R3069">
            <v>4</v>
          </cell>
        </row>
        <row r="3070">
          <cell r="A3070" t="str">
            <v>NIC2008/2009SEL</v>
          </cell>
          <cell r="B3070" t="str">
            <v>NIC</v>
          </cell>
          <cell r="C3070" t="str">
            <v>2008/2009</v>
          </cell>
          <cell r="D3070" t="str">
            <v>SEL</v>
          </cell>
          <cell r="I3070">
            <v>6</v>
          </cell>
          <cell r="J3070">
            <v>2</v>
          </cell>
          <cell r="K3070">
            <v>8</v>
          </cell>
          <cell r="O3070">
            <v>1</v>
          </cell>
          <cell r="Q3070">
            <v>1</v>
          </cell>
          <cell r="R3070">
            <v>9</v>
          </cell>
        </row>
        <row r="3071">
          <cell r="A3071" t="str">
            <v>NIC2008/2009SFU</v>
          </cell>
          <cell r="B3071" t="str">
            <v>NIC</v>
          </cell>
          <cell r="C3071" t="str">
            <v>2008/2009</v>
          </cell>
          <cell r="D3071" t="str">
            <v>SFU</v>
          </cell>
          <cell r="I3071">
            <v>6</v>
          </cell>
          <cell r="K3071">
            <v>6</v>
          </cell>
          <cell r="R3071">
            <v>6</v>
          </cell>
        </row>
        <row r="3072">
          <cell r="A3072" t="str">
            <v>NIC2008/2009TRU</v>
          </cell>
          <cell r="B3072" t="str">
            <v>NIC</v>
          </cell>
          <cell r="C3072" t="str">
            <v>2008/2009</v>
          </cell>
          <cell r="D3072" t="str">
            <v>TRU</v>
          </cell>
          <cell r="I3072">
            <v>6</v>
          </cell>
          <cell r="J3072">
            <v>1</v>
          </cell>
          <cell r="K3072">
            <v>7</v>
          </cell>
          <cell r="R3072">
            <v>7</v>
          </cell>
        </row>
        <row r="3073">
          <cell r="A3073" t="str">
            <v>NIC2008/2009TRU-OL</v>
          </cell>
          <cell r="B3073" t="str">
            <v>NIC</v>
          </cell>
          <cell r="C3073" t="str">
            <v>2008/2009</v>
          </cell>
          <cell r="D3073" t="str">
            <v>TRU-OL</v>
          </cell>
          <cell r="I3073">
            <v>44</v>
          </cell>
          <cell r="J3073">
            <v>51</v>
          </cell>
          <cell r="K3073">
            <v>95</v>
          </cell>
          <cell r="O3073">
            <v>3</v>
          </cell>
          <cell r="P3073">
            <v>2</v>
          </cell>
          <cell r="Q3073">
            <v>5</v>
          </cell>
          <cell r="R3073">
            <v>100</v>
          </cell>
        </row>
        <row r="3074">
          <cell r="A3074" t="str">
            <v>NIC2008/2009UBC</v>
          </cell>
          <cell r="B3074" t="str">
            <v>NIC</v>
          </cell>
          <cell r="C3074" t="str">
            <v>2008/2009</v>
          </cell>
          <cell r="D3074" t="str">
            <v>UBC</v>
          </cell>
          <cell r="I3074">
            <v>14</v>
          </cell>
          <cell r="J3074">
            <v>6</v>
          </cell>
          <cell r="K3074">
            <v>20</v>
          </cell>
          <cell r="P3074">
            <v>1</v>
          </cell>
          <cell r="Q3074">
            <v>1</v>
          </cell>
          <cell r="R3074">
            <v>21</v>
          </cell>
        </row>
        <row r="3075">
          <cell r="A3075" t="str">
            <v>NIC2008/2009UBCO</v>
          </cell>
          <cell r="B3075" t="str">
            <v>NIC</v>
          </cell>
          <cell r="C3075" t="str">
            <v>2008/2009</v>
          </cell>
          <cell r="D3075" t="str">
            <v>UBCO</v>
          </cell>
          <cell r="I3075">
            <v>1</v>
          </cell>
          <cell r="K3075">
            <v>1</v>
          </cell>
          <cell r="R3075">
            <v>1</v>
          </cell>
        </row>
        <row r="3076">
          <cell r="A3076" t="str">
            <v>NIC2008/2009UFV</v>
          </cell>
          <cell r="B3076" t="str">
            <v>NIC</v>
          </cell>
          <cell r="C3076" t="str">
            <v>2008/2009</v>
          </cell>
          <cell r="D3076" t="str">
            <v>UFV</v>
          </cell>
          <cell r="I3076">
            <v>1</v>
          </cell>
          <cell r="J3076">
            <v>1</v>
          </cell>
          <cell r="K3076">
            <v>2</v>
          </cell>
          <cell r="O3076">
            <v>1</v>
          </cell>
          <cell r="Q3076">
            <v>1</v>
          </cell>
          <cell r="R3076">
            <v>3</v>
          </cell>
        </row>
        <row r="3077">
          <cell r="A3077" t="str">
            <v>NIC2008/2009UNBC</v>
          </cell>
          <cell r="B3077" t="str">
            <v>NIC</v>
          </cell>
          <cell r="C3077" t="str">
            <v>2008/2009</v>
          </cell>
          <cell r="D3077" t="str">
            <v>UNBC</v>
          </cell>
          <cell r="I3077">
            <v>2</v>
          </cell>
          <cell r="J3077">
            <v>2</v>
          </cell>
          <cell r="K3077">
            <v>4</v>
          </cell>
          <cell r="R3077">
            <v>4</v>
          </cell>
        </row>
        <row r="3078">
          <cell r="A3078" t="str">
            <v>NIC2008/2009UVIC</v>
          </cell>
          <cell r="B3078" t="str">
            <v>NIC</v>
          </cell>
          <cell r="C3078" t="str">
            <v>2008/2009</v>
          </cell>
          <cell r="D3078" t="str">
            <v>UVIC</v>
          </cell>
          <cell r="I3078">
            <v>50</v>
          </cell>
          <cell r="J3078">
            <v>26</v>
          </cell>
          <cell r="K3078">
            <v>76</v>
          </cell>
          <cell r="O3078">
            <v>4</v>
          </cell>
          <cell r="P3078">
            <v>3</v>
          </cell>
          <cell r="Q3078">
            <v>7</v>
          </cell>
          <cell r="R3078">
            <v>83</v>
          </cell>
        </row>
        <row r="3079">
          <cell r="A3079" t="str">
            <v>NIC2008/2009VCC</v>
          </cell>
          <cell r="B3079" t="str">
            <v>NIC</v>
          </cell>
          <cell r="C3079" t="str">
            <v>2008/2009</v>
          </cell>
          <cell r="D3079" t="str">
            <v>VCC</v>
          </cell>
          <cell r="I3079">
            <v>9</v>
          </cell>
          <cell r="J3079">
            <v>2</v>
          </cell>
          <cell r="K3079">
            <v>11</v>
          </cell>
          <cell r="O3079">
            <v>6</v>
          </cell>
          <cell r="P3079">
            <v>1</v>
          </cell>
          <cell r="Q3079">
            <v>7</v>
          </cell>
          <cell r="R3079">
            <v>18</v>
          </cell>
        </row>
        <row r="3080">
          <cell r="A3080" t="str">
            <v>NIC2008/2009VIU</v>
          </cell>
          <cell r="B3080" t="str">
            <v>NIC</v>
          </cell>
          <cell r="C3080" t="str">
            <v>2008/2009</v>
          </cell>
          <cell r="D3080" t="str">
            <v>VIU</v>
          </cell>
          <cell r="I3080">
            <v>108</v>
          </cell>
          <cell r="J3080">
            <v>123</v>
          </cell>
          <cell r="K3080">
            <v>231</v>
          </cell>
          <cell r="O3080">
            <v>23</v>
          </cell>
          <cell r="P3080">
            <v>7</v>
          </cell>
          <cell r="Q3080">
            <v>30</v>
          </cell>
          <cell r="R3080">
            <v>261</v>
          </cell>
        </row>
        <row r="3081">
          <cell r="A3081" t="str">
            <v>NIC2008/2009 Total</v>
          </cell>
          <cell r="B3081" t="str">
            <v>NIC</v>
          </cell>
          <cell r="C3081" t="str">
            <v>2008/2009 Total</v>
          </cell>
          <cell r="E3081">
            <v>1421</v>
          </cell>
          <cell r="F3081">
            <v>1421</v>
          </cell>
          <cell r="G3081">
            <v>1111</v>
          </cell>
          <cell r="H3081">
            <v>1111</v>
          </cell>
          <cell r="I3081">
            <v>367</v>
          </cell>
          <cell r="J3081">
            <v>313</v>
          </cell>
          <cell r="K3081">
            <v>646</v>
          </cell>
          <cell r="N3081">
            <v>229</v>
          </cell>
          <cell r="O3081">
            <v>75</v>
          </cell>
          <cell r="P3081">
            <v>28</v>
          </cell>
          <cell r="Q3081">
            <v>332</v>
          </cell>
          <cell r="R3081">
            <v>3310</v>
          </cell>
        </row>
        <row r="3082">
          <cell r="A3082" t="str">
            <v/>
          </cell>
        </row>
        <row r="3083">
          <cell r="A3083" t="str">
            <v>NIC2009/2010</v>
          </cell>
          <cell r="B3083" t="str">
            <v>NIC</v>
          </cell>
          <cell r="C3083" t="str">
            <v>2009/2010</v>
          </cell>
          <cell r="G3083">
            <v>1476</v>
          </cell>
          <cell r="H3083">
            <v>1476</v>
          </cell>
          <cell r="R3083">
            <v>1476</v>
          </cell>
        </row>
        <row r="3084">
          <cell r="A3084" t="str">
            <v>NIC2009/2010BCIT</v>
          </cell>
          <cell r="B3084" t="str">
            <v>NIC</v>
          </cell>
          <cell r="C3084" t="str">
            <v>2009/2010</v>
          </cell>
          <cell r="D3084" t="str">
            <v>BCIT</v>
          </cell>
          <cell r="I3084">
            <v>32</v>
          </cell>
          <cell r="J3084">
            <v>32</v>
          </cell>
          <cell r="K3084">
            <v>64</v>
          </cell>
          <cell r="O3084">
            <v>1</v>
          </cell>
          <cell r="P3084">
            <v>2</v>
          </cell>
          <cell r="Q3084">
            <v>3</v>
          </cell>
          <cell r="R3084">
            <v>67</v>
          </cell>
        </row>
        <row r="3085">
          <cell r="A3085" t="str">
            <v>NIC2009/2010CAM</v>
          </cell>
          <cell r="B3085" t="str">
            <v>NIC</v>
          </cell>
          <cell r="C3085" t="str">
            <v>2009/2010</v>
          </cell>
          <cell r="D3085" t="str">
            <v>CAM</v>
          </cell>
          <cell r="I3085">
            <v>38</v>
          </cell>
          <cell r="J3085">
            <v>20</v>
          </cell>
          <cell r="K3085">
            <v>58</v>
          </cell>
          <cell r="O3085">
            <v>10</v>
          </cell>
          <cell r="Q3085">
            <v>10</v>
          </cell>
          <cell r="R3085">
            <v>68</v>
          </cell>
        </row>
        <row r="3086">
          <cell r="A3086" t="str">
            <v>NIC2009/2010CAPU</v>
          </cell>
          <cell r="B3086" t="str">
            <v>NIC</v>
          </cell>
          <cell r="C3086" t="str">
            <v>2009/2010</v>
          </cell>
          <cell r="D3086" t="str">
            <v>CAPU</v>
          </cell>
          <cell r="I3086">
            <v>6</v>
          </cell>
          <cell r="J3086">
            <v>3</v>
          </cell>
          <cell r="K3086">
            <v>9</v>
          </cell>
          <cell r="O3086">
            <v>1</v>
          </cell>
          <cell r="Q3086">
            <v>1</v>
          </cell>
          <cell r="R3086">
            <v>10</v>
          </cell>
        </row>
        <row r="3087">
          <cell r="A3087" t="str">
            <v>NIC2009/2010CNC</v>
          </cell>
          <cell r="B3087" t="str">
            <v>NIC</v>
          </cell>
          <cell r="C3087" t="str">
            <v>2009/2010</v>
          </cell>
          <cell r="D3087" t="str">
            <v>CNC</v>
          </cell>
          <cell r="I3087">
            <v>9</v>
          </cell>
          <cell r="J3087">
            <v>3</v>
          </cell>
          <cell r="K3087">
            <v>12</v>
          </cell>
          <cell r="R3087">
            <v>12</v>
          </cell>
        </row>
        <row r="3088">
          <cell r="A3088" t="str">
            <v>NIC2009/2010COTR</v>
          </cell>
          <cell r="B3088" t="str">
            <v>NIC</v>
          </cell>
          <cell r="C3088" t="str">
            <v>2009/2010</v>
          </cell>
          <cell r="D3088" t="str">
            <v>COTR</v>
          </cell>
          <cell r="I3088">
            <v>3</v>
          </cell>
          <cell r="J3088">
            <v>4</v>
          </cell>
          <cell r="K3088">
            <v>7</v>
          </cell>
          <cell r="R3088">
            <v>7</v>
          </cell>
        </row>
        <row r="3089">
          <cell r="A3089" t="str">
            <v>NIC2009/2010DOUG</v>
          </cell>
          <cell r="B3089" t="str">
            <v>NIC</v>
          </cell>
          <cell r="C3089" t="str">
            <v>2009/2010</v>
          </cell>
          <cell r="D3089" t="str">
            <v>DOUG</v>
          </cell>
          <cell r="I3089">
            <v>7</v>
          </cell>
          <cell r="J3089">
            <v>6</v>
          </cell>
          <cell r="K3089">
            <v>13</v>
          </cell>
          <cell r="R3089">
            <v>13</v>
          </cell>
        </row>
        <row r="3090">
          <cell r="A3090" t="str">
            <v>NIC2009/2010ECU</v>
          </cell>
          <cell r="B3090" t="str">
            <v>NIC</v>
          </cell>
          <cell r="C3090" t="str">
            <v>2009/2010</v>
          </cell>
          <cell r="D3090" t="str">
            <v>ECU</v>
          </cell>
          <cell r="I3090">
            <v>10</v>
          </cell>
          <cell r="J3090">
            <v>2</v>
          </cell>
          <cell r="K3090">
            <v>12</v>
          </cell>
          <cell r="R3090">
            <v>12</v>
          </cell>
        </row>
        <row r="3091">
          <cell r="A3091" t="str">
            <v>NIC2009/2010JIBC</v>
          </cell>
          <cell r="B3091" t="str">
            <v>NIC</v>
          </cell>
          <cell r="C3091" t="str">
            <v>2009/2010</v>
          </cell>
          <cell r="D3091" t="str">
            <v>JIBC</v>
          </cell>
          <cell r="I3091">
            <v>14</v>
          </cell>
          <cell r="J3091">
            <v>49</v>
          </cell>
          <cell r="K3091">
            <v>63</v>
          </cell>
          <cell r="O3091">
            <v>1</v>
          </cell>
          <cell r="Q3091">
            <v>1</v>
          </cell>
          <cell r="R3091">
            <v>64</v>
          </cell>
        </row>
        <row r="3092">
          <cell r="A3092" t="str">
            <v>NIC2009/2010KWN</v>
          </cell>
          <cell r="B3092" t="str">
            <v>NIC</v>
          </cell>
          <cell r="C3092" t="str">
            <v>2009/2010</v>
          </cell>
          <cell r="D3092" t="str">
            <v>KWN</v>
          </cell>
          <cell r="I3092">
            <v>4</v>
          </cell>
          <cell r="K3092">
            <v>4</v>
          </cell>
          <cell r="O3092">
            <v>1</v>
          </cell>
          <cell r="Q3092">
            <v>1</v>
          </cell>
          <cell r="R3092">
            <v>5</v>
          </cell>
        </row>
        <row r="3093">
          <cell r="A3093" t="str">
            <v>NIC2009/2010LANG</v>
          </cell>
          <cell r="B3093" t="str">
            <v>NIC</v>
          </cell>
          <cell r="C3093" t="str">
            <v>2009/2010</v>
          </cell>
          <cell r="D3093" t="str">
            <v>LANG</v>
          </cell>
          <cell r="I3093">
            <v>1</v>
          </cell>
          <cell r="J3093">
            <v>2</v>
          </cell>
          <cell r="K3093">
            <v>3</v>
          </cell>
          <cell r="P3093">
            <v>1</v>
          </cell>
          <cell r="Q3093">
            <v>1</v>
          </cell>
          <cell r="R3093">
            <v>4</v>
          </cell>
        </row>
        <row r="3094">
          <cell r="A3094" t="str">
            <v>NIC2009/2010NIC</v>
          </cell>
          <cell r="B3094" t="str">
            <v>NIC</v>
          </cell>
          <cell r="C3094" t="str">
            <v>2009/2010</v>
          </cell>
          <cell r="D3094" t="str">
            <v>NIC</v>
          </cell>
          <cell r="E3094">
            <v>1441</v>
          </cell>
          <cell r="F3094">
            <v>1441</v>
          </cell>
          <cell r="N3094">
            <v>109</v>
          </cell>
          <cell r="Q3094">
            <v>109</v>
          </cell>
          <cell r="R3094">
            <v>1550</v>
          </cell>
        </row>
        <row r="3095">
          <cell r="A3095" t="str">
            <v>NIC2009/2010NLC</v>
          </cell>
          <cell r="B3095" t="str">
            <v>NIC</v>
          </cell>
          <cell r="C3095" t="str">
            <v>2009/2010</v>
          </cell>
          <cell r="D3095" t="str">
            <v>NLC</v>
          </cell>
          <cell r="I3095">
            <v>3</v>
          </cell>
          <cell r="K3095">
            <v>3</v>
          </cell>
          <cell r="R3095">
            <v>3</v>
          </cell>
        </row>
        <row r="3096">
          <cell r="A3096" t="str">
            <v>NIC2009/2010NVIT</v>
          </cell>
          <cell r="B3096" t="str">
            <v>NIC</v>
          </cell>
          <cell r="C3096" t="str">
            <v>2009/2010</v>
          </cell>
          <cell r="D3096" t="str">
            <v>NVIT</v>
          </cell>
          <cell r="J3096">
            <v>1</v>
          </cell>
          <cell r="K3096">
            <v>1</v>
          </cell>
          <cell r="R3096">
            <v>1</v>
          </cell>
        </row>
        <row r="3097">
          <cell r="A3097" t="str">
            <v>NIC2009/2010NWCC</v>
          </cell>
          <cell r="B3097" t="str">
            <v>NIC</v>
          </cell>
          <cell r="C3097" t="str">
            <v>2009/2010</v>
          </cell>
          <cell r="D3097" t="str">
            <v>NWCC</v>
          </cell>
          <cell r="J3097">
            <v>4</v>
          </cell>
          <cell r="K3097">
            <v>4</v>
          </cell>
          <cell r="R3097">
            <v>4</v>
          </cell>
        </row>
        <row r="3098">
          <cell r="A3098" t="str">
            <v>NIC2009/2010OKAN</v>
          </cell>
          <cell r="B3098" t="str">
            <v>NIC</v>
          </cell>
          <cell r="C3098" t="str">
            <v>2009/2010</v>
          </cell>
          <cell r="D3098" t="str">
            <v>OKAN</v>
          </cell>
          <cell r="I3098">
            <v>10</v>
          </cell>
          <cell r="J3098">
            <v>3</v>
          </cell>
          <cell r="K3098">
            <v>13</v>
          </cell>
          <cell r="O3098">
            <v>2</v>
          </cell>
          <cell r="Q3098">
            <v>2</v>
          </cell>
          <cell r="R3098">
            <v>15</v>
          </cell>
        </row>
        <row r="3099">
          <cell r="A3099" t="str">
            <v>NIC2009/2010RRU</v>
          </cell>
          <cell r="B3099" t="str">
            <v>NIC</v>
          </cell>
          <cell r="C3099" t="str">
            <v>2009/2010</v>
          </cell>
          <cell r="D3099" t="str">
            <v>RRU</v>
          </cell>
          <cell r="I3099">
            <v>1</v>
          </cell>
          <cell r="J3099">
            <v>3</v>
          </cell>
          <cell r="K3099">
            <v>4</v>
          </cell>
          <cell r="R3099">
            <v>4</v>
          </cell>
        </row>
        <row r="3100">
          <cell r="A3100" t="str">
            <v>NIC2009/2010SEL</v>
          </cell>
          <cell r="B3100" t="str">
            <v>NIC</v>
          </cell>
          <cell r="C3100" t="str">
            <v>2009/2010</v>
          </cell>
          <cell r="D3100" t="str">
            <v>SEL</v>
          </cell>
          <cell r="I3100">
            <v>1</v>
          </cell>
          <cell r="J3100">
            <v>5</v>
          </cell>
          <cell r="K3100">
            <v>6</v>
          </cell>
          <cell r="O3100">
            <v>1</v>
          </cell>
          <cell r="Q3100">
            <v>1</v>
          </cell>
          <cell r="R3100">
            <v>7</v>
          </cell>
        </row>
        <row r="3101">
          <cell r="A3101" t="str">
            <v>NIC2009/2010SFU</v>
          </cell>
          <cell r="B3101" t="str">
            <v>NIC</v>
          </cell>
          <cell r="C3101" t="str">
            <v>2009/2010</v>
          </cell>
          <cell r="D3101" t="str">
            <v>SFU</v>
          </cell>
          <cell r="I3101">
            <v>7</v>
          </cell>
          <cell r="K3101">
            <v>7</v>
          </cell>
          <cell r="R3101">
            <v>7</v>
          </cell>
        </row>
        <row r="3102">
          <cell r="A3102" t="str">
            <v>NIC2009/2010TRU</v>
          </cell>
          <cell r="B3102" t="str">
            <v>NIC</v>
          </cell>
          <cell r="C3102" t="str">
            <v>2009/2010</v>
          </cell>
          <cell r="D3102" t="str">
            <v>TRU</v>
          </cell>
          <cell r="I3102">
            <v>4</v>
          </cell>
          <cell r="J3102">
            <v>2</v>
          </cell>
          <cell r="K3102">
            <v>6</v>
          </cell>
          <cell r="O3102">
            <v>1</v>
          </cell>
          <cell r="Q3102">
            <v>1</v>
          </cell>
          <cell r="R3102">
            <v>7</v>
          </cell>
        </row>
        <row r="3103">
          <cell r="A3103" t="str">
            <v>NIC2009/2010TRU-OL</v>
          </cell>
          <cell r="B3103" t="str">
            <v>NIC</v>
          </cell>
          <cell r="C3103" t="str">
            <v>2009/2010</v>
          </cell>
          <cell r="D3103" t="str">
            <v>TRU-OL</v>
          </cell>
          <cell r="I3103">
            <v>41</v>
          </cell>
          <cell r="J3103">
            <v>45</v>
          </cell>
          <cell r="K3103">
            <v>86</v>
          </cell>
          <cell r="P3103">
            <v>1</v>
          </cell>
          <cell r="Q3103">
            <v>1</v>
          </cell>
          <cell r="R3103">
            <v>87</v>
          </cell>
        </row>
        <row r="3104">
          <cell r="A3104" t="str">
            <v>NIC2009/2010UBC</v>
          </cell>
          <cell r="B3104" t="str">
            <v>NIC</v>
          </cell>
          <cell r="C3104" t="str">
            <v>2009/2010</v>
          </cell>
          <cell r="D3104" t="str">
            <v>UBC</v>
          </cell>
          <cell r="I3104">
            <v>9</v>
          </cell>
          <cell r="J3104">
            <v>6</v>
          </cell>
          <cell r="K3104">
            <v>15</v>
          </cell>
          <cell r="P3104">
            <v>1</v>
          </cell>
          <cell r="Q3104">
            <v>1</v>
          </cell>
          <cell r="R3104">
            <v>16</v>
          </cell>
        </row>
        <row r="3105">
          <cell r="A3105" t="str">
            <v>NIC2009/2010UBCO</v>
          </cell>
          <cell r="B3105" t="str">
            <v>NIC</v>
          </cell>
          <cell r="C3105" t="str">
            <v>2009/2010</v>
          </cell>
          <cell r="D3105" t="str">
            <v>UBCO</v>
          </cell>
          <cell r="I3105">
            <v>3</v>
          </cell>
          <cell r="J3105">
            <v>3</v>
          </cell>
          <cell r="K3105">
            <v>6</v>
          </cell>
          <cell r="R3105">
            <v>6</v>
          </cell>
        </row>
        <row r="3106">
          <cell r="A3106" t="str">
            <v>NIC2009/2010UFV</v>
          </cell>
          <cell r="B3106" t="str">
            <v>NIC</v>
          </cell>
          <cell r="C3106" t="str">
            <v>2009/2010</v>
          </cell>
          <cell r="D3106" t="str">
            <v>UFV</v>
          </cell>
          <cell r="J3106">
            <v>2</v>
          </cell>
          <cell r="K3106">
            <v>2</v>
          </cell>
          <cell r="R3106">
            <v>2</v>
          </cell>
        </row>
        <row r="3107">
          <cell r="A3107" t="str">
            <v>NIC2009/2010UNBC</v>
          </cell>
          <cell r="B3107" t="str">
            <v>NIC</v>
          </cell>
          <cell r="C3107" t="str">
            <v>2009/2010</v>
          </cell>
          <cell r="D3107" t="str">
            <v>UNBC</v>
          </cell>
          <cell r="I3107">
            <v>4</v>
          </cell>
          <cell r="J3107">
            <v>1</v>
          </cell>
          <cell r="K3107">
            <v>5</v>
          </cell>
          <cell r="R3107">
            <v>5</v>
          </cell>
        </row>
        <row r="3108">
          <cell r="A3108" t="str">
            <v>NIC2009/2010UVIC</v>
          </cell>
          <cell r="B3108" t="str">
            <v>NIC</v>
          </cell>
          <cell r="C3108" t="str">
            <v>2009/2010</v>
          </cell>
          <cell r="D3108" t="str">
            <v>UVIC</v>
          </cell>
          <cell r="I3108">
            <v>40</v>
          </cell>
          <cell r="J3108">
            <v>32</v>
          </cell>
          <cell r="K3108">
            <v>72</v>
          </cell>
          <cell r="O3108">
            <v>6</v>
          </cell>
          <cell r="Q3108">
            <v>6</v>
          </cell>
          <cell r="R3108">
            <v>78</v>
          </cell>
        </row>
        <row r="3109">
          <cell r="A3109" t="str">
            <v>NIC2009/2010VCC</v>
          </cell>
          <cell r="B3109" t="str">
            <v>NIC</v>
          </cell>
          <cell r="C3109" t="str">
            <v>2009/2010</v>
          </cell>
          <cell r="D3109" t="str">
            <v>VCC</v>
          </cell>
          <cell r="I3109">
            <v>5</v>
          </cell>
          <cell r="J3109">
            <v>2</v>
          </cell>
          <cell r="K3109">
            <v>7</v>
          </cell>
          <cell r="R3109">
            <v>7</v>
          </cell>
        </row>
        <row r="3110">
          <cell r="A3110" t="str">
            <v>NIC2009/2010VIU</v>
          </cell>
          <cell r="B3110" t="str">
            <v>NIC</v>
          </cell>
          <cell r="C3110" t="str">
            <v>2009/2010</v>
          </cell>
          <cell r="D3110" t="str">
            <v>VIU</v>
          </cell>
          <cell r="I3110">
            <v>111</v>
          </cell>
          <cell r="J3110">
            <v>90</v>
          </cell>
          <cell r="K3110">
            <v>201</v>
          </cell>
          <cell r="O3110">
            <v>6</v>
          </cell>
          <cell r="P3110">
            <v>3</v>
          </cell>
          <cell r="Q3110">
            <v>9</v>
          </cell>
          <cell r="R3110">
            <v>210</v>
          </cell>
        </row>
        <row r="3111">
          <cell r="A3111" t="str">
            <v>NIC2009/2010 Total</v>
          </cell>
          <cell r="B3111" t="str">
            <v>NIC</v>
          </cell>
          <cell r="C3111" t="str">
            <v>2009/2010 Total</v>
          </cell>
          <cell r="E3111">
            <v>1441</v>
          </cell>
          <cell r="F3111">
            <v>1441</v>
          </cell>
          <cell r="G3111">
            <v>1476</v>
          </cell>
          <cell r="H3111">
            <v>1476</v>
          </cell>
          <cell r="I3111">
            <v>348</v>
          </cell>
          <cell r="J3111">
            <v>313</v>
          </cell>
          <cell r="K3111">
            <v>637</v>
          </cell>
          <cell r="N3111">
            <v>109</v>
          </cell>
          <cell r="O3111">
            <v>30</v>
          </cell>
          <cell r="P3111">
            <v>8</v>
          </cell>
          <cell r="Q3111">
            <v>147</v>
          </cell>
          <cell r="R3111">
            <v>3538</v>
          </cell>
        </row>
        <row r="3112">
          <cell r="A3112" t="str">
            <v/>
          </cell>
        </row>
        <row r="3113">
          <cell r="A3113" t="str">
            <v>NIC2010/2011</v>
          </cell>
          <cell r="B3113" t="str">
            <v>NIC</v>
          </cell>
          <cell r="C3113" t="str">
            <v>2010/2011</v>
          </cell>
          <cell r="G3113">
            <v>2179</v>
          </cell>
          <cell r="H3113">
            <v>2179</v>
          </cell>
          <cell r="R3113">
            <v>2179</v>
          </cell>
        </row>
        <row r="3114">
          <cell r="A3114" t="str">
            <v>NIC2010/2011BCIT</v>
          </cell>
          <cell r="B3114" t="str">
            <v>NIC</v>
          </cell>
          <cell r="C3114" t="str">
            <v>2010/2011</v>
          </cell>
          <cell r="D3114" t="str">
            <v>BCIT</v>
          </cell>
          <cell r="I3114">
            <v>10</v>
          </cell>
          <cell r="J3114">
            <v>26</v>
          </cell>
          <cell r="K3114">
            <v>36</v>
          </cell>
          <cell r="R3114">
            <v>36</v>
          </cell>
        </row>
        <row r="3115">
          <cell r="A3115" t="str">
            <v>NIC2010/2011CAM</v>
          </cell>
          <cell r="B3115" t="str">
            <v>NIC</v>
          </cell>
          <cell r="C3115" t="str">
            <v>2010/2011</v>
          </cell>
          <cell r="D3115" t="str">
            <v>CAM</v>
          </cell>
          <cell r="I3115">
            <v>24</v>
          </cell>
          <cell r="J3115">
            <v>10</v>
          </cell>
          <cell r="K3115">
            <v>34</v>
          </cell>
          <cell r="R3115">
            <v>34</v>
          </cell>
        </row>
        <row r="3116">
          <cell r="A3116" t="str">
            <v>NIC2010/2011CAPU</v>
          </cell>
          <cell r="B3116" t="str">
            <v>NIC</v>
          </cell>
          <cell r="C3116" t="str">
            <v>2010/2011</v>
          </cell>
          <cell r="D3116" t="str">
            <v>CAPU</v>
          </cell>
          <cell r="I3116">
            <v>4</v>
          </cell>
          <cell r="J3116">
            <v>2</v>
          </cell>
          <cell r="K3116">
            <v>6</v>
          </cell>
          <cell r="R3116">
            <v>6</v>
          </cell>
        </row>
        <row r="3117">
          <cell r="A3117" t="str">
            <v>NIC2010/2011CNC</v>
          </cell>
          <cell r="B3117" t="str">
            <v>NIC</v>
          </cell>
          <cell r="C3117" t="str">
            <v>2010/2011</v>
          </cell>
          <cell r="D3117" t="str">
            <v>CNC</v>
          </cell>
          <cell r="I3117">
            <v>2</v>
          </cell>
          <cell r="J3117">
            <v>1</v>
          </cell>
          <cell r="K3117">
            <v>3</v>
          </cell>
          <cell r="R3117">
            <v>3</v>
          </cell>
        </row>
        <row r="3118">
          <cell r="A3118" t="str">
            <v>NIC2010/2011COTR</v>
          </cell>
          <cell r="B3118" t="str">
            <v>NIC</v>
          </cell>
          <cell r="C3118" t="str">
            <v>2010/2011</v>
          </cell>
          <cell r="D3118" t="str">
            <v>COTR</v>
          </cell>
          <cell r="J3118">
            <v>1</v>
          </cell>
          <cell r="K3118">
            <v>1</v>
          </cell>
          <cell r="R3118">
            <v>1</v>
          </cell>
        </row>
        <row r="3119">
          <cell r="A3119" t="str">
            <v>NIC2010/2011DOUG</v>
          </cell>
          <cell r="B3119" t="str">
            <v>NIC</v>
          </cell>
          <cell r="C3119" t="str">
            <v>2010/2011</v>
          </cell>
          <cell r="D3119" t="str">
            <v>DOUG</v>
          </cell>
          <cell r="I3119">
            <v>1</v>
          </cell>
          <cell r="K3119">
            <v>1</v>
          </cell>
          <cell r="R3119">
            <v>1</v>
          </cell>
        </row>
        <row r="3120">
          <cell r="A3120" t="str">
            <v>NIC2010/2011ECU</v>
          </cell>
          <cell r="B3120" t="str">
            <v>NIC</v>
          </cell>
          <cell r="C3120" t="str">
            <v>2010/2011</v>
          </cell>
          <cell r="D3120" t="str">
            <v>ECU</v>
          </cell>
          <cell r="I3120">
            <v>8</v>
          </cell>
          <cell r="J3120">
            <v>1</v>
          </cell>
          <cell r="K3120">
            <v>9</v>
          </cell>
          <cell r="R3120">
            <v>9</v>
          </cell>
        </row>
        <row r="3121">
          <cell r="A3121" t="str">
            <v>NIC2010/2011JIBC</v>
          </cell>
          <cell r="B3121" t="str">
            <v>NIC</v>
          </cell>
          <cell r="C3121" t="str">
            <v>2010/2011</v>
          </cell>
          <cell r="D3121" t="str">
            <v>JIBC</v>
          </cell>
          <cell r="I3121">
            <v>1</v>
          </cell>
          <cell r="J3121">
            <v>10</v>
          </cell>
          <cell r="K3121">
            <v>11</v>
          </cell>
          <cell r="R3121">
            <v>11</v>
          </cell>
        </row>
        <row r="3122">
          <cell r="A3122" t="str">
            <v>NIC2010/2011KWN</v>
          </cell>
          <cell r="B3122" t="str">
            <v>NIC</v>
          </cell>
          <cell r="C3122" t="str">
            <v>2010/2011</v>
          </cell>
          <cell r="D3122" t="str">
            <v>KWN</v>
          </cell>
          <cell r="I3122">
            <v>4</v>
          </cell>
          <cell r="K3122">
            <v>4</v>
          </cell>
          <cell r="R3122">
            <v>4</v>
          </cell>
        </row>
        <row r="3123">
          <cell r="A3123" t="str">
            <v>NIC2010/2011LANG</v>
          </cell>
          <cell r="B3123" t="str">
            <v>NIC</v>
          </cell>
          <cell r="C3123" t="str">
            <v>2010/2011</v>
          </cell>
          <cell r="D3123" t="str">
            <v>LANG</v>
          </cell>
          <cell r="I3123">
            <v>3</v>
          </cell>
          <cell r="J3123">
            <v>4</v>
          </cell>
          <cell r="K3123">
            <v>7</v>
          </cell>
          <cell r="R3123">
            <v>7</v>
          </cell>
        </row>
        <row r="3124">
          <cell r="A3124" t="str">
            <v>NIC2010/2011NIC</v>
          </cell>
          <cell r="B3124" t="str">
            <v>NIC</v>
          </cell>
          <cell r="C3124" t="str">
            <v>2010/2011</v>
          </cell>
          <cell r="D3124" t="str">
            <v>NIC</v>
          </cell>
          <cell r="E3124">
            <v>1242</v>
          </cell>
          <cell r="F3124">
            <v>1242</v>
          </cell>
          <cell r="R3124">
            <v>1242</v>
          </cell>
        </row>
        <row r="3125">
          <cell r="A3125" t="str">
            <v>NIC2010/2011NLC</v>
          </cell>
          <cell r="B3125" t="str">
            <v>NIC</v>
          </cell>
          <cell r="C3125" t="str">
            <v>2010/2011</v>
          </cell>
          <cell r="D3125" t="str">
            <v>NLC</v>
          </cell>
          <cell r="I3125">
            <v>2</v>
          </cell>
          <cell r="J3125">
            <v>24</v>
          </cell>
          <cell r="K3125">
            <v>26</v>
          </cell>
          <cell r="R3125">
            <v>26</v>
          </cell>
        </row>
        <row r="3126">
          <cell r="A3126" t="str">
            <v>NIC2010/2011OKAN</v>
          </cell>
          <cell r="B3126" t="str">
            <v>NIC</v>
          </cell>
          <cell r="C3126" t="str">
            <v>2010/2011</v>
          </cell>
          <cell r="D3126" t="str">
            <v>OKAN</v>
          </cell>
          <cell r="I3126">
            <v>3</v>
          </cell>
          <cell r="K3126">
            <v>3</v>
          </cell>
          <cell r="R3126">
            <v>3</v>
          </cell>
        </row>
        <row r="3127">
          <cell r="A3127" t="str">
            <v>NIC2010/2011RRU</v>
          </cell>
          <cell r="B3127" t="str">
            <v>NIC</v>
          </cell>
          <cell r="C3127" t="str">
            <v>2010/2011</v>
          </cell>
          <cell r="D3127" t="str">
            <v>RRU</v>
          </cell>
          <cell r="I3127">
            <v>3</v>
          </cell>
          <cell r="J3127">
            <v>5</v>
          </cell>
          <cell r="K3127">
            <v>8</v>
          </cell>
          <cell r="R3127">
            <v>8</v>
          </cell>
        </row>
        <row r="3128">
          <cell r="A3128" t="str">
            <v>NIC2010/2011SEL</v>
          </cell>
          <cell r="B3128" t="str">
            <v>NIC</v>
          </cell>
          <cell r="C3128" t="str">
            <v>2010/2011</v>
          </cell>
          <cell r="D3128" t="str">
            <v>SEL</v>
          </cell>
          <cell r="I3128">
            <v>1</v>
          </cell>
          <cell r="J3128">
            <v>2</v>
          </cell>
          <cell r="K3128">
            <v>3</v>
          </cell>
          <cell r="R3128">
            <v>3</v>
          </cell>
        </row>
        <row r="3129">
          <cell r="A3129" t="str">
            <v>NIC2010/2011SFU</v>
          </cell>
          <cell r="B3129" t="str">
            <v>NIC</v>
          </cell>
          <cell r="C3129" t="str">
            <v>2010/2011</v>
          </cell>
          <cell r="D3129" t="str">
            <v>SFU</v>
          </cell>
          <cell r="I3129">
            <v>6</v>
          </cell>
          <cell r="J3129">
            <v>3</v>
          </cell>
          <cell r="K3129">
            <v>9</v>
          </cell>
          <cell r="R3129">
            <v>9</v>
          </cell>
        </row>
        <row r="3130">
          <cell r="A3130" t="str">
            <v>NIC2010/2011TRU</v>
          </cell>
          <cell r="B3130" t="str">
            <v>NIC</v>
          </cell>
          <cell r="C3130" t="str">
            <v>2010/2011</v>
          </cell>
          <cell r="D3130" t="str">
            <v>TRU</v>
          </cell>
          <cell r="I3130">
            <v>5</v>
          </cell>
          <cell r="J3130">
            <v>2</v>
          </cell>
          <cell r="K3130">
            <v>7</v>
          </cell>
          <cell r="R3130">
            <v>7</v>
          </cell>
        </row>
        <row r="3131">
          <cell r="A3131" t="str">
            <v>NIC2010/2011TRU-OL</v>
          </cell>
          <cell r="B3131" t="str">
            <v>NIC</v>
          </cell>
          <cell r="C3131" t="str">
            <v>2010/2011</v>
          </cell>
          <cell r="D3131" t="str">
            <v>TRU-OL</v>
          </cell>
          <cell r="I3131">
            <v>1</v>
          </cell>
          <cell r="J3131">
            <v>53</v>
          </cell>
          <cell r="K3131">
            <v>54</v>
          </cell>
          <cell r="R3131">
            <v>54</v>
          </cell>
        </row>
        <row r="3132">
          <cell r="A3132" t="str">
            <v>NIC2010/2011UBC</v>
          </cell>
          <cell r="B3132" t="str">
            <v>NIC</v>
          </cell>
          <cell r="C3132" t="str">
            <v>2010/2011</v>
          </cell>
          <cell r="D3132" t="str">
            <v>UBC</v>
          </cell>
          <cell r="I3132">
            <v>2</v>
          </cell>
          <cell r="J3132">
            <v>1</v>
          </cell>
          <cell r="K3132">
            <v>3</v>
          </cell>
          <cell r="R3132">
            <v>3</v>
          </cell>
        </row>
        <row r="3133">
          <cell r="A3133" t="str">
            <v>NIC2010/2011UBCO</v>
          </cell>
          <cell r="B3133" t="str">
            <v>NIC</v>
          </cell>
          <cell r="C3133" t="str">
            <v>2010/2011</v>
          </cell>
          <cell r="D3133" t="str">
            <v>UBCO</v>
          </cell>
          <cell r="I3133">
            <v>3</v>
          </cell>
          <cell r="K3133">
            <v>3</v>
          </cell>
          <cell r="R3133">
            <v>3</v>
          </cell>
        </row>
        <row r="3134">
          <cell r="A3134" t="str">
            <v>NIC2010/2011UFV</v>
          </cell>
          <cell r="B3134" t="str">
            <v>NIC</v>
          </cell>
          <cell r="C3134" t="str">
            <v>2010/2011</v>
          </cell>
          <cell r="D3134" t="str">
            <v>UFV</v>
          </cell>
          <cell r="I3134">
            <v>1</v>
          </cell>
          <cell r="K3134">
            <v>1</v>
          </cell>
          <cell r="R3134">
            <v>1</v>
          </cell>
        </row>
        <row r="3135">
          <cell r="A3135" t="str">
            <v>NIC2010/2011UNBC</v>
          </cell>
          <cell r="B3135" t="str">
            <v>NIC</v>
          </cell>
          <cell r="C3135" t="str">
            <v>2010/2011</v>
          </cell>
          <cell r="D3135" t="str">
            <v>UNBC</v>
          </cell>
          <cell r="I3135">
            <v>3</v>
          </cell>
          <cell r="J3135">
            <v>1</v>
          </cell>
          <cell r="K3135">
            <v>4</v>
          </cell>
          <cell r="R3135">
            <v>4</v>
          </cell>
        </row>
        <row r="3136">
          <cell r="A3136" t="str">
            <v>NIC2010/2011UVIC</v>
          </cell>
          <cell r="B3136" t="str">
            <v>NIC</v>
          </cell>
          <cell r="C3136" t="str">
            <v>2010/2011</v>
          </cell>
          <cell r="D3136" t="str">
            <v>UVIC</v>
          </cell>
          <cell r="I3136">
            <v>50</v>
          </cell>
          <cell r="J3136">
            <v>48</v>
          </cell>
          <cell r="K3136">
            <v>98</v>
          </cell>
          <cell r="R3136">
            <v>98</v>
          </cell>
        </row>
        <row r="3137">
          <cell r="A3137" t="str">
            <v>NIC2010/2011VCC</v>
          </cell>
          <cell r="B3137" t="str">
            <v>NIC</v>
          </cell>
          <cell r="C3137" t="str">
            <v>2010/2011</v>
          </cell>
          <cell r="D3137" t="str">
            <v>VCC</v>
          </cell>
          <cell r="I3137">
            <v>1</v>
          </cell>
          <cell r="K3137">
            <v>1</v>
          </cell>
          <cell r="R3137">
            <v>1</v>
          </cell>
        </row>
        <row r="3138">
          <cell r="A3138" t="str">
            <v>NIC2010/2011VIU</v>
          </cell>
          <cell r="B3138" t="str">
            <v>NIC</v>
          </cell>
          <cell r="C3138" t="str">
            <v>2010/2011</v>
          </cell>
          <cell r="D3138" t="str">
            <v>VIU</v>
          </cell>
          <cell r="I3138">
            <v>72</v>
          </cell>
          <cell r="J3138">
            <v>62</v>
          </cell>
          <cell r="K3138">
            <v>134</v>
          </cell>
          <cell r="R3138">
            <v>134</v>
          </cell>
        </row>
        <row r="3139">
          <cell r="A3139" t="str">
            <v>NIC2010/2011 Total</v>
          </cell>
          <cell r="B3139" t="str">
            <v>NIC</v>
          </cell>
          <cell r="C3139" t="str">
            <v>2010/2011 Total</v>
          </cell>
          <cell r="E3139">
            <v>1242</v>
          </cell>
          <cell r="F3139">
            <v>1242</v>
          </cell>
          <cell r="G3139">
            <v>2179</v>
          </cell>
          <cell r="H3139">
            <v>2179</v>
          </cell>
          <cell r="I3139">
            <v>210</v>
          </cell>
          <cell r="J3139">
            <v>248</v>
          </cell>
          <cell r="K3139">
            <v>455</v>
          </cell>
          <cell r="R3139">
            <v>3808</v>
          </cell>
        </row>
        <row r="3140">
          <cell r="A3140" t="str">
            <v/>
          </cell>
        </row>
        <row r="3141">
          <cell r="A3141" t="str">
            <v>NIC2011/2012</v>
          </cell>
          <cell r="B3141" t="str">
            <v>NIC</v>
          </cell>
          <cell r="C3141" t="str">
            <v>2011/2012</v>
          </cell>
          <cell r="G3141">
            <v>2130</v>
          </cell>
          <cell r="H3141">
            <v>2130</v>
          </cell>
          <cell r="R3141">
            <v>2130</v>
          </cell>
        </row>
        <row r="3142">
          <cell r="A3142" t="str">
            <v>NIC2011/2012 Total</v>
          </cell>
          <cell r="B3142" t="str">
            <v>NIC</v>
          </cell>
          <cell r="C3142" t="str">
            <v>2011/2012 Total</v>
          </cell>
          <cell r="G3142">
            <v>2130</v>
          </cell>
          <cell r="H3142">
            <v>2130</v>
          </cell>
          <cell r="R3142">
            <v>2130</v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>NLC2002/2003</v>
          </cell>
          <cell r="B3145" t="str">
            <v>NLC</v>
          </cell>
          <cell r="C3145" t="str">
            <v>2002/2003</v>
          </cell>
          <cell r="G3145">
            <v>287</v>
          </cell>
          <cell r="H3145">
            <v>287</v>
          </cell>
          <cell r="R3145">
            <v>287</v>
          </cell>
        </row>
        <row r="3146">
          <cell r="A3146" t="str">
            <v>NLC2002/2003BCIT</v>
          </cell>
          <cell r="B3146" t="str">
            <v>NLC</v>
          </cell>
          <cell r="C3146" t="str">
            <v>2002/2003</v>
          </cell>
          <cell r="D3146" t="str">
            <v>BCIT</v>
          </cell>
          <cell r="I3146">
            <v>4</v>
          </cell>
          <cell r="J3146">
            <v>9</v>
          </cell>
          <cell r="K3146">
            <v>13</v>
          </cell>
          <cell r="O3146">
            <v>9</v>
          </cell>
          <cell r="P3146">
            <v>4</v>
          </cell>
          <cell r="Q3146">
            <v>13</v>
          </cell>
          <cell r="R3146">
            <v>26</v>
          </cell>
        </row>
        <row r="3147">
          <cell r="A3147" t="str">
            <v>NLC2002/2003CAM</v>
          </cell>
          <cell r="B3147" t="str">
            <v>NLC</v>
          </cell>
          <cell r="C3147" t="str">
            <v>2002/2003</v>
          </cell>
          <cell r="D3147" t="str">
            <v>CAM</v>
          </cell>
          <cell r="I3147">
            <v>6</v>
          </cell>
          <cell r="K3147">
            <v>6</v>
          </cell>
          <cell r="O3147">
            <v>2</v>
          </cell>
          <cell r="Q3147">
            <v>2</v>
          </cell>
          <cell r="R3147">
            <v>8</v>
          </cell>
        </row>
        <row r="3148">
          <cell r="A3148" t="str">
            <v>NLC2002/2003CAPU</v>
          </cell>
          <cell r="B3148" t="str">
            <v>NLC</v>
          </cell>
          <cell r="C3148" t="str">
            <v>2002/2003</v>
          </cell>
          <cell r="D3148" t="str">
            <v>CAPU</v>
          </cell>
          <cell r="I3148">
            <v>3</v>
          </cell>
          <cell r="J3148">
            <v>2</v>
          </cell>
          <cell r="K3148">
            <v>5</v>
          </cell>
          <cell r="O3148">
            <v>1</v>
          </cell>
          <cell r="Q3148">
            <v>1</v>
          </cell>
          <cell r="R3148">
            <v>6</v>
          </cell>
        </row>
        <row r="3149">
          <cell r="A3149" t="str">
            <v>NLC2002/2003CNC</v>
          </cell>
          <cell r="B3149" t="str">
            <v>NLC</v>
          </cell>
          <cell r="C3149" t="str">
            <v>2002/2003</v>
          </cell>
          <cell r="D3149" t="str">
            <v>CNC</v>
          </cell>
          <cell r="I3149">
            <v>15</v>
          </cell>
          <cell r="J3149">
            <v>3</v>
          </cell>
          <cell r="K3149">
            <v>18</v>
          </cell>
          <cell r="O3149">
            <v>15</v>
          </cell>
          <cell r="P3149">
            <v>1</v>
          </cell>
          <cell r="Q3149">
            <v>16</v>
          </cell>
          <cell r="R3149">
            <v>34</v>
          </cell>
        </row>
        <row r="3150">
          <cell r="A3150" t="str">
            <v>NLC2002/2003COTR</v>
          </cell>
          <cell r="B3150" t="str">
            <v>NLC</v>
          </cell>
          <cell r="C3150" t="str">
            <v>2002/2003</v>
          </cell>
          <cell r="D3150" t="str">
            <v>COTR</v>
          </cell>
          <cell r="I3150">
            <v>1</v>
          </cell>
          <cell r="J3150">
            <v>2</v>
          </cell>
          <cell r="K3150">
            <v>3</v>
          </cell>
          <cell r="O3150">
            <v>5</v>
          </cell>
          <cell r="Q3150">
            <v>5</v>
          </cell>
          <cell r="R3150">
            <v>8</v>
          </cell>
        </row>
        <row r="3151">
          <cell r="A3151" t="str">
            <v>NLC2002/2003DOUG</v>
          </cell>
          <cell r="B3151" t="str">
            <v>NLC</v>
          </cell>
          <cell r="C3151" t="str">
            <v>2002/2003</v>
          </cell>
          <cell r="D3151" t="str">
            <v>DOUG</v>
          </cell>
          <cell r="O3151">
            <v>5</v>
          </cell>
          <cell r="Q3151">
            <v>5</v>
          </cell>
          <cell r="R3151">
            <v>5</v>
          </cell>
        </row>
        <row r="3152">
          <cell r="A3152" t="str">
            <v>NLC2002/2003ECU</v>
          </cell>
          <cell r="B3152" t="str">
            <v>NLC</v>
          </cell>
          <cell r="C3152" t="str">
            <v>2002/2003</v>
          </cell>
          <cell r="D3152" t="str">
            <v>ECU</v>
          </cell>
          <cell r="I3152">
            <v>1</v>
          </cell>
          <cell r="K3152">
            <v>1</v>
          </cell>
          <cell r="R3152">
            <v>1</v>
          </cell>
        </row>
        <row r="3153">
          <cell r="A3153" t="str">
            <v>NLC2002/2003JIBC</v>
          </cell>
          <cell r="B3153" t="str">
            <v>NLC</v>
          </cell>
          <cell r="C3153" t="str">
            <v>2002/2003</v>
          </cell>
          <cell r="D3153" t="str">
            <v>JIBC</v>
          </cell>
          <cell r="I3153">
            <v>9</v>
          </cell>
          <cell r="J3153">
            <v>10</v>
          </cell>
          <cell r="K3153">
            <v>19</v>
          </cell>
          <cell r="O3153">
            <v>21</v>
          </cell>
          <cell r="P3153">
            <v>4</v>
          </cell>
          <cell r="Q3153">
            <v>25</v>
          </cell>
          <cell r="R3153">
            <v>44</v>
          </cell>
        </row>
        <row r="3154">
          <cell r="A3154" t="str">
            <v>NLC2002/2003KWN</v>
          </cell>
          <cell r="B3154" t="str">
            <v>NLC</v>
          </cell>
          <cell r="C3154" t="str">
            <v>2002/2003</v>
          </cell>
          <cell r="D3154" t="str">
            <v>KWN</v>
          </cell>
          <cell r="J3154">
            <v>2</v>
          </cell>
          <cell r="K3154">
            <v>2</v>
          </cell>
          <cell r="R3154">
            <v>2</v>
          </cell>
        </row>
        <row r="3155">
          <cell r="A3155" t="str">
            <v>NLC2002/2003LANG</v>
          </cell>
          <cell r="B3155" t="str">
            <v>NLC</v>
          </cell>
          <cell r="C3155" t="str">
            <v>2002/2003</v>
          </cell>
          <cell r="D3155" t="str">
            <v>LANG</v>
          </cell>
          <cell r="I3155">
            <v>1</v>
          </cell>
          <cell r="K3155">
            <v>1</v>
          </cell>
          <cell r="R3155">
            <v>1</v>
          </cell>
        </row>
        <row r="3156">
          <cell r="A3156" t="str">
            <v>NLC2002/2003NIC</v>
          </cell>
          <cell r="B3156" t="str">
            <v>NLC</v>
          </cell>
          <cell r="C3156" t="str">
            <v>2002/2003</v>
          </cell>
          <cell r="D3156" t="str">
            <v>NIC</v>
          </cell>
          <cell r="I3156">
            <v>1</v>
          </cell>
          <cell r="K3156">
            <v>1</v>
          </cell>
          <cell r="O3156">
            <v>4</v>
          </cell>
          <cell r="Q3156">
            <v>4</v>
          </cell>
          <cell r="R3156">
            <v>5</v>
          </cell>
        </row>
        <row r="3157">
          <cell r="A3157" t="str">
            <v>NLC2002/2003NLC</v>
          </cell>
          <cell r="B3157" t="str">
            <v>NLC</v>
          </cell>
          <cell r="C3157" t="str">
            <v>2002/2003</v>
          </cell>
          <cell r="D3157" t="str">
            <v>NLC</v>
          </cell>
          <cell r="E3157">
            <v>580</v>
          </cell>
          <cell r="F3157">
            <v>580</v>
          </cell>
          <cell r="N3157">
            <v>155</v>
          </cell>
          <cell r="Q3157">
            <v>155</v>
          </cell>
          <cell r="R3157">
            <v>735</v>
          </cell>
        </row>
        <row r="3158">
          <cell r="A3158" t="str">
            <v>NLC2002/2003NVIT</v>
          </cell>
          <cell r="B3158" t="str">
            <v>NLC</v>
          </cell>
          <cell r="C3158" t="str">
            <v>2002/2003</v>
          </cell>
          <cell r="D3158" t="str">
            <v>NVIT</v>
          </cell>
          <cell r="I3158">
            <v>2</v>
          </cell>
          <cell r="K3158">
            <v>2</v>
          </cell>
          <cell r="O3158">
            <v>1</v>
          </cell>
          <cell r="Q3158">
            <v>1</v>
          </cell>
          <cell r="R3158">
            <v>3</v>
          </cell>
        </row>
        <row r="3159">
          <cell r="A3159" t="str">
            <v>NLC2002/2003NWCC</v>
          </cell>
          <cell r="B3159" t="str">
            <v>NLC</v>
          </cell>
          <cell r="C3159" t="str">
            <v>2002/2003</v>
          </cell>
          <cell r="D3159" t="str">
            <v>NWCC</v>
          </cell>
          <cell r="I3159">
            <v>4</v>
          </cell>
          <cell r="J3159">
            <v>3</v>
          </cell>
          <cell r="K3159">
            <v>7</v>
          </cell>
          <cell r="O3159">
            <v>9</v>
          </cell>
          <cell r="P3159">
            <v>1</v>
          </cell>
          <cell r="Q3159">
            <v>10</v>
          </cell>
          <cell r="R3159">
            <v>17</v>
          </cell>
        </row>
        <row r="3160">
          <cell r="A3160" t="str">
            <v>NLC2002/2003OKAN</v>
          </cell>
          <cell r="B3160" t="str">
            <v>NLC</v>
          </cell>
          <cell r="C3160" t="str">
            <v>2002/2003</v>
          </cell>
          <cell r="D3160" t="str">
            <v>OKAN</v>
          </cell>
          <cell r="I3160">
            <v>6</v>
          </cell>
          <cell r="J3160">
            <v>4</v>
          </cell>
          <cell r="K3160">
            <v>10</v>
          </cell>
          <cell r="O3160">
            <v>2</v>
          </cell>
          <cell r="Q3160">
            <v>2</v>
          </cell>
          <cell r="R3160">
            <v>12</v>
          </cell>
        </row>
        <row r="3161">
          <cell r="A3161" t="str">
            <v>NLC2002/2003RRU</v>
          </cell>
          <cell r="B3161" t="str">
            <v>NLC</v>
          </cell>
          <cell r="C3161" t="str">
            <v>2002/2003</v>
          </cell>
          <cell r="D3161" t="str">
            <v>RRU</v>
          </cell>
          <cell r="I3161">
            <v>1</v>
          </cell>
          <cell r="J3161">
            <v>2</v>
          </cell>
          <cell r="K3161">
            <v>3</v>
          </cell>
          <cell r="O3161">
            <v>1</v>
          </cell>
          <cell r="Q3161">
            <v>1</v>
          </cell>
          <cell r="R3161">
            <v>4</v>
          </cell>
        </row>
        <row r="3162">
          <cell r="A3162" t="str">
            <v>NLC2002/2003SEL</v>
          </cell>
          <cell r="B3162" t="str">
            <v>NLC</v>
          </cell>
          <cell r="C3162" t="str">
            <v>2002/2003</v>
          </cell>
          <cell r="D3162" t="str">
            <v>SEL</v>
          </cell>
          <cell r="I3162">
            <v>1</v>
          </cell>
          <cell r="J3162">
            <v>1</v>
          </cell>
          <cell r="K3162">
            <v>2</v>
          </cell>
          <cell r="O3162">
            <v>3</v>
          </cell>
          <cell r="Q3162">
            <v>3</v>
          </cell>
          <cell r="R3162">
            <v>5</v>
          </cell>
        </row>
        <row r="3163">
          <cell r="A3163" t="str">
            <v>NLC2002/2003SFU</v>
          </cell>
          <cell r="B3163" t="str">
            <v>NLC</v>
          </cell>
          <cell r="C3163" t="str">
            <v>2002/2003</v>
          </cell>
          <cell r="D3163" t="str">
            <v>SFU</v>
          </cell>
          <cell r="I3163">
            <v>23</v>
          </cell>
          <cell r="J3163">
            <v>42</v>
          </cell>
          <cell r="K3163">
            <v>65</v>
          </cell>
          <cell r="O3163">
            <v>1</v>
          </cell>
          <cell r="Q3163">
            <v>1</v>
          </cell>
          <cell r="R3163">
            <v>66</v>
          </cell>
        </row>
        <row r="3164">
          <cell r="A3164" t="str">
            <v>NLC2002/2003TRU</v>
          </cell>
          <cell r="B3164" t="str">
            <v>NLC</v>
          </cell>
          <cell r="C3164" t="str">
            <v>2002/2003</v>
          </cell>
          <cell r="D3164" t="str">
            <v>TRU</v>
          </cell>
          <cell r="I3164">
            <v>14</v>
          </cell>
          <cell r="J3164">
            <v>7</v>
          </cell>
          <cell r="K3164">
            <v>21</v>
          </cell>
          <cell r="O3164">
            <v>3</v>
          </cell>
          <cell r="P3164">
            <v>1</v>
          </cell>
          <cell r="Q3164">
            <v>4</v>
          </cell>
          <cell r="R3164">
            <v>25</v>
          </cell>
        </row>
        <row r="3165">
          <cell r="A3165" t="str">
            <v>NLC2002/2003TRU-OL</v>
          </cell>
          <cell r="B3165" t="str">
            <v>NLC</v>
          </cell>
          <cell r="C3165" t="str">
            <v>2002/2003</v>
          </cell>
          <cell r="D3165" t="str">
            <v>TRU-OL</v>
          </cell>
          <cell r="I3165">
            <v>31</v>
          </cell>
          <cell r="J3165">
            <v>62</v>
          </cell>
          <cell r="K3165">
            <v>93</v>
          </cell>
          <cell r="O3165">
            <v>8</v>
          </cell>
          <cell r="Q3165">
            <v>8</v>
          </cell>
          <cell r="R3165">
            <v>101</v>
          </cell>
        </row>
        <row r="3166">
          <cell r="A3166" t="str">
            <v>NLC2002/2003UBC</v>
          </cell>
          <cell r="B3166" t="str">
            <v>NLC</v>
          </cell>
          <cell r="C3166" t="str">
            <v>2002/2003</v>
          </cell>
          <cell r="D3166" t="str">
            <v>UBC</v>
          </cell>
          <cell r="I3166">
            <v>6</v>
          </cell>
          <cell r="K3166">
            <v>6</v>
          </cell>
          <cell r="O3166">
            <v>1</v>
          </cell>
          <cell r="Q3166">
            <v>1</v>
          </cell>
          <cell r="R3166">
            <v>7</v>
          </cell>
        </row>
        <row r="3167">
          <cell r="A3167" t="str">
            <v>NLC2002/2003UFV</v>
          </cell>
          <cell r="B3167" t="str">
            <v>NLC</v>
          </cell>
          <cell r="C3167" t="str">
            <v>2002/2003</v>
          </cell>
          <cell r="D3167" t="str">
            <v>UFV</v>
          </cell>
          <cell r="I3167">
            <v>1</v>
          </cell>
          <cell r="J3167">
            <v>1</v>
          </cell>
          <cell r="K3167">
            <v>2</v>
          </cell>
          <cell r="R3167">
            <v>2</v>
          </cell>
        </row>
        <row r="3168">
          <cell r="A3168" t="str">
            <v>NLC2002/2003UNBC</v>
          </cell>
          <cell r="B3168" t="str">
            <v>NLC</v>
          </cell>
          <cell r="C3168" t="str">
            <v>2002/2003</v>
          </cell>
          <cell r="D3168" t="str">
            <v>UNBC</v>
          </cell>
          <cell r="I3168">
            <v>46</v>
          </cell>
          <cell r="J3168">
            <v>15</v>
          </cell>
          <cell r="K3168">
            <v>61</v>
          </cell>
          <cell r="O3168">
            <v>2</v>
          </cell>
          <cell r="Q3168">
            <v>2</v>
          </cell>
          <cell r="R3168">
            <v>63</v>
          </cell>
        </row>
        <row r="3169">
          <cell r="A3169" t="str">
            <v>NLC2002/2003UVIC</v>
          </cell>
          <cell r="B3169" t="str">
            <v>NLC</v>
          </cell>
          <cell r="C3169" t="str">
            <v>2002/2003</v>
          </cell>
          <cell r="D3169" t="str">
            <v>UVIC</v>
          </cell>
          <cell r="I3169">
            <v>9</v>
          </cell>
          <cell r="J3169">
            <v>6</v>
          </cell>
          <cell r="K3169">
            <v>15</v>
          </cell>
          <cell r="O3169">
            <v>1</v>
          </cell>
          <cell r="Q3169">
            <v>1</v>
          </cell>
          <cell r="R3169">
            <v>16</v>
          </cell>
        </row>
        <row r="3170">
          <cell r="A3170" t="str">
            <v>NLC2002/2003VCC</v>
          </cell>
          <cell r="B3170" t="str">
            <v>NLC</v>
          </cell>
          <cell r="C3170" t="str">
            <v>2002/2003</v>
          </cell>
          <cell r="D3170" t="str">
            <v>VCC</v>
          </cell>
          <cell r="I3170">
            <v>4</v>
          </cell>
          <cell r="J3170">
            <v>15</v>
          </cell>
          <cell r="K3170">
            <v>19</v>
          </cell>
          <cell r="O3170">
            <v>3</v>
          </cell>
          <cell r="P3170">
            <v>1</v>
          </cell>
          <cell r="Q3170">
            <v>4</v>
          </cell>
          <cell r="R3170">
            <v>23</v>
          </cell>
        </row>
        <row r="3171">
          <cell r="A3171" t="str">
            <v>NLC2002/2003VIU</v>
          </cell>
          <cell r="B3171" t="str">
            <v>NLC</v>
          </cell>
          <cell r="C3171" t="str">
            <v>2002/2003</v>
          </cell>
          <cell r="D3171" t="str">
            <v>VIU</v>
          </cell>
          <cell r="I3171">
            <v>6</v>
          </cell>
          <cell r="K3171">
            <v>6</v>
          </cell>
          <cell r="O3171">
            <v>2</v>
          </cell>
          <cell r="Q3171">
            <v>2</v>
          </cell>
          <cell r="R3171">
            <v>8</v>
          </cell>
        </row>
        <row r="3172">
          <cell r="A3172" t="str">
            <v>NLC2002/2003 Total</v>
          </cell>
          <cell r="B3172" t="str">
            <v>NLC</v>
          </cell>
          <cell r="C3172" t="str">
            <v>2002/2003 Total</v>
          </cell>
          <cell r="E3172">
            <v>580</v>
          </cell>
          <cell r="F3172">
            <v>580</v>
          </cell>
          <cell r="G3172">
            <v>287</v>
          </cell>
          <cell r="H3172">
            <v>287</v>
          </cell>
          <cell r="I3172">
            <v>177</v>
          </cell>
          <cell r="J3172">
            <v>164</v>
          </cell>
          <cell r="K3172">
            <v>311</v>
          </cell>
          <cell r="N3172">
            <v>155</v>
          </cell>
          <cell r="O3172">
            <v>99</v>
          </cell>
          <cell r="P3172">
            <v>12</v>
          </cell>
          <cell r="Q3172">
            <v>266</v>
          </cell>
          <cell r="R3172">
            <v>1293</v>
          </cell>
        </row>
        <row r="3173">
          <cell r="A3173" t="str">
            <v/>
          </cell>
        </row>
        <row r="3174">
          <cell r="A3174" t="str">
            <v>NLC2003/2004</v>
          </cell>
          <cell r="B3174" t="str">
            <v>NLC</v>
          </cell>
          <cell r="C3174" t="str">
            <v>2003/2004</v>
          </cell>
          <cell r="G3174">
            <v>324</v>
          </cell>
          <cell r="H3174">
            <v>324</v>
          </cell>
          <cell r="R3174">
            <v>324</v>
          </cell>
        </row>
        <row r="3175">
          <cell r="A3175" t="str">
            <v>NLC2003/2004BCIT</v>
          </cell>
          <cell r="B3175" t="str">
            <v>NLC</v>
          </cell>
          <cell r="C3175" t="str">
            <v>2003/2004</v>
          </cell>
          <cell r="D3175" t="str">
            <v>BCIT</v>
          </cell>
          <cell r="I3175">
            <v>4</v>
          </cell>
          <cell r="J3175">
            <v>27</v>
          </cell>
          <cell r="K3175">
            <v>31</v>
          </cell>
          <cell r="O3175">
            <v>7</v>
          </cell>
          <cell r="P3175">
            <v>2</v>
          </cell>
          <cell r="Q3175">
            <v>9</v>
          </cell>
          <cell r="R3175">
            <v>40</v>
          </cell>
        </row>
        <row r="3176">
          <cell r="A3176" t="str">
            <v>NLC2003/2004CAM</v>
          </cell>
          <cell r="B3176" t="str">
            <v>NLC</v>
          </cell>
          <cell r="C3176" t="str">
            <v>2003/2004</v>
          </cell>
          <cell r="D3176" t="str">
            <v>CAM</v>
          </cell>
          <cell r="I3176">
            <v>1</v>
          </cell>
          <cell r="J3176">
            <v>2</v>
          </cell>
          <cell r="K3176">
            <v>3</v>
          </cell>
          <cell r="O3176">
            <v>2</v>
          </cell>
          <cell r="P3176">
            <v>1</v>
          </cell>
          <cell r="Q3176">
            <v>3</v>
          </cell>
          <cell r="R3176">
            <v>6</v>
          </cell>
        </row>
        <row r="3177">
          <cell r="A3177" t="str">
            <v>NLC2003/2004CAPU</v>
          </cell>
          <cell r="B3177" t="str">
            <v>NLC</v>
          </cell>
          <cell r="C3177" t="str">
            <v>2003/2004</v>
          </cell>
          <cell r="D3177" t="str">
            <v>CAPU</v>
          </cell>
          <cell r="I3177">
            <v>2</v>
          </cell>
          <cell r="J3177">
            <v>3</v>
          </cell>
          <cell r="K3177">
            <v>5</v>
          </cell>
          <cell r="O3177">
            <v>1</v>
          </cell>
          <cell r="Q3177">
            <v>1</v>
          </cell>
          <cell r="R3177">
            <v>6</v>
          </cell>
        </row>
        <row r="3178">
          <cell r="A3178" t="str">
            <v>NLC2003/2004CNC</v>
          </cell>
          <cell r="B3178" t="str">
            <v>NLC</v>
          </cell>
          <cell r="C3178" t="str">
            <v>2003/2004</v>
          </cell>
          <cell r="D3178" t="str">
            <v>CNC</v>
          </cell>
          <cell r="I3178">
            <v>12</v>
          </cell>
          <cell r="J3178">
            <v>10</v>
          </cell>
          <cell r="K3178">
            <v>22</v>
          </cell>
          <cell r="O3178">
            <v>13</v>
          </cell>
          <cell r="P3178">
            <v>3</v>
          </cell>
          <cell r="Q3178">
            <v>16</v>
          </cell>
          <cell r="R3178">
            <v>38</v>
          </cell>
        </row>
        <row r="3179">
          <cell r="A3179" t="str">
            <v>NLC2003/2004COTR</v>
          </cell>
          <cell r="B3179" t="str">
            <v>NLC</v>
          </cell>
          <cell r="C3179" t="str">
            <v>2003/2004</v>
          </cell>
          <cell r="D3179" t="str">
            <v>COTR</v>
          </cell>
          <cell r="I3179">
            <v>2</v>
          </cell>
          <cell r="J3179">
            <v>2</v>
          </cell>
          <cell r="K3179">
            <v>4</v>
          </cell>
          <cell r="O3179">
            <v>4</v>
          </cell>
          <cell r="Q3179">
            <v>4</v>
          </cell>
          <cell r="R3179">
            <v>8</v>
          </cell>
        </row>
        <row r="3180">
          <cell r="A3180" t="str">
            <v>NLC2003/2004DOUG</v>
          </cell>
          <cell r="B3180" t="str">
            <v>NLC</v>
          </cell>
          <cell r="C3180" t="str">
            <v>2003/2004</v>
          </cell>
          <cell r="D3180" t="str">
            <v>DOUG</v>
          </cell>
          <cell r="O3180">
            <v>2</v>
          </cell>
          <cell r="P3180">
            <v>1</v>
          </cell>
          <cell r="Q3180">
            <v>3</v>
          </cell>
          <cell r="R3180">
            <v>3</v>
          </cell>
        </row>
        <row r="3181">
          <cell r="A3181" t="str">
            <v>NLC2003/2004ECU</v>
          </cell>
          <cell r="B3181" t="str">
            <v>NLC</v>
          </cell>
          <cell r="C3181" t="str">
            <v>2003/2004</v>
          </cell>
          <cell r="D3181" t="str">
            <v>ECU</v>
          </cell>
          <cell r="I3181">
            <v>1</v>
          </cell>
          <cell r="K3181">
            <v>1</v>
          </cell>
          <cell r="R3181">
            <v>1</v>
          </cell>
        </row>
        <row r="3182">
          <cell r="A3182" t="str">
            <v>NLC2003/2004JIBC</v>
          </cell>
          <cell r="B3182" t="str">
            <v>NLC</v>
          </cell>
          <cell r="C3182" t="str">
            <v>2003/2004</v>
          </cell>
          <cell r="D3182" t="str">
            <v>JIBC</v>
          </cell>
          <cell r="I3182">
            <v>16</v>
          </cell>
          <cell r="J3182">
            <v>13</v>
          </cell>
          <cell r="K3182">
            <v>29</v>
          </cell>
          <cell r="O3182">
            <v>18</v>
          </cell>
          <cell r="P3182">
            <v>3</v>
          </cell>
          <cell r="Q3182">
            <v>21</v>
          </cell>
          <cell r="R3182">
            <v>50</v>
          </cell>
        </row>
        <row r="3183">
          <cell r="A3183" t="str">
            <v>NLC2003/2004KWN</v>
          </cell>
          <cell r="B3183" t="str">
            <v>NLC</v>
          </cell>
          <cell r="C3183" t="str">
            <v>2003/2004</v>
          </cell>
          <cell r="D3183" t="str">
            <v>KWN</v>
          </cell>
          <cell r="I3183">
            <v>1</v>
          </cell>
          <cell r="K3183">
            <v>1</v>
          </cell>
          <cell r="R3183">
            <v>1</v>
          </cell>
        </row>
        <row r="3184">
          <cell r="A3184" t="str">
            <v>NLC2003/2004LANG</v>
          </cell>
          <cell r="B3184" t="str">
            <v>NLC</v>
          </cell>
          <cell r="C3184" t="str">
            <v>2003/2004</v>
          </cell>
          <cell r="D3184" t="str">
            <v>LANG</v>
          </cell>
          <cell r="I3184">
            <v>3</v>
          </cell>
          <cell r="K3184">
            <v>3</v>
          </cell>
          <cell r="O3184">
            <v>1</v>
          </cell>
          <cell r="Q3184">
            <v>1</v>
          </cell>
          <cell r="R3184">
            <v>4</v>
          </cell>
        </row>
        <row r="3185">
          <cell r="A3185" t="str">
            <v>NLC2003/2004NIC</v>
          </cell>
          <cell r="B3185" t="str">
            <v>NLC</v>
          </cell>
          <cell r="C3185" t="str">
            <v>2003/2004</v>
          </cell>
          <cell r="D3185" t="str">
            <v>NIC</v>
          </cell>
          <cell r="I3185">
            <v>1</v>
          </cell>
          <cell r="J3185">
            <v>1</v>
          </cell>
          <cell r="K3185">
            <v>2</v>
          </cell>
          <cell r="O3185">
            <v>5</v>
          </cell>
          <cell r="P3185">
            <v>2</v>
          </cell>
          <cell r="Q3185">
            <v>7</v>
          </cell>
          <cell r="R3185">
            <v>9</v>
          </cell>
        </row>
        <row r="3186">
          <cell r="A3186" t="str">
            <v>NLC2003/2004NLC</v>
          </cell>
          <cell r="B3186" t="str">
            <v>NLC</v>
          </cell>
          <cell r="C3186" t="str">
            <v>2003/2004</v>
          </cell>
          <cell r="D3186" t="str">
            <v>NLC</v>
          </cell>
          <cell r="E3186">
            <v>634</v>
          </cell>
          <cell r="F3186">
            <v>634</v>
          </cell>
          <cell r="N3186">
            <v>188</v>
          </cell>
          <cell r="Q3186">
            <v>188</v>
          </cell>
          <cell r="R3186">
            <v>822</v>
          </cell>
        </row>
        <row r="3187">
          <cell r="A3187" t="str">
            <v>NLC2003/2004NVIT</v>
          </cell>
          <cell r="B3187" t="str">
            <v>NLC</v>
          </cell>
          <cell r="C3187" t="str">
            <v>2003/2004</v>
          </cell>
          <cell r="D3187" t="str">
            <v>NVIT</v>
          </cell>
          <cell r="I3187">
            <v>3</v>
          </cell>
          <cell r="J3187">
            <v>3</v>
          </cell>
          <cell r="K3187">
            <v>6</v>
          </cell>
          <cell r="R3187">
            <v>6</v>
          </cell>
        </row>
        <row r="3188">
          <cell r="A3188" t="str">
            <v>NLC2003/2004NWCC</v>
          </cell>
          <cell r="B3188" t="str">
            <v>NLC</v>
          </cell>
          <cell r="C3188" t="str">
            <v>2003/2004</v>
          </cell>
          <cell r="D3188" t="str">
            <v>NWCC</v>
          </cell>
          <cell r="I3188">
            <v>4</v>
          </cell>
          <cell r="J3188">
            <v>5</v>
          </cell>
          <cell r="K3188">
            <v>9</v>
          </cell>
          <cell r="O3188">
            <v>5</v>
          </cell>
          <cell r="P3188">
            <v>1</v>
          </cell>
          <cell r="Q3188">
            <v>6</v>
          </cell>
          <cell r="R3188">
            <v>15</v>
          </cell>
        </row>
        <row r="3189">
          <cell r="A3189" t="str">
            <v>NLC2003/2004OKAN</v>
          </cell>
          <cell r="B3189" t="str">
            <v>NLC</v>
          </cell>
          <cell r="C3189" t="str">
            <v>2003/2004</v>
          </cell>
          <cell r="D3189" t="str">
            <v>OKAN</v>
          </cell>
          <cell r="I3189">
            <v>5</v>
          </cell>
          <cell r="J3189">
            <v>3</v>
          </cell>
          <cell r="K3189">
            <v>8</v>
          </cell>
          <cell r="O3189">
            <v>7</v>
          </cell>
          <cell r="Q3189">
            <v>7</v>
          </cell>
          <cell r="R3189">
            <v>15</v>
          </cell>
        </row>
        <row r="3190">
          <cell r="A3190" t="str">
            <v>NLC2003/2004RRU</v>
          </cell>
          <cell r="B3190" t="str">
            <v>NLC</v>
          </cell>
          <cell r="C3190" t="str">
            <v>2003/2004</v>
          </cell>
          <cell r="D3190" t="str">
            <v>RRU</v>
          </cell>
          <cell r="O3190">
            <v>5</v>
          </cell>
          <cell r="P3190">
            <v>1</v>
          </cell>
          <cell r="Q3190">
            <v>6</v>
          </cell>
          <cell r="R3190">
            <v>6</v>
          </cell>
        </row>
        <row r="3191">
          <cell r="A3191" t="str">
            <v>NLC2003/2004SEL</v>
          </cell>
          <cell r="B3191" t="str">
            <v>NLC</v>
          </cell>
          <cell r="C3191" t="str">
            <v>2003/2004</v>
          </cell>
          <cell r="D3191" t="str">
            <v>SEL</v>
          </cell>
          <cell r="I3191">
            <v>3</v>
          </cell>
          <cell r="J3191">
            <v>1</v>
          </cell>
          <cell r="K3191">
            <v>4</v>
          </cell>
          <cell r="O3191">
            <v>5</v>
          </cell>
          <cell r="P3191">
            <v>1</v>
          </cell>
          <cell r="Q3191">
            <v>6</v>
          </cell>
          <cell r="R3191">
            <v>10</v>
          </cell>
        </row>
        <row r="3192">
          <cell r="A3192" t="str">
            <v>NLC2003/2004SFU</v>
          </cell>
          <cell r="B3192" t="str">
            <v>NLC</v>
          </cell>
          <cell r="C3192" t="str">
            <v>2003/2004</v>
          </cell>
          <cell r="D3192" t="str">
            <v>SFU</v>
          </cell>
          <cell r="I3192">
            <v>13</v>
          </cell>
          <cell r="J3192">
            <v>42</v>
          </cell>
          <cell r="K3192">
            <v>55</v>
          </cell>
          <cell r="O3192">
            <v>1</v>
          </cell>
          <cell r="P3192">
            <v>3</v>
          </cell>
          <cell r="Q3192">
            <v>4</v>
          </cell>
          <cell r="R3192">
            <v>59</v>
          </cell>
        </row>
        <row r="3193">
          <cell r="A3193" t="str">
            <v>NLC2003/2004TRU</v>
          </cell>
          <cell r="B3193" t="str">
            <v>NLC</v>
          </cell>
          <cell r="C3193" t="str">
            <v>2003/2004</v>
          </cell>
          <cell r="D3193" t="str">
            <v>TRU</v>
          </cell>
          <cell r="I3193">
            <v>5</v>
          </cell>
          <cell r="J3193">
            <v>4</v>
          </cell>
          <cell r="K3193">
            <v>9</v>
          </cell>
          <cell r="O3193">
            <v>4</v>
          </cell>
          <cell r="P3193">
            <v>1</v>
          </cell>
          <cell r="Q3193">
            <v>5</v>
          </cell>
          <cell r="R3193">
            <v>14</v>
          </cell>
        </row>
        <row r="3194">
          <cell r="A3194" t="str">
            <v>NLC2003/2004TRU-OL</v>
          </cell>
          <cell r="B3194" t="str">
            <v>NLC</v>
          </cell>
          <cell r="C3194" t="str">
            <v>2003/2004</v>
          </cell>
          <cell r="D3194" t="str">
            <v>TRU-OL</v>
          </cell>
          <cell r="I3194">
            <v>18</v>
          </cell>
          <cell r="J3194">
            <v>53</v>
          </cell>
          <cell r="K3194">
            <v>71</v>
          </cell>
          <cell r="O3194">
            <v>8</v>
          </cell>
          <cell r="P3194">
            <v>1</v>
          </cell>
          <cell r="Q3194">
            <v>9</v>
          </cell>
          <cell r="R3194">
            <v>80</v>
          </cell>
        </row>
        <row r="3195">
          <cell r="A3195" t="str">
            <v>NLC2003/2004UBC</v>
          </cell>
          <cell r="B3195" t="str">
            <v>NLC</v>
          </cell>
          <cell r="C3195" t="str">
            <v>2003/2004</v>
          </cell>
          <cell r="D3195" t="str">
            <v>UBC</v>
          </cell>
          <cell r="I3195">
            <v>5</v>
          </cell>
          <cell r="J3195">
            <v>4</v>
          </cell>
          <cell r="K3195">
            <v>9</v>
          </cell>
          <cell r="O3195">
            <v>4</v>
          </cell>
          <cell r="Q3195">
            <v>4</v>
          </cell>
          <cell r="R3195">
            <v>13</v>
          </cell>
        </row>
        <row r="3196">
          <cell r="A3196" t="str">
            <v>NLC2003/2004UFV</v>
          </cell>
          <cell r="B3196" t="str">
            <v>NLC</v>
          </cell>
          <cell r="C3196" t="str">
            <v>2003/2004</v>
          </cell>
          <cell r="D3196" t="str">
            <v>UFV</v>
          </cell>
          <cell r="I3196">
            <v>1</v>
          </cell>
          <cell r="J3196">
            <v>2</v>
          </cell>
          <cell r="K3196">
            <v>3</v>
          </cell>
          <cell r="R3196">
            <v>3</v>
          </cell>
        </row>
        <row r="3197">
          <cell r="A3197" t="str">
            <v>NLC2003/2004UNBC</v>
          </cell>
          <cell r="B3197" t="str">
            <v>NLC</v>
          </cell>
          <cell r="C3197" t="str">
            <v>2003/2004</v>
          </cell>
          <cell r="D3197" t="str">
            <v>UNBC</v>
          </cell>
          <cell r="I3197">
            <v>24</v>
          </cell>
          <cell r="J3197">
            <v>14</v>
          </cell>
          <cell r="K3197">
            <v>38</v>
          </cell>
          <cell r="O3197">
            <v>2</v>
          </cell>
          <cell r="Q3197">
            <v>2</v>
          </cell>
          <cell r="R3197">
            <v>40</v>
          </cell>
        </row>
        <row r="3198">
          <cell r="A3198" t="str">
            <v>NLC2003/2004UVIC</v>
          </cell>
          <cell r="B3198" t="str">
            <v>NLC</v>
          </cell>
          <cell r="C3198" t="str">
            <v>2003/2004</v>
          </cell>
          <cell r="D3198" t="str">
            <v>UVIC</v>
          </cell>
          <cell r="I3198">
            <v>2</v>
          </cell>
          <cell r="J3198">
            <v>2</v>
          </cell>
          <cell r="K3198">
            <v>4</v>
          </cell>
          <cell r="O3198">
            <v>3</v>
          </cell>
          <cell r="Q3198">
            <v>3</v>
          </cell>
          <cell r="R3198">
            <v>7</v>
          </cell>
        </row>
        <row r="3199">
          <cell r="A3199" t="str">
            <v>NLC2003/2004VCC</v>
          </cell>
          <cell r="B3199" t="str">
            <v>NLC</v>
          </cell>
          <cell r="C3199" t="str">
            <v>2003/2004</v>
          </cell>
          <cell r="D3199" t="str">
            <v>VCC</v>
          </cell>
          <cell r="I3199">
            <v>9</v>
          </cell>
          <cell r="J3199">
            <v>14</v>
          </cell>
          <cell r="K3199">
            <v>23</v>
          </cell>
          <cell r="O3199">
            <v>3</v>
          </cell>
          <cell r="P3199">
            <v>5</v>
          </cell>
          <cell r="Q3199">
            <v>8</v>
          </cell>
          <cell r="R3199">
            <v>31</v>
          </cell>
        </row>
        <row r="3200">
          <cell r="A3200" t="str">
            <v>NLC2003/2004VIU</v>
          </cell>
          <cell r="B3200" t="str">
            <v>NLC</v>
          </cell>
          <cell r="C3200" t="str">
            <v>2003/2004</v>
          </cell>
          <cell r="D3200" t="str">
            <v>VIU</v>
          </cell>
          <cell r="I3200">
            <v>1</v>
          </cell>
          <cell r="J3200">
            <v>3</v>
          </cell>
          <cell r="K3200">
            <v>4</v>
          </cell>
          <cell r="O3200">
            <v>8</v>
          </cell>
          <cell r="P3200">
            <v>1</v>
          </cell>
          <cell r="Q3200">
            <v>9</v>
          </cell>
          <cell r="R3200">
            <v>13</v>
          </cell>
        </row>
        <row r="3201">
          <cell r="A3201" t="str">
            <v>NLC2003/2004 Total</v>
          </cell>
          <cell r="B3201" t="str">
            <v>NLC</v>
          </cell>
          <cell r="C3201" t="str">
            <v>2003/2004 Total</v>
          </cell>
          <cell r="E3201">
            <v>634</v>
          </cell>
          <cell r="F3201">
            <v>634</v>
          </cell>
          <cell r="G3201">
            <v>324</v>
          </cell>
          <cell r="H3201">
            <v>324</v>
          </cell>
          <cell r="I3201">
            <v>127</v>
          </cell>
          <cell r="J3201">
            <v>194</v>
          </cell>
          <cell r="K3201">
            <v>297</v>
          </cell>
          <cell r="N3201">
            <v>188</v>
          </cell>
          <cell r="O3201">
            <v>108</v>
          </cell>
          <cell r="P3201">
            <v>26</v>
          </cell>
          <cell r="Q3201">
            <v>322</v>
          </cell>
          <cell r="R3201">
            <v>1432</v>
          </cell>
        </row>
        <row r="3202">
          <cell r="A3202" t="str">
            <v/>
          </cell>
        </row>
        <row r="3203">
          <cell r="A3203" t="str">
            <v>NLC2004/2005</v>
          </cell>
          <cell r="B3203" t="str">
            <v>NLC</v>
          </cell>
          <cell r="C3203" t="str">
            <v>2004/2005</v>
          </cell>
          <cell r="G3203">
            <v>392</v>
          </cell>
          <cell r="H3203">
            <v>392</v>
          </cell>
          <cell r="R3203">
            <v>392</v>
          </cell>
        </row>
        <row r="3204">
          <cell r="A3204" t="str">
            <v>NLC2004/2005BCIT</v>
          </cell>
          <cell r="B3204" t="str">
            <v>NLC</v>
          </cell>
          <cell r="C3204" t="str">
            <v>2004/2005</v>
          </cell>
          <cell r="D3204" t="str">
            <v>BCIT</v>
          </cell>
          <cell r="I3204">
            <v>6</v>
          </cell>
          <cell r="J3204">
            <v>22</v>
          </cell>
          <cell r="K3204">
            <v>28</v>
          </cell>
          <cell r="O3204">
            <v>5</v>
          </cell>
          <cell r="P3204">
            <v>3</v>
          </cell>
          <cell r="Q3204">
            <v>8</v>
          </cell>
          <cell r="R3204">
            <v>36</v>
          </cell>
        </row>
        <row r="3205">
          <cell r="A3205" t="str">
            <v>NLC2004/2005CAM</v>
          </cell>
          <cell r="B3205" t="str">
            <v>NLC</v>
          </cell>
          <cell r="C3205" t="str">
            <v>2004/2005</v>
          </cell>
          <cell r="D3205" t="str">
            <v>CAM</v>
          </cell>
          <cell r="I3205">
            <v>3</v>
          </cell>
          <cell r="J3205">
            <v>1</v>
          </cell>
          <cell r="K3205">
            <v>4</v>
          </cell>
          <cell r="O3205">
            <v>3</v>
          </cell>
          <cell r="P3205">
            <v>1</v>
          </cell>
          <cell r="Q3205">
            <v>4</v>
          </cell>
          <cell r="R3205">
            <v>8</v>
          </cell>
        </row>
        <row r="3206">
          <cell r="A3206" t="str">
            <v>NLC2004/2005CAPU</v>
          </cell>
          <cell r="B3206" t="str">
            <v>NLC</v>
          </cell>
          <cell r="C3206" t="str">
            <v>2004/2005</v>
          </cell>
          <cell r="D3206" t="str">
            <v>CAPU</v>
          </cell>
          <cell r="I3206">
            <v>1</v>
          </cell>
          <cell r="J3206">
            <v>3</v>
          </cell>
          <cell r="K3206">
            <v>4</v>
          </cell>
          <cell r="R3206">
            <v>4</v>
          </cell>
        </row>
        <row r="3207">
          <cell r="A3207" t="str">
            <v>NLC2004/2005CNC</v>
          </cell>
          <cell r="B3207" t="str">
            <v>NLC</v>
          </cell>
          <cell r="C3207" t="str">
            <v>2004/2005</v>
          </cell>
          <cell r="D3207" t="str">
            <v>CNC</v>
          </cell>
          <cell r="I3207">
            <v>18</v>
          </cell>
          <cell r="J3207">
            <v>12</v>
          </cell>
          <cell r="K3207">
            <v>30</v>
          </cell>
          <cell r="O3207">
            <v>12</v>
          </cell>
          <cell r="P3207">
            <v>6</v>
          </cell>
          <cell r="Q3207">
            <v>18</v>
          </cell>
          <cell r="R3207">
            <v>48</v>
          </cell>
        </row>
        <row r="3208">
          <cell r="A3208" t="str">
            <v>NLC2004/2005COTR</v>
          </cell>
          <cell r="B3208" t="str">
            <v>NLC</v>
          </cell>
          <cell r="C3208" t="str">
            <v>2004/2005</v>
          </cell>
          <cell r="D3208" t="str">
            <v>COTR</v>
          </cell>
          <cell r="I3208">
            <v>5</v>
          </cell>
          <cell r="J3208">
            <v>4</v>
          </cell>
          <cell r="K3208">
            <v>9</v>
          </cell>
          <cell r="O3208">
            <v>6</v>
          </cell>
          <cell r="P3208">
            <v>1</v>
          </cell>
          <cell r="Q3208">
            <v>7</v>
          </cell>
          <cell r="R3208">
            <v>16</v>
          </cell>
        </row>
        <row r="3209">
          <cell r="A3209" t="str">
            <v>NLC2004/2005DOUG</v>
          </cell>
          <cell r="B3209" t="str">
            <v>NLC</v>
          </cell>
          <cell r="C3209" t="str">
            <v>2004/2005</v>
          </cell>
          <cell r="D3209" t="str">
            <v>DOUG</v>
          </cell>
          <cell r="I3209">
            <v>1</v>
          </cell>
          <cell r="J3209">
            <v>2</v>
          </cell>
          <cell r="K3209">
            <v>3</v>
          </cell>
          <cell r="O3209">
            <v>6</v>
          </cell>
          <cell r="Q3209">
            <v>6</v>
          </cell>
          <cell r="R3209">
            <v>9</v>
          </cell>
        </row>
        <row r="3210">
          <cell r="A3210" t="str">
            <v>NLC2004/2005IIG</v>
          </cell>
          <cell r="B3210" t="str">
            <v>NLC</v>
          </cell>
          <cell r="C3210" t="str">
            <v>2004/2005</v>
          </cell>
          <cell r="D3210" t="str">
            <v>IIG</v>
          </cell>
          <cell r="O3210">
            <v>1</v>
          </cell>
          <cell r="Q3210">
            <v>1</v>
          </cell>
          <cell r="R3210">
            <v>1</v>
          </cell>
        </row>
        <row r="3211">
          <cell r="A3211" t="str">
            <v>NLC2004/2005JIBC</v>
          </cell>
          <cell r="B3211" t="str">
            <v>NLC</v>
          </cell>
          <cell r="C3211" t="str">
            <v>2004/2005</v>
          </cell>
          <cell r="D3211" t="str">
            <v>JIBC</v>
          </cell>
          <cell r="I3211">
            <v>23</v>
          </cell>
          <cell r="J3211">
            <v>29</v>
          </cell>
          <cell r="K3211">
            <v>52</v>
          </cell>
          <cell r="O3211">
            <v>20</v>
          </cell>
          <cell r="P3211">
            <v>6</v>
          </cell>
          <cell r="Q3211">
            <v>26</v>
          </cell>
          <cell r="R3211">
            <v>78</v>
          </cell>
        </row>
        <row r="3212">
          <cell r="A3212" t="str">
            <v>NLC2004/2005KWN</v>
          </cell>
          <cell r="B3212" t="str">
            <v>NLC</v>
          </cell>
          <cell r="C3212" t="str">
            <v>2004/2005</v>
          </cell>
          <cell r="D3212" t="str">
            <v>KWN</v>
          </cell>
          <cell r="I3212">
            <v>2</v>
          </cell>
          <cell r="K3212">
            <v>2</v>
          </cell>
          <cell r="O3212">
            <v>2</v>
          </cell>
          <cell r="Q3212">
            <v>2</v>
          </cell>
          <cell r="R3212">
            <v>4</v>
          </cell>
        </row>
        <row r="3213">
          <cell r="A3213" t="str">
            <v>NLC2004/2005LANG</v>
          </cell>
          <cell r="B3213" t="str">
            <v>NLC</v>
          </cell>
          <cell r="C3213" t="str">
            <v>2004/2005</v>
          </cell>
          <cell r="D3213" t="str">
            <v>LANG</v>
          </cell>
          <cell r="I3213">
            <v>2</v>
          </cell>
          <cell r="J3213">
            <v>1</v>
          </cell>
          <cell r="K3213">
            <v>3</v>
          </cell>
          <cell r="O3213">
            <v>1</v>
          </cell>
          <cell r="Q3213">
            <v>1</v>
          </cell>
          <cell r="R3213">
            <v>4</v>
          </cell>
        </row>
        <row r="3214">
          <cell r="A3214" t="str">
            <v>NLC2004/2005NIC</v>
          </cell>
          <cell r="B3214" t="str">
            <v>NLC</v>
          </cell>
          <cell r="C3214" t="str">
            <v>2004/2005</v>
          </cell>
          <cell r="D3214" t="str">
            <v>NIC</v>
          </cell>
          <cell r="I3214">
            <v>2</v>
          </cell>
          <cell r="J3214">
            <v>3</v>
          </cell>
          <cell r="K3214">
            <v>5</v>
          </cell>
          <cell r="O3214">
            <v>1</v>
          </cell>
          <cell r="Q3214">
            <v>1</v>
          </cell>
          <cell r="R3214">
            <v>6</v>
          </cell>
        </row>
        <row r="3215">
          <cell r="A3215" t="str">
            <v>NLC2004/2005NLC</v>
          </cell>
          <cell r="B3215" t="str">
            <v>NLC</v>
          </cell>
          <cell r="C3215" t="str">
            <v>2004/2005</v>
          </cell>
          <cell r="D3215" t="str">
            <v>NLC</v>
          </cell>
          <cell r="E3215">
            <v>679</v>
          </cell>
          <cell r="F3215">
            <v>679</v>
          </cell>
          <cell r="N3215">
            <v>223</v>
          </cell>
          <cell r="Q3215">
            <v>223</v>
          </cell>
          <cell r="R3215">
            <v>902</v>
          </cell>
        </row>
        <row r="3216">
          <cell r="A3216" t="str">
            <v>NLC2004/2005NVIT</v>
          </cell>
          <cell r="B3216" t="str">
            <v>NLC</v>
          </cell>
          <cell r="C3216" t="str">
            <v>2004/2005</v>
          </cell>
          <cell r="D3216" t="str">
            <v>NVIT</v>
          </cell>
          <cell r="J3216">
            <v>1</v>
          </cell>
          <cell r="K3216">
            <v>1</v>
          </cell>
          <cell r="O3216">
            <v>1</v>
          </cell>
          <cell r="Q3216">
            <v>1</v>
          </cell>
          <cell r="R3216">
            <v>2</v>
          </cell>
        </row>
        <row r="3217">
          <cell r="A3217" t="str">
            <v>NLC2004/2005NWCC</v>
          </cell>
          <cell r="B3217" t="str">
            <v>NLC</v>
          </cell>
          <cell r="C3217" t="str">
            <v>2004/2005</v>
          </cell>
          <cell r="D3217" t="str">
            <v>NWCC</v>
          </cell>
          <cell r="I3217">
            <v>5</v>
          </cell>
          <cell r="J3217">
            <v>8</v>
          </cell>
          <cell r="K3217">
            <v>13</v>
          </cell>
          <cell r="O3217">
            <v>3</v>
          </cell>
          <cell r="P3217">
            <v>5</v>
          </cell>
          <cell r="Q3217">
            <v>8</v>
          </cell>
          <cell r="R3217">
            <v>21</v>
          </cell>
        </row>
        <row r="3218">
          <cell r="A3218" t="str">
            <v>NLC2004/2005OKAN</v>
          </cell>
          <cell r="B3218" t="str">
            <v>NLC</v>
          </cell>
          <cell r="C3218" t="str">
            <v>2004/2005</v>
          </cell>
          <cell r="D3218" t="str">
            <v>OKAN</v>
          </cell>
          <cell r="I3218">
            <v>7</v>
          </cell>
          <cell r="J3218">
            <v>4</v>
          </cell>
          <cell r="K3218">
            <v>11</v>
          </cell>
          <cell r="O3218">
            <v>4</v>
          </cell>
          <cell r="Q3218">
            <v>4</v>
          </cell>
          <cell r="R3218">
            <v>15</v>
          </cell>
        </row>
        <row r="3219">
          <cell r="A3219" t="str">
            <v>NLC2004/2005SEL</v>
          </cell>
          <cell r="B3219" t="str">
            <v>NLC</v>
          </cell>
          <cell r="C3219" t="str">
            <v>2004/2005</v>
          </cell>
          <cell r="D3219" t="str">
            <v>SEL</v>
          </cell>
          <cell r="I3219">
            <v>4</v>
          </cell>
          <cell r="K3219">
            <v>4</v>
          </cell>
          <cell r="R3219">
            <v>4</v>
          </cell>
        </row>
        <row r="3220">
          <cell r="A3220" t="str">
            <v>NLC2004/2005SFU</v>
          </cell>
          <cell r="B3220" t="str">
            <v>NLC</v>
          </cell>
          <cell r="C3220" t="str">
            <v>2004/2005</v>
          </cell>
          <cell r="D3220" t="str">
            <v>SFU</v>
          </cell>
          <cell r="I3220">
            <v>18</v>
          </cell>
          <cell r="J3220">
            <v>38</v>
          </cell>
          <cell r="K3220">
            <v>56</v>
          </cell>
          <cell r="O3220">
            <v>2</v>
          </cell>
          <cell r="Q3220">
            <v>2</v>
          </cell>
          <cell r="R3220">
            <v>58</v>
          </cell>
        </row>
        <row r="3221">
          <cell r="A3221" t="str">
            <v>NLC2004/2005TRU</v>
          </cell>
          <cell r="B3221" t="str">
            <v>NLC</v>
          </cell>
          <cell r="C3221" t="str">
            <v>2004/2005</v>
          </cell>
          <cell r="D3221" t="str">
            <v>TRU</v>
          </cell>
          <cell r="I3221">
            <v>8</v>
          </cell>
          <cell r="J3221">
            <v>6</v>
          </cell>
          <cell r="K3221">
            <v>14</v>
          </cell>
          <cell r="O3221">
            <v>5</v>
          </cell>
          <cell r="P3221">
            <v>2</v>
          </cell>
          <cell r="Q3221">
            <v>7</v>
          </cell>
          <cell r="R3221">
            <v>21</v>
          </cell>
        </row>
        <row r="3222">
          <cell r="A3222" t="str">
            <v>NLC2004/2005TRU-OL</v>
          </cell>
          <cell r="B3222" t="str">
            <v>NLC</v>
          </cell>
          <cell r="C3222" t="str">
            <v>2004/2005</v>
          </cell>
          <cell r="D3222" t="str">
            <v>TRU-OL</v>
          </cell>
          <cell r="I3222">
            <v>16</v>
          </cell>
          <cell r="J3222">
            <v>48</v>
          </cell>
          <cell r="K3222">
            <v>64</v>
          </cell>
          <cell r="O3222">
            <v>7</v>
          </cell>
          <cell r="Q3222">
            <v>7</v>
          </cell>
          <cell r="R3222">
            <v>71</v>
          </cell>
        </row>
        <row r="3223">
          <cell r="A3223" t="str">
            <v>NLC2004/2005UBC</v>
          </cell>
          <cell r="B3223" t="str">
            <v>NLC</v>
          </cell>
          <cell r="C3223" t="str">
            <v>2004/2005</v>
          </cell>
          <cell r="D3223" t="str">
            <v>UBC</v>
          </cell>
          <cell r="I3223">
            <v>4</v>
          </cell>
          <cell r="J3223">
            <v>7</v>
          </cell>
          <cell r="K3223">
            <v>11</v>
          </cell>
          <cell r="O3223">
            <v>1</v>
          </cell>
          <cell r="Q3223">
            <v>1</v>
          </cell>
          <cell r="R3223">
            <v>12</v>
          </cell>
        </row>
        <row r="3224">
          <cell r="A3224" t="str">
            <v>NLC2004/2005UBCO</v>
          </cell>
          <cell r="B3224" t="str">
            <v>NLC</v>
          </cell>
          <cell r="C3224" t="str">
            <v>2004/2005</v>
          </cell>
          <cell r="D3224" t="str">
            <v>UBCO</v>
          </cell>
          <cell r="I3224">
            <v>3</v>
          </cell>
          <cell r="K3224">
            <v>3</v>
          </cell>
          <cell r="R3224">
            <v>3</v>
          </cell>
        </row>
        <row r="3225">
          <cell r="A3225" t="str">
            <v>NLC2004/2005UFV</v>
          </cell>
          <cell r="B3225" t="str">
            <v>NLC</v>
          </cell>
          <cell r="C3225" t="str">
            <v>2004/2005</v>
          </cell>
          <cell r="D3225" t="str">
            <v>UFV</v>
          </cell>
          <cell r="I3225">
            <v>2</v>
          </cell>
          <cell r="K3225">
            <v>2</v>
          </cell>
          <cell r="R3225">
            <v>2</v>
          </cell>
        </row>
        <row r="3226">
          <cell r="A3226" t="str">
            <v>NLC2004/2005UNBC</v>
          </cell>
          <cell r="B3226" t="str">
            <v>NLC</v>
          </cell>
          <cell r="C3226" t="str">
            <v>2004/2005</v>
          </cell>
          <cell r="D3226" t="str">
            <v>UNBC</v>
          </cell>
          <cell r="I3226">
            <v>23</v>
          </cell>
          <cell r="J3226">
            <v>12</v>
          </cell>
          <cell r="K3226">
            <v>35</v>
          </cell>
          <cell r="O3226">
            <v>5</v>
          </cell>
          <cell r="Q3226">
            <v>5</v>
          </cell>
          <cell r="R3226">
            <v>40</v>
          </cell>
        </row>
        <row r="3227">
          <cell r="A3227" t="str">
            <v>NLC2004/2005UVIC</v>
          </cell>
          <cell r="B3227" t="str">
            <v>NLC</v>
          </cell>
          <cell r="C3227" t="str">
            <v>2004/2005</v>
          </cell>
          <cell r="D3227" t="str">
            <v>UVIC</v>
          </cell>
          <cell r="I3227">
            <v>15</v>
          </cell>
          <cell r="J3227">
            <v>4</v>
          </cell>
          <cell r="K3227">
            <v>19</v>
          </cell>
          <cell r="O3227">
            <v>3</v>
          </cell>
          <cell r="Q3227">
            <v>3</v>
          </cell>
          <cell r="R3227">
            <v>22</v>
          </cell>
        </row>
        <row r="3228">
          <cell r="A3228" t="str">
            <v>NLC2004/2005VCC</v>
          </cell>
          <cell r="B3228" t="str">
            <v>NLC</v>
          </cell>
          <cell r="C3228" t="str">
            <v>2004/2005</v>
          </cell>
          <cell r="D3228" t="str">
            <v>VCC</v>
          </cell>
          <cell r="I3228">
            <v>3</v>
          </cell>
          <cell r="J3228">
            <v>21</v>
          </cell>
          <cell r="K3228">
            <v>24</v>
          </cell>
          <cell r="O3228">
            <v>3</v>
          </cell>
          <cell r="Q3228">
            <v>3</v>
          </cell>
          <cell r="R3228">
            <v>27</v>
          </cell>
        </row>
        <row r="3229">
          <cell r="A3229" t="str">
            <v>NLC2004/2005VIU</v>
          </cell>
          <cell r="B3229" t="str">
            <v>NLC</v>
          </cell>
          <cell r="C3229" t="str">
            <v>2004/2005</v>
          </cell>
          <cell r="D3229" t="str">
            <v>VIU</v>
          </cell>
          <cell r="I3229">
            <v>16</v>
          </cell>
          <cell r="J3229">
            <v>5</v>
          </cell>
          <cell r="K3229">
            <v>21</v>
          </cell>
          <cell r="O3229">
            <v>4</v>
          </cell>
          <cell r="Q3229">
            <v>4</v>
          </cell>
          <cell r="R3229">
            <v>25</v>
          </cell>
        </row>
        <row r="3230">
          <cell r="A3230" t="str">
            <v>NLC2004/2005 Total</v>
          </cell>
          <cell r="B3230" t="str">
            <v>NLC</v>
          </cell>
          <cell r="C3230" t="str">
            <v>2004/2005 Total</v>
          </cell>
          <cell r="E3230">
            <v>679</v>
          </cell>
          <cell r="F3230">
            <v>679</v>
          </cell>
          <cell r="G3230">
            <v>392</v>
          </cell>
          <cell r="H3230">
            <v>392</v>
          </cell>
          <cell r="I3230">
            <v>171</v>
          </cell>
          <cell r="J3230">
            <v>220</v>
          </cell>
          <cell r="K3230">
            <v>372</v>
          </cell>
          <cell r="N3230">
            <v>223</v>
          </cell>
          <cell r="O3230">
            <v>95</v>
          </cell>
          <cell r="P3230">
            <v>24</v>
          </cell>
          <cell r="Q3230">
            <v>342</v>
          </cell>
          <cell r="R3230">
            <v>1594</v>
          </cell>
        </row>
        <row r="3231">
          <cell r="A3231" t="str">
            <v/>
          </cell>
        </row>
        <row r="3232">
          <cell r="A3232" t="str">
            <v>NLC2005/2006</v>
          </cell>
          <cell r="B3232" t="str">
            <v>NLC</v>
          </cell>
          <cell r="C3232" t="str">
            <v>2005/2006</v>
          </cell>
          <cell r="G3232">
            <v>451</v>
          </cell>
          <cell r="H3232">
            <v>451</v>
          </cell>
          <cell r="R3232">
            <v>451</v>
          </cell>
        </row>
        <row r="3233">
          <cell r="A3233" t="str">
            <v>NLC2005/2006BCIT</v>
          </cell>
          <cell r="B3233" t="str">
            <v>NLC</v>
          </cell>
          <cell r="C3233" t="str">
            <v>2005/2006</v>
          </cell>
          <cell r="D3233" t="str">
            <v>BCIT</v>
          </cell>
          <cell r="I3233">
            <v>11</v>
          </cell>
          <cell r="J3233">
            <v>23</v>
          </cell>
          <cell r="K3233">
            <v>34</v>
          </cell>
          <cell r="O3233">
            <v>6</v>
          </cell>
          <cell r="P3233">
            <v>6</v>
          </cell>
          <cell r="Q3233">
            <v>12</v>
          </cell>
          <cell r="R3233">
            <v>46</v>
          </cell>
        </row>
        <row r="3234">
          <cell r="A3234" t="str">
            <v>NLC2005/2006CAM</v>
          </cell>
          <cell r="B3234" t="str">
            <v>NLC</v>
          </cell>
          <cell r="C3234" t="str">
            <v>2005/2006</v>
          </cell>
          <cell r="D3234" t="str">
            <v>CAM</v>
          </cell>
          <cell r="I3234">
            <v>4</v>
          </cell>
          <cell r="J3234">
            <v>5</v>
          </cell>
          <cell r="K3234">
            <v>9</v>
          </cell>
          <cell r="O3234">
            <v>3</v>
          </cell>
          <cell r="P3234">
            <v>1</v>
          </cell>
          <cell r="Q3234">
            <v>4</v>
          </cell>
          <cell r="R3234">
            <v>13</v>
          </cell>
        </row>
        <row r="3235">
          <cell r="A3235" t="str">
            <v>NLC2005/2006CAPU</v>
          </cell>
          <cell r="B3235" t="str">
            <v>NLC</v>
          </cell>
          <cell r="C3235" t="str">
            <v>2005/2006</v>
          </cell>
          <cell r="D3235" t="str">
            <v>CAPU</v>
          </cell>
          <cell r="I3235">
            <v>1</v>
          </cell>
          <cell r="K3235">
            <v>1</v>
          </cell>
          <cell r="O3235">
            <v>1</v>
          </cell>
          <cell r="P3235">
            <v>1</v>
          </cell>
          <cell r="Q3235">
            <v>2</v>
          </cell>
          <cell r="R3235">
            <v>3</v>
          </cell>
        </row>
        <row r="3236">
          <cell r="A3236" t="str">
            <v>NLC2005/2006CNC</v>
          </cell>
          <cell r="B3236" t="str">
            <v>NLC</v>
          </cell>
          <cell r="C3236" t="str">
            <v>2005/2006</v>
          </cell>
          <cell r="D3236" t="str">
            <v>CNC</v>
          </cell>
          <cell r="I3236">
            <v>14</v>
          </cell>
          <cell r="J3236">
            <v>12</v>
          </cell>
          <cell r="K3236">
            <v>26</v>
          </cell>
          <cell r="O3236">
            <v>17</v>
          </cell>
          <cell r="P3236">
            <v>5</v>
          </cell>
          <cell r="Q3236">
            <v>22</v>
          </cell>
          <cell r="R3236">
            <v>48</v>
          </cell>
        </row>
        <row r="3237">
          <cell r="A3237" t="str">
            <v>NLC2005/2006COTR</v>
          </cell>
          <cell r="B3237" t="str">
            <v>NLC</v>
          </cell>
          <cell r="C3237" t="str">
            <v>2005/2006</v>
          </cell>
          <cell r="D3237" t="str">
            <v>COTR</v>
          </cell>
          <cell r="I3237">
            <v>6</v>
          </cell>
          <cell r="J3237">
            <v>3</v>
          </cell>
          <cell r="K3237">
            <v>9</v>
          </cell>
          <cell r="O3237">
            <v>3</v>
          </cell>
          <cell r="Q3237">
            <v>3</v>
          </cell>
          <cell r="R3237">
            <v>12</v>
          </cell>
        </row>
        <row r="3238">
          <cell r="A3238" t="str">
            <v>NLC2005/2006DOUG</v>
          </cell>
          <cell r="B3238" t="str">
            <v>NLC</v>
          </cell>
          <cell r="C3238" t="str">
            <v>2005/2006</v>
          </cell>
          <cell r="D3238" t="str">
            <v>DOUG</v>
          </cell>
          <cell r="I3238">
            <v>7</v>
          </cell>
          <cell r="J3238">
            <v>1</v>
          </cell>
          <cell r="K3238">
            <v>8</v>
          </cell>
          <cell r="O3238">
            <v>3</v>
          </cell>
          <cell r="Q3238">
            <v>3</v>
          </cell>
          <cell r="R3238">
            <v>11</v>
          </cell>
        </row>
        <row r="3239">
          <cell r="A3239" t="str">
            <v>NLC2005/2006ECU</v>
          </cell>
          <cell r="B3239" t="str">
            <v>NLC</v>
          </cell>
          <cell r="C3239" t="str">
            <v>2005/2006</v>
          </cell>
          <cell r="D3239" t="str">
            <v>ECU</v>
          </cell>
          <cell r="I3239">
            <v>1</v>
          </cell>
          <cell r="K3239">
            <v>1</v>
          </cell>
          <cell r="O3239">
            <v>1</v>
          </cell>
          <cell r="Q3239">
            <v>1</v>
          </cell>
          <cell r="R3239">
            <v>2</v>
          </cell>
        </row>
        <row r="3240">
          <cell r="A3240" t="str">
            <v>NLC2005/2006JIBC</v>
          </cell>
          <cell r="B3240" t="str">
            <v>NLC</v>
          </cell>
          <cell r="C3240" t="str">
            <v>2005/2006</v>
          </cell>
          <cell r="D3240" t="str">
            <v>JIBC</v>
          </cell>
          <cell r="I3240">
            <v>30</v>
          </cell>
          <cell r="J3240">
            <v>37</v>
          </cell>
          <cell r="K3240">
            <v>67</v>
          </cell>
          <cell r="O3240">
            <v>9</v>
          </cell>
          <cell r="P3240">
            <v>8</v>
          </cell>
          <cell r="Q3240">
            <v>17</v>
          </cell>
          <cell r="R3240">
            <v>84</v>
          </cell>
        </row>
        <row r="3241">
          <cell r="A3241" t="str">
            <v>NLC2005/2006KWN</v>
          </cell>
          <cell r="B3241" t="str">
            <v>NLC</v>
          </cell>
          <cell r="C3241" t="str">
            <v>2005/2006</v>
          </cell>
          <cell r="D3241" t="str">
            <v>KWN</v>
          </cell>
          <cell r="O3241">
            <v>3</v>
          </cell>
          <cell r="Q3241">
            <v>3</v>
          </cell>
          <cell r="R3241">
            <v>3</v>
          </cell>
        </row>
        <row r="3242">
          <cell r="A3242" t="str">
            <v>NLC2005/2006LANG</v>
          </cell>
          <cell r="B3242" t="str">
            <v>NLC</v>
          </cell>
          <cell r="C3242" t="str">
            <v>2005/2006</v>
          </cell>
          <cell r="D3242" t="str">
            <v>LANG</v>
          </cell>
          <cell r="I3242">
            <v>1</v>
          </cell>
          <cell r="K3242">
            <v>1</v>
          </cell>
          <cell r="O3242">
            <v>1</v>
          </cell>
          <cell r="Q3242">
            <v>1</v>
          </cell>
          <cell r="R3242">
            <v>2</v>
          </cell>
        </row>
        <row r="3243">
          <cell r="A3243" t="str">
            <v>NLC2005/2006NIC</v>
          </cell>
          <cell r="B3243" t="str">
            <v>NLC</v>
          </cell>
          <cell r="C3243" t="str">
            <v>2005/2006</v>
          </cell>
          <cell r="D3243" t="str">
            <v>NIC</v>
          </cell>
          <cell r="I3243">
            <v>3</v>
          </cell>
          <cell r="J3243">
            <v>4</v>
          </cell>
          <cell r="K3243">
            <v>7</v>
          </cell>
          <cell r="O3243">
            <v>2</v>
          </cell>
          <cell r="P3243">
            <v>2</v>
          </cell>
          <cell r="Q3243">
            <v>4</v>
          </cell>
          <cell r="R3243">
            <v>11</v>
          </cell>
        </row>
        <row r="3244">
          <cell r="A3244" t="str">
            <v>NLC2005/2006NLC</v>
          </cell>
          <cell r="B3244" t="str">
            <v>NLC</v>
          </cell>
          <cell r="C3244" t="str">
            <v>2005/2006</v>
          </cell>
          <cell r="D3244" t="str">
            <v>NLC</v>
          </cell>
          <cell r="E3244">
            <v>660</v>
          </cell>
          <cell r="F3244">
            <v>660</v>
          </cell>
          <cell r="N3244">
            <v>236</v>
          </cell>
          <cell r="Q3244">
            <v>236</v>
          </cell>
          <cell r="R3244">
            <v>896</v>
          </cell>
        </row>
        <row r="3245">
          <cell r="A3245" t="str">
            <v>NLC2005/2006NVIT</v>
          </cell>
          <cell r="B3245" t="str">
            <v>NLC</v>
          </cell>
          <cell r="C3245" t="str">
            <v>2005/2006</v>
          </cell>
          <cell r="D3245" t="str">
            <v>NVIT</v>
          </cell>
          <cell r="I3245">
            <v>2</v>
          </cell>
          <cell r="J3245">
            <v>1</v>
          </cell>
          <cell r="K3245">
            <v>3</v>
          </cell>
          <cell r="O3245">
            <v>4</v>
          </cell>
          <cell r="P3245">
            <v>1</v>
          </cell>
          <cell r="Q3245">
            <v>5</v>
          </cell>
          <cell r="R3245">
            <v>8</v>
          </cell>
        </row>
        <row r="3246">
          <cell r="A3246" t="str">
            <v>NLC2005/2006NWCC</v>
          </cell>
          <cell r="B3246" t="str">
            <v>NLC</v>
          </cell>
          <cell r="C3246" t="str">
            <v>2005/2006</v>
          </cell>
          <cell r="D3246" t="str">
            <v>NWCC</v>
          </cell>
          <cell r="I3246">
            <v>4</v>
          </cell>
          <cell r="J3246">
            <v>14</v>
          </cell>
          <cell r="K3246">
            <v>18</v>
          </cell>
          <cell r="O3246">
            <v>5</v>
          </cell>
          <cell r="P3246">
            <v>11</v>
          </cell>
          <cell r="Q3246">
            <v>16</v>
          </cell>
          <cell r="R3246">
            <v>34</v>
          </cell>
        </row>
        <row r="3247">
          <cell r="A3247" t="str">
            <v>NLC2005/2006OKAN</v>
          </cell>
          <cell r="B3247" t="str">
            <v>NLC</v>
          </cell>
          <cell r="C3247" t="str">
            <v>2005/2006</v>
          </cell>
          <cell r="D3247" t="str">
            <v>OKAN</v>
          </cell>
          <cell r="I3247">
            <v>9</v>
          </cell>
          <cell r="J3247">
            <v>3</v>
          </cell>
          <cell r="K3247">
            <v>12</v>
          </cell>
          <cell r="O3247">
            <v>16</v>
          </cell>
          <cell r="Q3247">
            <v>16</v>
          </cell>
          <cell r="R3247">
            <v>28</v>
          </cell>
        </row>
        <row r="3248">
          <cell r="A3248" t="str">
            <v>NLC2005/2006RRU</v>
          </cell>
          <cell r="B3248" t="str">
            <v>NLC</v>
          </cell>
          <cell r="C3248" t="str">
            <v>2005/2006</v>
          </cell>
          <cell r="D3248" t="str">
            <v>RRU</v>
          </cell>
          <cell r="I3248">
            <v>2</v>
          </cell>
          <cell r="K3248">
            <v>2</v>
          </cell>
          <cell r="O3248">
            <v>1</v>
          </cell>
          <cell r="Q3248">
            <v>1</v>
          </cell>
          <cell r="R3248">
            <v>3</v>
          </cell>
        </row>
        <row r="3249">
          <cell r="A3249" t="str">
            <v>NLC2005/2006SEL</v>
          </cell>
          <cell r="B3249" t="str">
            <v>NLC</v>
          </cell>
          <cell r="C3249" t="str">
            <v>2005/2006</v>
          </cell>
          <cell r="D3249" t="str">
            <v>SEL</v>
          </cell>
          <cell r="I3249">
            <v>4</v>
          </cell>
          <cell r="J3249">
            <v>5</v>
          </cell>
          <cell r="K3249">
            <v>9</v>
          </cell>
          <cell r="O3249">
            <v>1</v>
          </cell>
          <cell r="P3249">
            <v>1</v>
          </cell>
          <cell r="Q3249">
            <v>2</v>
          </cell>
          <cell r="R3249">
            <v>11</v>
          </cell>
        </row>
        <row r="3250">
          <cell r="A3250" t="str">
            <v>NLC2005/2006SFU</v>
          </cell>
          <cell r="B3250" t="str">
            <v>NLC</v>
          </cell>
          <cell r="C3250" t="str">
            <v>2005/2006</v>
          </cell>
          <cell r="D3250" t="str">
            <v>SFU</v>
          </cell>
          <cell r="I3250">
            <v>12</v>
          </cell>
          <cell r="J3250">
            <v>33</v>
          </cell>
          <cell r="K3250">
            <v>45</v>
          </cell>
          <cell r="P3250">
            <v>1</v>
          </cell>
          <cell r="Q3250">
            <v>1</v>
          </cell>
          <cell r="R3250">
            <v>46</v>
          </cell>
        </row>
        <row r="3251">
          <cell r="A3251" t="str">
            <v>NLC2005/2006TRU</v>
          </cell>
          <cell r="B3251" t="str">
            <v>NLC</v>
          </cell>
          <cell r="C3251" t="str">
            <v>2005/2006</v>
          </cell>
          <cell r="D3251" t="str">
            <v>TRU</v>
          </cell>
          <cell r="I3251">
            <v>12</v>
          </cell>
          <cell r="J3251">
            <v>8</v>
          </cell>
          <cell r="K3251">
            <v>20</v>
          </cell>
          <cell r="O3251">
            <v>4</v>
          </cell>
          <cell r="P3251">
            <v>1</v>
          </cell>
          <cell r="Q3251">
            <v>5</v>
          </cell>
          <cell r="R3251">
            <v>25</v>
          </cell>
        </row>
        <row r="3252">
          <cell r="A3252" t="str">
            <v>NLC2005/2006TRU-OL</v>
          </cell>
          <cell r="B3252" t="str">
            <v>NLC</v>
          </cell>
          <cell r="C3252" t="str">
            <v>2005/2006</v>
          </cell>
          <cell r="D3252" t="str">
            <v>TRU-OL</v>
          </cell>
          <cell r="I3252">
            <v>21</v>
          </cell>
          <cell r="J3252">
            <v>32</v>
          </cell>
          <cell r="K3252">
            <v>53</v>
          </cell>
          <cell r="O3252">
            <v>6</v>
          </cell>
          <cell r="P3252">
            <v>3</v>
          </cell>
          <cell r="Q3252">
            <v>9</v>
          </cell>
          <cell r="R3252">
            <v>62</v>
          </cell>
        </row>
        <row r="3253">
          <cell r="A3253" t="str">
            <v>NLC2005/2006UBC</v>
          </cell>
          <cell r="B3253" t="str">
            <v>NLC</v>
          </cell>
          <cell r="C3253" t="str">
            <v>2005/2006</v>
          </cell>
          <cell r="D3253" t="str">
            <v>UBC</v>
          </cell>
          <cell r="I3253">
            <v>3</v>
          </cell>
          <cell r="J3253">
            <v>3</v>
          </cell>
          <cell r="K3253">
            <v>6</v>
          </cell>
          <cell r="O3253">
            <v>2</v>
          </cell>
          <cell r="Q3253">
            <v>2</v>
          </cell>
          <cell r="R3253">
            <v>8</v>
          </cell>
        </row>
        <row r="3254">
          <cell r="A3254" t="str">
            <v>NLC2005/2006UBCO</v>
          </cell>
          <cell r="B3254" t="str">
            <v>NLC</v>
          </cell>
          <cell r="C3254" t="str">
            <v>2005/2006</v>
          </cell>
          <cell r="D3254" t="str">
            <v>UBCO</v>
          </cell>
          <cell r="I3254">
            <v>2</v>
          </cell>
          <cell r="J3254">
            <v>3</v>
          </cell>
          <cell r="K3254">
            <v>5</v>
          </cell>
          <cell r="R3254">
            <v>5</v>
          </cell>
        </row>
        <row r="3255">
          <cell r="A3255" t="str">
            <v>NLC2005/2006UFV</v>
          </cell>
          <cell r="B3255" t="str">
            <v>NLC</v>
          </cell>
          <cell r="C3255" t="str">
            <v>2005/2006</v>
          </cell>
          <cell r="D3255" t="str">
            <v>UFV</v>
          </cell>
          <cell r="I3255">
            <v>2</v>
          </cell>
          <cell r="J3255">
            <v>3</v>
          </cell>
          <cell r="K3255">
            <v>5</v>
          </cell>
          <cell r="O3255">
            <v>1</v>
          </cell>
          <cell r="P3255">
            <v>1</v>
          </cell>
          <cell r="Q3255">
            <v>2</v>
          </cell>
          <cell r="R3255">
            <v>7</v>
          </cell>
        </row>
        <row r="3256">
          <cell r="A3256" t="str">
            <v>NLC2005/2006UNBC</v>
          </cell>
          <cell r="B3256" t="str">
            <v>NLC</v>
          </cell>
          <cell r="C3256" t="str">
            <v>2005/2006</v>
          </cell>
          <cell r="D3256" t="str">
            <v>UNBC</v>
          </cell>
          <cell r="I3256">
            <v>17</v>
          </cell>
          <cell r="J3256">
            <v>17</v>
          </cell>
          <cell r="K3256">
            <v>34</v>
          </cell>
          <cell r="O3256">
            <v>4</v>
          </cell>
          <cell r="P3256">
            <v>2</v>
          </cell>
          <cell r="Q3256">
            <v>6</v>
          </cell>
          <cell r="R3256">
            <v>40</v>
          </cell>
        </row>
        <row r="3257">
          <cell r="A3257" t="str">
            <v>NLC2005/2006UVIC</v>
          </cell>
          <cell r="B3257" t="str">
            <v>NLC</v>
          </cell>
          <cell r="C3257" t="str">
            <v>2005/2006</v>
          </cell>
          <cell r="D3257" t="str">
            <v>UVIC</v>
          </cell>
          <cell r="I3257">
            <v>6</v>
          </cell>
          <cell r="J3257">
            <v>2</v>
          </cell>
          <cell r="K3257">
            <v>8</v>
          </cell>
          <cell r="O3257">
            <v>1</v>
          </cell>
          <cell r="Q3257">
            <v>1</v>
          </cell>
          <cell r="R3257">
            <v>9</v>
          </cell>
        </row>
        <row r="3258">
          <cell r="A3258" t="str">
            <v>NLC2005/2006VCC</v>
          </cell>
          <cell r="B3258" t="str">
            <v>NLC</v>
          </cell>
          <cell r="C3258" t="str">
            <v>2005/2006</v>
          </cell>
          <cell r="D3258" t="str">
            <v>VCC</v>
          </cell>
          <cell r="I3258">
            <v>9</v>
          </cell>
          <cell r="J3258">
            <v>7</v>
          </cell>
          <cell r="K3258">
            <v>16</v>
          </cell>
          <cell r="O3258">
            <v>3</v>
          </cell>
          <cell r="P3258">
            <v>1</v>
          </cell>
          <cell r="Q3258">
            <v>4</v>
          </cell>
          <cell r="R3258">
            <v>20</v>
          </cell>
        </row>
        <row r="3259">
          <cell r="A3259" t="str">
            <v>NLC2005/2006VIU</v>
          </cell>
          <cell r="B3259" t="str">
            <v>NLC</v>
          </cell>
          <cell r="C3259" t="str">
            <v>2005/2006</v>
          </cell>
          <cell r="D3259" t="str">
            <v>VIU</v>
          </cell>
          <cell r="I3259">
            <v>8</v>
          </cell>
          <cell r="J3259">
            <v>8</v>
          </cell>
          <cell r="K3259">
            <v>16</v>
          </cell>
          <cell r="O3259">
            <v>5</v>
          </cell>
          <cell r="P3259">
            <v>1</v>
          </cell>
          <cell r="Q3259">
            <v>6</v>
          </cell>
          <cell r="R3259">
            <v>22</v>
          </cell>
        </row>
        <row r="3260">
          <cell r="A3260" t="str">
            <v>NLC2005/2006 Total</v>
          </cell>
          <cell r="B3260" t="str">
            <v>NLC</v>
          </cell>
          <cell r="C3260" t="str">
            <v>2005/2006 Total</v>
          </cell>
          <cell r="E3260">
            <v>660</v>
          </cell>
          <cell r="F3260">
            <v>660</v>
          </cell>
          <cell r="G3260">
            <v>451</v>
          </cell>
          <cell r="H3260">
            <v>451</v>
          </cell>
          <cell r="I3260">
            <v>176</v>
          </cell>
          <cell r="J3260">
            <v>211</v>
          </cell>
          <cell r="K3260">
            <v>368</v>
          </cell>
          <cell r="N3260">
            <v>236</v>
          </cell>
          <cell r="O3260">
            <v>102</v>
          </cell>
          <cell r="P3260">
            <v>46</v>
          </cell>
          <cell r="Q3260">
            <v>384</v>
          </cell>
          <cell r="R3260">
            <v>1725</v>
          </cell>
        </row>
        <row r="3261">
          <cell r="A3261" t="str">
            <v/>
          </cell>
        </row>
        <row r="3262">
          <cell r="A3262" t="str">
            <v>NLC2006/2007</v>
          </cell>
          <cell r="B3262" t="str">
            <v>NLC</v>
          </cell>
          <cell r="C3262" t="str">
            <v>2006/2007</v>
          </cell>
          <cell r="G3262">
            <v>517</v>
          </cell>
          <cell r="H3262">
            <v>517</v>
          </cell>
          <cell r="R3262">
            <v>517</v>
          </cell>
        </row>
        <row r="3263">
          <cell r="A3263" t="str">
            <v>NLC2006/2007BCIT</v>
          </cell>
          <cell r="B3263" t="str">
            <v>NLC</v>
          </cell>
          <cell r="C3263" t="str">
            <v>2006/2007</v>
          </cell>
          <cell r="D3263" t="str">
            <v>BCIT</v>
          </cell>
          <cell r="I3263">
            <v>11</v>
          </cell>
          <cell r="J3263">
            <v>20</v>
          </cell>
          <cell r="K3263">
            <v>31</v>
          </cell>
          <cell r="O3263">
            <v>6</v>
          </cell>
          <cell r="P3263">
            <v>3</v>
          </cell>
          <cell r="Q3263">
            <v>9</v>
          </cell>
          <cell r="R3263">
            <v>40</v>
          </cell>
        </row>
        <row r="3264">
          <cell r="A3264" t="str">
            <v>NLC2006/2007CAM</v>
          </cell>
          <cell r="B3264" t="str">
            <v>NLC</v>
          </cell>
          <cell r="C3264" t="str">
            <v>2006/2007</v>
          </cell>
          <cell r="D3264" t="str">
            <v>CAM</v>
          </cell>
          <cell r="I3264">
            <v>4</v>
          </cell>
          <cell r="J3264">
            <v>3</v>
          </cell>
          <cell r="K3264">
            <v>7</v>
          </cell>
          <cell r="P3264">
            <v>3</v>
          </cell>
          <cell r="Q3264">
            <v>3</v>
          </cell>
          <cell r="R3264">
            <v>10</v>
          </cell>
        </row>
        <row r="3265">
          <cell r="A3265" t="str">
            <v>NLC2006/2007CAPU</v>
          </cell>
          <cell r="B3265" t="str">
            <v>NLC</v>
          </cell>
          <cell r="C3265" t="str">
            <v>2006/2007</v>
          </cell>
          <cell r="D3265" t="str">
            <v>CAPU</v>
          </cell>
          <cell r="I3265">
            <v>3</v>
          </cell>
          <cell r="J3265">
            <v>3</v>
          </cell>
          <cell r="K3265">
            <v>6</v>
          </cell>
          <cell r="O3265">
            <v>5</v>
          </cell>
          <cell r="Q3265">
            <v>5</v>
          </cell>
          <cell r="R3265">
            <v>11</v>
          </cell>
        </row>
        <row r="3266">
          <cell r="A3266" t="str">
            <v>NLC2006/2007CNC</v>
          </cell>
          <cell r="B3266" t="str">
            <v>NLC</v>
          </cell>
          <cell r="C3266" t="str">
            <v>2006/2007</v>
          </cell>
          <cell r="D3266" t="str">
            <v>CNC</v>
          </cell>
          <cell r="I3266">
            <v>24</v>
          </cell>
          <cell r="J3266">
            <v>20</v>
          </cell>
          <cell r="K3266">
            <v>44</v>
          </cell>
          <cell r="O3266">
            <v>10</v>
          </cell>
          <cell r="P3266">
            <v>10</v>
          </cell>
          <cell r="Q3266">
            <v>20</v>
          </cell>
          <cell r="R3266">
            <v>64</v>
          </cell>
        </row>
        <row r="3267">
          <cell r="A3267" t="str">
            <v>NLC2006/2007COTR</v>
          </cell>
          <cell r="B3267" t="str">
            <v>NLC</v>
          </cell>
          <cell r="C3267" t="str">
            <v>2006/2007</v>
          </cell>
          <cell r="D3267" t="str">
            <v>COTR</v>
          </cell>
          <cell r="I3267">
            <v>5</v>
          </cell>
          <cell r="J3267">
            <v>2</v>
          </cell>
          <cell r="K3267">
            <v>7</v>
          </cell>
          <cell r="O3267">
            <v>2</v>
          </cell>
          <cell r="Q3267">
            <v>2</v>
          </cell>
          <cell r="R3267">
            <v>9</v>
          </cell>
        </row>
        <row r="3268">
          <cell r="A3268" t="str">
            <v>NLC2006/2007DOUG</v>
          </cell>
          <cell r="B3268" t="str">
            <v>NLC</v>
          </cell>
          <cell r="C3268" t="str">
            <v>2006/2007</v>
          </cell>
          <cell r="D3268" t="str">
            <v>DOUG</v>
          </cell>
          <cell r="I3268">
            <v>5</v>
          </cell>
          <cell r="J3268">
            <v>1</v>
          </cell>
          <cell r="K3268">
            <v>6</v>
          </cell>
          <cell r="O3268">
            <v>3</v>
          </cell>
          <cell r="P3268">
            <v>2</v>
          </cell>
          <cell r="Q3268">
            <v>5</v>
          </cell>
          <cell r="R3268">
            <v>11</v>
          </cell>
        </row>
        <row r="3269">
          <cell r="A3269" t="str">
            <v>NLC2006/2007ECU</v>
          </cell>
          <cell r="B3269" t="str">
            <v>NLC</v>
          </cell>
          <cell r="C3269" t="str">
            <v>2006/2007</v>
          </cell>
          <cell r="D3269" t="str">
            <v>ECU</v>
          </cell>
          <cell r="I3269">
            <v>1</v>
          </cell>
          <cell r="K3269">
            <v>1</v>
          </cell>
          <cell r="O3269">
            <v>1</v>
          </cell>
          <cell r="Q3269">
            <v>1</v>
          </cell>
          <cell r="R3269">
            <v>2</v>
          </cell>
        </row>
        <row r="3270">
          <cell r="A3270" t="str">
            <v>NLC2006/2007JIBC</v>
          </cell>
          <cell r="B3270" t="str">
            <v>NLC</v>
          </cell>
          <cell r="C3270" t="str">
            <v>2006/2007</v>
          </cell>
          <cell r="D3270" t="str">
            <v>JIBC</v>
          </cell>
          <cell r="I3270">
            <v>21</v>
          </cell>
          <cell r="J3270">
            <v>42</v>
          </cell>
          <cell r="K3270">
            <v>63</v>
          </cell>
          <cell r="O3270">
            <v>7</v>
          </cell>
          <cell r="P3270">
            <v>7</v>
          </cell>
          <cell r="Q3270">
            <v>14</v>
          </cell>
          <cell r="R3270">
            <v>77</v>
          </cell>
        </row>
        <row r="3271">
          <cell r="A3271" t="str">
            <v>NLC2006/2007KWN</v>
          </cell>
          <cell r="B3271" t="str">
            <v>NLC</v>
          </cell>
          <cell r="C3271" t="str">
            <v>2006/2007</v>
          </cell>
          <cell r="D3271" t="str">
            <v>KWN</v>
          </cell>
          <cell r="I3271">
            <v>1</v>
          </cell>
          <cell r="K3271">
            <v>1</v>
          </cell>
          <cell r="O3271">
            <v>1</v>
          </cell>
          <cell r="Q3271">
            <v>1</v>
          </cell>
          <cell r="R3271">
            <v>2</v>
          </cell>
        </row>
        <row r="3272">
          <cell r="A3272" t="str">
            <v>NLC2006/2007LANG</v>
          </cell>
          <cell r="B3272" t="str">
            <v>NLC</v>
          </cell>
          <cell r="C3272" t="str">
            <v>2006/2007</v>
          </cell>
          <cell r="D3272" t="str">
            <v>LANG</v>
          </cell>
          <cell r="O3272">
            <v>1</v>
          </cell>
          <cell r="P3272">
            <v>2</v>
          </cell>
          <cell r="Q3272">
            <v>3</v>
          </cell>
          <cell r="R3272">
            <v>3</v>
          </cell>
        </row>
        <row r="3273">
          <cell r="A3273" t="str">
            <v>NLC2006/2007NIC</v>
          </cell>
          <cell r="B3273" t="str">
            <v>NLC</v>
          </cell>
          <cell r="C3273" t="str">
            <v>2006/2007</v>
          </cell>
          <cell r="D3273" t="str">
            <v>NIC</v>
          </cell>
          <cell r="I3273">
            <v>3</v>
          </cell>
          <cell r="J3273">
            <v>4</v>
          </cell>
          <cell r="K3273">
            <v>7</v>
          </cell>
          <cell r="O3273">
            <v>2</v>
          </cell>
          <cell r="Q3273">
            <v>2</v>
          </cell>
          <cell r="R3273">
            <v>9</v>
          </cell>
        </row>
        <row r="3274">
          <cell r="A3274" t="str">
            <v>NLC2006/2007NLC</v>
          </cell>
          <cell r="B3274" t="str">
            <v>NLC</v>
          </cell>
          <cell r="C3274" t="str">
            <v>2006/2007</v>
          </cell>
          <cell r="D3274" t="str">
            <v>NLC</v>
          </cell>
          <cell r="E3274">
            <v>682</v>
          </cell>
          <cell r="F3274">
            <v>682</v>
          </cell>
          <cell r="N3274">
            <v>192</v>
          </cell>
          <cell r="Q3274">
            <v>192</v>
          </cell>
          <cell r="R3274">
            <v>874</v>
          </cell>
        </row>
        <row r="3275">
          <cell r="A3275" t="str">
            <v>NLC2006/2007NVIT</v>
          </cell>
          <cell r="B3275" t="str">
            <v>NLC</v>
          </cell>
          <cell r="C3275" t="str">
            <v>2006/2007</v>
          </cell>
          <cell r="D3275" t="str">
            <v>NVIT</v>
          </cell>
          <cell r="I3275">
            <v>2</v>
          </cell>
          <cell r="K3275">
            <v>2</v>
          </cell>
          <cell r="R3275">
            <v>2</v>
          </cell>
        </row>
        <row r="3276">
          <cell r="A3276" t="str">
            <v>NLC2006/2007NWCC</v>
          </cell>
          <cell r="B3276" t="str">
            <v>NLC</v>
          </cell>
          <cell r="C3276" t="str">
            <v>2006/2007</v>
          </cell>
          <cell r="D3276" t="str">
            <v>NWCC</v>
          </cell>
          <cell r="I3276">
            <v>6</v>
          </cell>
          <cell r="J3276">
            <v>6</v>
          </cell>
          <cell r="K3276">
            <v>12</v>
          </cell>
          <cell r="O3276">
            <v>6</v>
          </cell>
          <cell r="P3276">
            <v>7</v>
          </cell>
          <cell r="Q3276">
            <v>13</v>
          </cell>
          <cell r="R3276">
            <v>25</v>
          </cell>
        </row>
        <row r="3277">
          <cell r="A3277" t="str">
            <v>NLC2006/2007OKAN</v>
          </cell>
          <cell r="B3277" t="str">
            <v>NLC</v>
          </cell>
          <cell r="C3277" t="str">
            <v>2006/2007</v>
          </cell>
          <cell r="D3277" t="str">
            <v>OKAN</v>
          </cell>
          <cell r="I3277">
            <v>11</v>
          </cell>
          <cell r="J3277">
            <v>5</v>
          </cell>
          <cell r="K3277">
            <v>16</v>
          </cell>
          <cell r="O3277">
            <v>11</v>
          </cell>
          <cell r="P3277">
            <v>3</v>
          </cell>
          <cell r="Q3277">
            <v>14</v>
          </cell>
          <cell r="R3277">
            <v>30</v>
          </cell>
        </row>
        <row r="3278">
          <cell r="A3278" t="str">
            <v>NLC2006/2007RRU</v>
          </cell>
          <cell r="B3278" t="str">
            <v>NLC</v>
          </cell>
          <cell r="C3278" t="str">
            <v>2006/2007</v>
          </cell>
          <cell r="D3278" t="str">
            <v>RRU</v>
          </cell>
          <cell r="I3278">
            <v>2</v>
          </cell>
          <cell r="J3278">
            <v>1</v>
          </cell>
          <cell r="K3278">
            <v>3</v>
          </cell>
          <cell r="O3278">
            <v>1</v>
          </cell>
          <cell r="P3278">
            <v>1</v>
          </cell>
          <cell r="Q3278">
            <v>2</v>
          </cell>
          <cell r="R3278">
            <v>5</v>
          </cell>
        </row>
        <row r="3279">
          <cell r="A3279" t="str">
            <v>NLC2006/2007SEL</v>
          </cell>
          <cell r="B3279" t="str">
            <v>NLC</v>
          </cell>
          <cell r="C3279" t="str">
            <v>2006/2007</v>
          </cell>
          <cell r="D3279" t="str">
            <v>SEL</v>
          </cell>
          <cell r="I3279">
            <v>7</v>
          </cell>
          <cell r="J3279">
            <v>5</v>
          </cell>
          <cell r="K3279">
            <v>12</v>
          </cell>
          <cell r="O3279">
            <v>3</v>
          </cell>
          <cell r="P3279">
            <v>2</v>
          </cell>
          <cell r="Q3279">
            <v>5</v>
          </cell>
          <cell r="R3279">
            <v>17</v>
          </cell>
        </row>
        <row r="3280">
          <cell r="A3280" t="str">
            <v>NLC2006/2007SFU</v>
          </cell>
          <cell r="B3280" t="str">
            <v>NLC</v>
          </cell>
          <cell r="C3280" t="str">
            <v>2006/2007</v>
          </cell>
          <cell r="D3280" t="str">
            <v>SFU</v>
          </cell>
          <cell r="I3280">
            <v>12</v>
          </cell>
          <cell r="J3280">
            <v>25</v>
          </cell>
          <cell r="K3280">
            <v>37</v>
          </cell>
          <cell r="O3280">
            <v>1</v>
          </cell>
          <cell r="Q3280">
            <v>1</v>
          </cell>
          <cell r="R3280">
            <v>38</v>
          </cell>
        </row>
        <row r="3281">
          <cell r="A3281" t="str">
            <v>NLC2006/2007TRU</v>
          </cell>
          <cell r="B3281" t="str">
            <v>NLC</v>
          </cell>
          <cell r="C3281" t="str">
            <v>2006/2007</v>
          </cell>
          <cell r="D3281" t="str">
            <v>TRU</v>
          </cell>
          <cell r="I3281">
            <v>5</v>
          </cell>
          <cell r="J3281">
            <v>11</v>
          </cell>
          <cell r="K3281">
            <v>16</v>
          </cell>
          <cell r="O3281">
            <v>2</v>
          </cell>
          <cell r="P3281">
            <v>2</v>
          </cell>
          <cell r="Q3281">
            <v>4</v>
          </cell>
          <cell r="R3281">
            <v>20</v>
          </cell>
        </row>
        <row r="3282">
          <cell r="A3282" t="str">
            <v>NLC2006/2007TRU-OL</v>
          </cell>
          <cell r="B3282" t="str">
            <v>NLC</v>
          </cell>
          <cell r="C3282" t="str">
            <v>2006/2007</v>
          </cell>
          <cell r="D3282" t="str">
            <v>TRU-OL</v>
          </cell>
          <cell r="I3282">
            <v>18</v>
          </cell>
          <cell r="J3282">
            <v>39</v>
          </cell>
          <cell r="K3282">
            <v>57</v>
          </cell>
          <cell r="O3282">
            <v>2</v>
          </cell>
          <cell r="P3282">
            <v>5</v>
          </cell>
          <cell r="Q3282">
            <v>7</v>
          </cell>
          <cell r="R3282">
            <v>64</v>
          </cell>
        </row>
        <row r="3283">
          <cell r="A3283" t="str">
            <v>NLC2006/2007UBC</v>
          </cell>
          <cell r="B3283" t="str">
            <v>NLC</v>
          </cell>
          <cell r="C3283" t="str">
            <v>2006/2007</v>
          </cell>
          <cell r="D3283" t="str">
            <v>UBC</v>
          </cell>
          <cell r="I3283">
            <v>5</v>
          </cell>
          <cell r="J3283">
            <v>2</v>
          </cell>
          <cell r="K3283">
            <v>7</v>
          </cell>
          <cell r="P3283">
            <v>1</v>
          </cell>
          <cell r="Q3283">
            <v>1</v>
          </cell>
          <cell r="R3283">
            <v>8</v>
          </cell>
        </row>
        <row r="3284">
          <cell r="A3284" t="str">
            <v>NLC2006/2007UBCO</v>
          </cell>
          <cell r="B3284" t="str">
            <v>NLC</v>
          </cell>
          <cell r="C3284" t="str">
            <v>2006/2007</v>
          </cell>
          <cell r="D3284" t="str">
            <v>UBCO</v>
          </cell>
          <cell r="I3284">
            <v>3</v>
          </cell>
          <cell r="J3284">
            <v>1</v>
          </cell>
          <cell r="K3284">
            <v>4</v>
          </cell>
          <cell r="O3284">
            <v>1</v>
          </cell>
          <cell r="Q3284">
            <v>1</v>
          </cell>
          <cell r="R3284">
            <v>5</v>
          </cell>
        </row>
        <row r="3285">
          <cell r="A3285" t="str">
            <v>NLC2006/2007UFV</v>
          </cell>
          <cell r="B3285" t="str">
            <v>NLC</v>
          </cell>
          <cell r="C3285" t="str">
            <v>2006/2007</v>
          </cell>
          <cell r="D3285" t="str">
            <v>UFV</v>
          </cell>
          <cell r="I3285">
            <v>2</v>
          </cell>
          <cell r="J3285">
            <v>2</v>
          </cell>
          <cell r="K3285">
            <v>4</v>
          </cell>
          <cell r="O3285">
            <v>1</v>
          </cell>
          <cell r="Q3285">
            <v>1</v>
          </cell>
          <cell r="R3285">
            <v>5</v>
          </cell>
        </row>
        <row r="3286">
          <cell r="A3286" t="str">
            <v>NLC2006/2007UNBC</v>
          </cell>
          <cell r="B3286" t="str">
            <v>NLC</v>
          </cell>
          <cell r="C3286" t="str">
            <v>2006/2007</v>
          </cell>
          <cell r="D3286" t="str">
            <v>UNBC</v>
          </cell>
          <cell r="I3286">
            <v>13</v>
          </cell>
          <cell r="J3286">
            <v>14</v>
          </cell>
          <cell r="K3286">
            <v>27</v>
          </cell>
          <cell r="O3286">
            <v>5</v>
          </cell>
          <cell r="P3286">
            <v>2</v>
          </cell>
          <cell r="Q3286">
            <v>7</v>
          </cell>
          <cell r="R3286">
            <v>34</v>
          </cell>
        </row>
        <row r="3287">
          <cell r="A3287" t="str">
            <v>NLC2006/2007UVIC</v>
          </cell>
          <cell r="B3287" t="str">
            <v>NLC</v>
          </cell>
          <cell r="C3287" t="str">
            <v>2006/2007</v>
          </cell>
          <cell r="D3287" t="str">
            <v>UVIC</v>
          </cell>
          <cell r="I3287">
            <v>5</v>
          </cell>
          <cell r="J3287">
            <v>8</v>
          </cell>
          <cell r="K3287">
            <v>13</v>
          </cell>
          <cell r="O3287">
            <v>2</v>
          </cell>
          <cell r="P3287">
            <v>1</v>
          </cell>
          <cell r="Q3287">
            <v>3</v>
          </cell>
          <cell r="R3287">
            <v>16</v>
          </cell>
        </row>
        <row r="3288">
          <cell r="A3288" t="str">
            <v>NLC2006/2007VCC</v>
          </cell>
          <cell r="B3288" t="str">
            <v>NLC</v>
          </cell>
          <cell r="C3288" t="str">
            <v>2006/2007</v>
          </cell>
          <cell r="D3288" t="str">
            <v>VCC</v>
          </cell>
          <cell r="I3288">
            <v>12</v>
          </cell>
          <cell r="J3288">
            <v>5</v>
          </cell>
          <cell r="K3288">
            <v>17</v>
          </cell>
          <cell r="O3288">
            <v>3</v>
          </cell>
          <cell r="P3288">
            <v>3</v>
          </cell>
          <cell r="Q3288">
            <v>6</v>
          </cell>
          <cell r="R3288">
            <v>23</v>
          </cell>
        </row>
        <row r="3289">
          <cell r="A3289" t="str">
            <v>NLC2006/2007VIU</v>
          </cell>
          <cell r="B3289" t="str">
            <v>NLC</v>
          </cell>
          <cell r="C3289" t="str">
            <v>2006/2007</v>
          </cell>
          <cell r="D3289" t="str">
            <v>VIU</v>
          </cell>
          <cell r="I3289">
            <v>4</v>
          </cell>
          <cell r="J3289">
            <v>6</v>
          </cell>
          <cell r="K3289">
            <v>10</v>
          </cell>
          <cell r="O3289">
            <v>2</v>
          </cell>
          <cell r="Q3289">
            <v>2</v>
          </cell>
          <cell r="R3289">
            <v>12</v>
          </cell>
        </row>
        <row r="3290">
          <cell r="A3290" t="str">
            <v>NLC2006/2007 Total</v>
          </cell>
          <cell r="B3290" t="str">
            <v>NLC</v>
          </cell>
          <cell r="C3290" t="str">
            <v>2006/2007 Total</v>
          </cell>
          <cell r="E3290">
            <v>682</v>
          </cell>
          <cell r="F3290">
            <v>682</v>
          </cell>
          <cell r="G3290">
            <v>517</v>
          </cell>
          <cell r="H3290">
            <v>517</v>
          </cell>
          <cell r="I3290">
            <v>176</v>
          </cell>
          <cell r="J3290">
            <v>203</v>
          </cell>
          <cell r="K3290">
            <v>353</v>
          </cell>
          <cell r="N3290">
            <v>192</v>
          </cell>
          <cell r="O3290">
            <v>78</v>
          </cell>
          <cell r="P3290">
            <v>54</v>
          </cell>
          <cell r="Q3290">
            <v>324</v>
          </cell>
          <cell r="R3290">
            <v>1751</v>
          </cell>
        </row>
        <row r="3291">
          <cell r="A3291" t="str">
            <v/>
          </cell>
        </row>
        <row r="3292">
          <cell r="A3292" t="str">
            <v>NLC2007/2008</v>
          </cell>
          <cell r="B3292" t="str">
            <v>NLC</v>
          </cell>
          <cell r="C3292" t="str">
            <v>2007/2008</v>
          </cell>
          <cell r="G3292">
            <v>612</v>
          </cell>
          <cell r="H3292">
            <v>612</v>
          </cell>
          <cell r="R3292">
            <v>612</v>
          </cell>
        </row>
        <row r="3293">
          <cell r="A3293" t="str">
            <v>NLC2007/2008BCIT</v>
          </cell>
          <cell r="B3293" t="str">
            <v>NLC</v>
          </cell>
          <cell r="C3293" t="str">
            <v>2007/2008</v>
          </cell>
          <cell r="D3293" t="str">
            <v>BCIT</v>
          </cell>
          <cell r="I3293">
            <v>9</v>
          </cell>
          <cell r="J3293">
            <v>32</v>
          </cell>
          <cell r="K3293">
            <v>41</v>
          </cell>
          <cell r="O3293">
            <v>5</v>
          </cell>
          <cell r="P3293">
            <v>8</v>
          </cell>
          <cell r="Q3293">
            <v>13</v>
          </cell>
          <cell r="R3293">
            <v>54</v>
          </cell>
        </row>
        <row r="3294">
          <cell r="A3294" t="str">
            <v>NLC2007/2008CAM</v>
          </cell>
          <cell r="B3294" t="str">
            <v>NLC</v>
          </cell>
          <cell r="C3294" t="str">
            <v>2007/2008</v>
          </cell>
          <cell r="D3294" t="str">
            <v>CAM</v>
          </cell>
          <cell r="I3294">
            <v>2</v>
          </cell>
          <cell r="K3294">
            <v>2</v>
          </cell>
          <cell r="P3294">
            <v>3</v>
          </cell>
          <cell r="Q3294">
            <v>3</v>
          </cell>
          <cell r="R3294">
            <v>5</v>
          </cell>
        </row>
        <row r="3295">
          <cell r="A3295" t="str">
            <v>NLC2007/2008CAPU</v>
          </cell>
          <cell r="B3295" t="str">
            <v>NLC</v>
          </cell>
          <cell r="C3295" t="str">
            <v>2007/2008</v>
          </cell>
          <cell r="D3295" t="str">
            <v>CAPU</v>
          </cell>
          <cell r="I3295">
            <v>4</v>
          </cell>
          <cell r="K3295">
            <v>4</v>
          </cell>
          <cell r="R3295">
            <v>4</v>
          </cell>
        </row>
        <row r="3296">
          <cell r="A3296" t="str">
            <v>NLC2007/2008CNC</v>
          </cell>
          <cell r="B3296" t="str">
            <v>NLC</v>
          </cell>
          <cell r="C3296" t="str">
            <v>2007/2008</v>
          </cell>
          <cell r="D3296" t="str">
            <v>CNC</v>
          </cell>
          <cell r="I3296">
            <v>12</v>
          </cell>
          <cell r="J3296">
            <v>16</v>
          </cell>
          <cell r="K3296">
            <v>28</v>
          </cell>
          <cell r="O3296">
            <v>7</v>
          </cell>
          <cell r="P3296">
            <v>6</v>
          </cell>
          <cell r="Q3296">
            <v>13</v>
          </cell>
          <cell r="R3296">
            <v>41</v>
          </cell>
        </row>
        <row r="3297">
          <cell r="A3297" t="str">
            <v>NLC2007/2008COTR</v>
          </cell>
          <cell r="B3297" t="str">
            <v>NLC</v>
          </cell>
          <cell r="C3297" t="str">
            <v>2007/2008</v>
          </cell>
          <cell r="D3297" t="str">
            <v>COTR</v>
          </cell>
          <cell r="I3297">
            <v>3</v>
          </cell>
          <cell r="J3297">
            <v>3</v>
          </cell>
          <cell r="K3297">
            <v>6</v>
          </cell>
          <cell r="O3297">
            <v>4</v>
          </cell>
          <cell r="Q3297">
            <v>4</v>
          </cell>
          <cell r="R3297">
            <v>10</v>
          </cell>
        </row>
        <row r="3298">
          <cell r="A3298" t="str">
            <v>NLC2007/2008DOUG</v>
          </cell>
          <cell r="B3298" t="str">
            <v>NLC</v>
          </cell>
          <cell r="C3298" t="str">
            <v>2007/2008</v>
          </cell>
          <cell r="D3298" t="str">
            <v>DOUG</v>
          </cell>
          <cell r="I3298">
            <v>3</v>
          </cell>
          <cell r="J3298">
            <v>2</v>
          </cell>
          <cell r="K3298">
            <v>5</v>
          </cell>
          <cell r="O3298">
            <v>2</v>
          </cell>
          <cell r="P3298">
            <v>1</v>
          </cell>
          <cell r="Q3298">
            <v>3</v>
          </cell>
          <cell r="R3298">
            <v>8</v>
          </cell>
        </row>
        <row r="3299">
          <cell r="A3299" t="str">
            <v>NLC2007/2008ECU</v>
          </cell>
          <cell r="B3299" t="str">
            <v>NLC</v>
          </cell>
          <cell r="C3299" t="str">
            <v>2007/2008</v>
          </cell>
          <cell r="D3299" t="str">
            <v>ECU</v>
          </cell>
          <cell r="O3299">
            <v>1</v>
          </cell>
          <cell r="Q3299">
            <v>1</v>
          </cell>
          <cell r="R3299">
            <v>1</v>
          </cell>
        </row>
        <row r="3300">
          <cell r="A3300" t="str">
            <v>NLC2007/2008JIBC</v>
          </cell>
          <cell r="B3300" t="str">
            <v>NLC</v>
          </cell>
          <cell r="C3300" t="str">
            <v>2007/2008</v>
          </cell>
          <cell r="D3300" t="str">
            <v>JIBC</v>
          </cell>
          <cell r="I3300">
            <v>16</v>
          </cell>
          <cell r="J3300">
            <v>39</v>
          </cell>
          <cell r="K3300">
            <v>55</v>
          </cell>
          <cell r="O3300">
            <v>4</v>
          </cell>
          <cell r="P3300">
            <v>5</v>
          </cell>
          <cell r="Q3300">
            <v>9</v>
          </cell>
          <cell r="R3300">
            <v>64</v>
          </cell>
        </row>
        <row r="3301">
          <cell r="A3301" t="str">
            <v>NLC2007/2008KWN</v>
          </cell>
          <cell r="B3301" t="str">
            <v>NLC</v>
          </cell>
          <cell r="C3301" t="str">
            <v>2007/2008</v>
          </cell>
          <cell r="D3301" t="str">
            <v>KWN</v>
          </cell>
          <cell r="I3301">
            <v>1</v>
          </cell>
          <cell r="K3301">
            <v>1</v>
          </cell>
          <cell r="R3301">
            <v>1</v>
          </cell>
        </row>
        <row r="3302">
          <cell r="A3302" t="str">
            <v>NLC2007/2008LANG</v>
          </cell>
          <cell r="B3302" t="str">
            <v>NLC</v>
          </cell>
          <cell r="C3302" t="str">
            <v>2007/2008</v>
          </cell>
          <cell r="D3302" t="str">
            <v>LANG</v>
          </cell>
          <cell r="O3302">
            <v>1</v>
          </cell>
          <cell r="Q3302">
            <v>1</v>
          </cell>
          <cell r="R3302">
            <v>1</v>
          </cell>
        </row>
        <row r="3303">
          <cell r="A3303" t="str">
            <v>NLC2007/2008NIC</v>
          </cell>
          <cell r="B3303" t="str">
            <v>NLC</v>
          </cell>
          <cell r="C3303" t="str">
            <v>2007/2008</v>
          </cell>
          <cell r="D3303" t="str">
            <v>NIC</v>
          </cell>
          <cell r="I3303">
            <v>3</v>
          </cell>
          <cell r="J3303">
            <v>5</v>
          </cell>
          <cell r="K3303">
            <v>8</v>
          </cell>
          <cell r="O3303">
            <v>4</v>
          </cell>
          <cell r="P3303">
            <v>2</v>
          </cell>
          <cell r="Q3303">
            <v>6</v>
          </cell>
          <cell r="R3303">
            <v>14</v>
          </cell>
        </row>
        <row r="3304">
          <cell r="A3304" t="str">
            <v>NLC2007/2008NLC</v>
          </cell>
          <cell r="B3304" t="str">
            <v>NLC</v>
          </cell>
          <cell r="C3304" t="str">
            <v>2007/2008</v>
          </cell>
          <cell r="D3304" t="str">
            <v>NLC</v>
          </cell>
          <cell r="E3304">
            <v>630</v>
          </cell>
          <cell r="F3304">
            <v>630</v>
          </cell>
          <cell r="N3304">
            <v>207</v>
          </cell>
          <cell r="Q3304">
            <v>207</v>
          </cell>
          <cell r="R3304">
            <v>837</v>
          </cell>
        </row>
        <row r="3305">
          <cell r="A3305" t="str">
            <v>NLC2007/2008NVIT</v>
          </cell>
          <cell r="B3305" t="str">
            <v>NLC</v>
          </cell>
          <cell r="C3305" t="str">
            <v>2007/2008</v>
          </cell>
          <cell r="D3305" t="str">
            <v>NVIT</v>
          </cell>
          <cell r="I3305">
            <v>2</v>
          </cell>
          <cell r="J3305">
            <v>3</v>
          </cell>
          <cell r="K3305">
            <v>5</v>
          </cell>
          <cell r="O3305">
            <v>3</v>
          </cell>
          <cell r="P3305">
            <v>1</v>
          </cell>
          <cell r="Q3305">
            <v>4</v>
          </cell>
          <cell r="R3305">
            <v>9</v>
          </cell>
        </row>
        <row r="3306">
          <cell r="A3306" t="str">
            <v>NLC2007/2008NWCC</v>
          </cell>
          <cell r="B3306" t="str">
            <v>NLC</v>
          </cell>
          <cell r="C3306" t="str">
            <v>2007/2008</v>
          </cell>
          <cell r="D3306" t="str">
            <v>NWCC</v>
          </cell>
          <cell r="I3306">
            <v>7</v>
          </cell>
          <cell r="J3306">
            <v>11</v>
          </cell>
          <cell r="K3306">
            <v>18</v>
          </cell>
          <cell r="O3306">
            <v>2</v>
          </cell>
          <cell r="P3306">
            <v>5</v>
          </cell>
          <cell r="Q3306">
            <v>7</v>
          </cell>
          <cell r="R3306">
            <v>25</v>
          </cell>
        </row>
        <row r="3307">
          <cell r="A3307" t="str">
            <v>NLC2007/2008OKAN</v>
          </cell>
          <cell r="B3307" t="str">
            <v>NLC</v>
          </cell>
          <cell r="C3307" t="str">
            <v>2007/2008</v>
          </cell>
          <cell r="D3307" t="str">
            <v>OKAN</v>
          </cell>
          <cell r="I3307">
            <v>10</v>
          </cell>
          <cell r="J3307">
            <v>7</v>
          </cell>
          <cell r="K3307">
            <v>17</v>
          </cell>
          <cell r="O3307">
            <v>7</v>
          </cell>
          <cell r="Q3307">
            <v>7</v>
          </cell>
          <cell r="R3307">
            <v>24</v>
          </cell>
        </row>
        <row r="3308">
          <cell r="A3308" t="str">
            <v>NLC2007/2008RRU</v>
          </cell>
          <cell r="B3308" t="str">
            <v>NLC</v>
          </cell>
          <cell r="C3308" t="str">
            <v>2007/2008</v>
          </cell>
          <cell r="D3308" t="str">
            <v>RRU</v>
          </cell>
          <cell r="J3308">
            <v>1</v>
          </cell>
          <cell r="K3308">
            <v>1</v>
          </cell>
          <cell r="O3308">
            <v>1</v>
          </cell>
          <cell r="Q3308">
            <v>1</v>
          </cell>
          <cell r="R3308">
            <v>2</v>
          </cell>
        </row>
        <row r="3309">
          <cell r="A3309" t="str">
            <v>NLC2007/2008SEL</v>
          </cell>
          <cell r="B3309" t="str">
            <v>NLC</v>
          </cell>
          <cell r="C3309" t="str">
            <v>2007/2008</v>
          </cell>
          <cell r="D3309" t="str">
            <v>SEL</v>
          </cell>
          <cell r="I3309">
            <v>3</v>
          </cell>
          <cell r="J3309">
            <v>1</v>
          </cell>
          <cell r="K3309">
            <v>4</v>
          </cell>
          <cell r="P3309">
            <v>2</v>
          </cell>
          <cell r="Q3309">
            <v>2</v>
          </cell>
          <cell r="R3309">
            <v>6</v>
          </cell>
        </row>
        <row r="3310">
          <cell r="A3310" t="str">
            <v>NLC2007/2008SFU</v>
          </cell>
          <cell r="B3310" t="str">
            <v>NLC</v>
          </cell>
          <cell r="C3310" t="str">
            <v>2007/2008</v>
          </cell>
          <cell r="D3310" t="str">
            <v>SFU</v>
          </cell>
          <cell r="I3310">
            <v>11</v>
          </cell>
          <cell r="J3310">
            <v>14</v>
          </cell>
          <cell r="K3310">
            <v>25</v>
          </cell>
          <cell r="P3310">
            <v>1</v>
          </cell>
          <cell r="Q3310">
            <v>1</v>
          </cell>
          <cell r="R3310">
            <v>26</v>
          </cell>
        </row>
        <row r="3311">
          <cell r="A3311" t="str">
            <v>NLC2007/2008TRU</v>
          </cell>
          <cell r="B3311" t="str">
            <v>NLC</v>
          </cell>
          <cell r="C3311" t="str">
            <v>2007/2008</v>
          </cell>
          <cell r="D3311" t="str">
            <v>TRU</v>
          </cell>
          <cell r="I3311">
            <v>12</v>
          </cell>
          <cell r="J3311">
            <v>9</v>
          </cell>
          <cell r="K3311">
            <v>21</v>
          </cell>
          <cell r="O3311">
            <v>5</v>
          </cell>
          <cell r="P3311">
            <v>3</v>
          </cell>
          <cell r="Q3311">
            <v>8</v>
          </cell>
          <cell r="R3311">
            <v>29</v>
          </cell>
        </row>
        <row r="3312">
          <cell r="A3312" t="str">
            <v>NLC2007/2008TRU-OL</v>
          </cell>
          <cell r="B3312" t="str">
            <v>NLC</v>
          </cell>
          <cell r="C3312" t="str">
            <v>2007/2008</v>
          </cell>
          <cell r="D3312" t="str">
            <v>TRU-OL</v>
          </cell>
          <cell r="I3312">
            <v>16</v>
          </cell>
          <cell r="J3312">
            <v>27</v>
          </cell>
          <cell r="K3312">
            <v>43</v>
          </cell>
          <cell r="O3312">
            <v>7</v>
          </cell>
          <cell r="P3312">
            <v>1</v>
          </cell>
          <cell r="Q3312">
            <v>8</v>
          </cell>
          <cell r="R3312">
            <v>51</v>
          </cell>
        </row>
        <row r="3313">
          <cell r="A3313" t="str">
            <v>NLC2007/2008UBC</v>
          </cell>
          <cell r="B3313" t="str">
            <v>NLC</v>
          </cell>
          <cell r="C3313" t="str">
            <v>2007/2008</v>
          </cell>
          <cell r="D3313" t="str">
            <v>UBC</v>
          </cell>
          <cell r="I3313">
            <v>4</v>
          </cell>
          <cell r="J3313">
            <v>1</v>
          </cell>
          <cell r="K3313">
            <v>5</v>
          </cell>
          <cell r="O3313">
            <v>1</v>
          </cell>
          <cell r="P3313">
            <v>1</v>
          </cell>
          <cell r="Q3313">
            <v>2</v>
          </cell>
          <cell r="R3313">
            <v>7</v>
          </cell>
        </row>
        <row r="3314">
          <cell r="A3314" t="str">
            <v>NLC2007/2008UBCO</v>
          </cell>
          <cell r="B3314" t="str">
            <v>NLC</v>
          </cell>
          <cell r="C3314" t="str">
            <v>2007/2008</v>
          </cell>
          <cell r="D3314" t="str">
            <v>UBCO</v>
          </cell>
          <cell r="J3314">
            <v>1</v>
          </cell>
          <cell r="K3314">
            <v>1</v>
          </cell>
          <cell r="R3314">
            <v>1</v>
          </cell>
        </row>
        <row r="3315">
          <cell r="A3315" t="str">
            <v>NLC2007/2008UFV</v>
          </cell>
          <cell r="B3315" t="str">
            <v>NLC</v>
          </cell>
          <cell r="C3315" t="str">
            <v>2007/2008</v>
          </cell>
          <cell r="D3315" t="str">
            <v>UFV</v>
          </cell>
          <cell r="J3315">
            <v>1</v>
          </cell>
          <cell r="K3315">
            <v>1</v>
          </cell>
          <cell r="R3315">
            <v>1</v>
          </cell>
        </row>
        <row r="3316">
          <cell r="A3316" t="str">
            <v>NLC2007/2008UNBC</v>
          </cell>
          <cell r="B3316" t="str">
            <v>NLC</v>
          </cell>
          <cell r="C3316" t="str">
            <v>2007/2008</v>
          </cell>
          <cell r="D3316" t="str">
            <v>UNBC</v>
          </cell>
          <cell r="I3316">
            <v>12</v>
          </cell>
          <cell r="J3316">
            <v>10</v>
          </cell>
          <cell r="K3316">
            <v>22</v>
          </cell>
          <cell r="O3316">
            <v>1</v>
          </cell>
          <cell r="Q3316">
            <v>1</v>
          </cell>
          <cell r="R3316">
            <v>23</v>
          </cell>
        </row>
        <row r="3317">
          <cell r="A3317" t="str">
            <v>NLC2007/2008UVIC</v>
          </cell>
          <cell r="B3317" t="str">
            <v>NLC</v>
          </cell>
          <cell r="C3317" t="str">
            <v>2007/2008</v>
          </cell>
          <cell r="D3317" t="str">
            <v>UVIC</v>
          </cell>
          <cell r="I3317">
            <v>1</v>
          </cell>
          <cell r="J3317">
            <v>4</v>
          </cell>
          <cell r="K3317">
            <v>5</v>
          </cell>
          <cell r="O3317">
            <v>1</v>
          </cell>
          <cell r="P3317">
            <v>1</v>
          </cell>
          <cell r="Q3317">
            <v>2</v>
          </cell>
          <cell r="R3317">
            <v>7</v>
          </cell>
        </row>
        <row r="3318">
          <cell r="A3318" t="str">
            <v>NLC2007/2008VCC</v>
          </cell>
          <cell r="B3318" t="str">
            <v>NLC</v>
          </cell>
          <cell r="C3318" t="str">
            <v>2007/2008</v>
          </cell>
          <cell r="D3318" t="str">
            <v>VCC</v>
          </cell>
          <cell r="I3318">
            <v>4</v>
          </cell>
          <cell r="J3318">
            <v>8</v>
          </cell>
          <cell r="K3318">
            <v>12</v>
          </cell>
          <cell r="O3318">
            <v>3</v>
          </cell>
          <cell r="Q3318">
            <v>3</v>
          </cell>
          <cell r="R3318">
            <v>15</v>
          </cell>
        </row>
        <row r="3319">
          <cell r="A3319" t="str">
            <v>NLC2007/2008VIU</v>
          </cell>
          <cell r="B3319" t="str">
            <v>NLC</v>
          </cell>
          <cell r="C3319" t="str">
            <v>2007/2008</v>
          </cell>
          <cell r="D3319" t="str">
            <v>VIU</v>
          </cell>
          <cell r="I3319">
            <v>4</v>
          </cell>
          <cell r="J3319">
            <v>2</v>
          </cell>
          <cell r="K3319">
            <v>6</v>
          </cell>
          <cell r="O3319">
            <v>4</v>
          </cell>
          <cell r="P3319">
            <v>4</v>
          </cell>
          <cell r="Q3319">
            <v>8</v>
          </cell>
          <cell r="R3319">
            <v>14</v>
          </cell>
        </row>
        <row r="3320">
          <cell r="A3320" t="str">
            <v>NLC2007/2008 Total</v>
          </cell>
          <cell r="B3320" t="str">
            <v>NLC</v>
          </cell>
          <cell r="C3320" t="str">
            <v>2007/2008 Total</v>
          </cell>
          <cell r="E3320">
            <v>630</v>
          </cell>
          <cell r="F3320">
            <v>630</v>
          </cell>
          <cell r="G3320">
            <v>612</v>
          </cell>
          <cell r="H3320">
            <v>612</v>
          </cell>
          <cell r="I3320">
            <v>125</v>
          </cell>
          <cell r="J3320">
            <v>184</v>
          </cell>
          <cell r="K3320">
            <v>295</v>
          </cell>
          <cell r="N3320">
            <v>207</v>
          </cell>
          <cell r="O3320">
            <v>63</v>
          </cell>
          <cell r="P3320">
            <v>44</v>
          </cell>
          <cell r="Q3320">
            <v>314</v>
          </cell>
          <cell r="R3320">
            <v>1747</v>
          </cell>
        </row>
        <row r="3321">
          <cell r="A3321" t="str">
            <v/>
          </cell>
        </row>
        <row r="3322">
          <cell r="A3322" t="str">
            <v>NLC2008/2009</v>
          </cell>
          <cell r="B3322" t="str">
            <v>NLC</v>
          </cell>
          <cell r="C3322" t="str">
            <v>2008/2009</v>
          </cell>
          <cell r="G3322">
            <v>714</v>
          </cell>
          <cell r="H3322">
            <v>714</v>
          </cell>
          <cell r="R3322">
            <v>714</v>
          </cell>
        </row>
        <row r="3323">
          <cell r="A3323" t="str">
            <v>NLC2008/2009BCIT</v>
          </cell>
          <cell r="B3323" t="str">
            <v>NLC</v>
          </cell>
          <cell r="C3323" t="str">
            <v>2008/2009</v>
          </cell>
          <cell r="D3323" t="str">
            <v>BCIT</v>
          </cell>
          <cell r="I3323">
            <v>8</v>
          </cell>
          <cell r="J3323">
            <v>19</v>
          </cell>
          <cell r="K3323">
            <v>27</v>
          </cell>
          <cell r="O3323">
            <v>6</v>
          </cell>
          <cell r="P3323">
            <v>1</v>
          </cell>
          <cell r="Q3323">
            <v>7</v>
          </cell>
          <cell r="R3323">
            <v>34</v>
          </cell>
        </row>
        <row r="3324">
          <cell r="A3324" t="str">
            <v>NLC2008/2009CAM</v>
          </cell>
          <cell r="B3324" t="str">
            <v>NLC</v>
          </cell>
          <cell r="C3324" t="str">
            <v>2008/2009</v>
          </cell>
          <cell r="D3324" t="str">
            <v>CAM</v>
          </cell>
          <cell r="I3324">
            <v>5</v>
          </cell>
          <cell r="J3324">
            <v>4</v>
          </cell>
          <cell r="K3324">
            <v>9</v>
          </cell>
          <cell r="O3324">
            <v>3</v>
          </cell>
          <cell r="P3324">
            <v>1</v>
          </cell>
          <cell r="Q3324">
            <v>4</v>
          </cell>
          <cell r="R3324">
            <v>13</v>
          </cell>
        </row>
        <row r="3325">
          <cell r="A3325" t="str">
            <v>NLC2008/2009CAPU</v>
          </cell>
          <cell r="B3325" t="str">
            <v>NLC</v>
          </cell>
          <cell r="C3325" t="str">
            <v>2008/2009</v>
          </cell>
          <cell r="D3325" t="str">
            <v>CAPU</v>
          </cell>
          <cell r="I3325">
            <v>2</v>
          </cell>
          <cell r="K3325">
            <v>2</v>
          </cell>
          <cell r="O3325">
            <v>1</v>
          </cell>
          <cell r="P3325">
            <v>1</v>
          </cell>
          <cell r="Q3325">
            <v>2</v>
          </cell>
          <cell r="R3325">
            <v>4</v>
          </cell>
        </row>
        <row r="3326">
          <cell r="A3326" t="str">
            <v>NLC2008/2009CNC</v>
          </cell>
          <cell r="B3326" t="str">
            <v>NLC</v>
          </cell>
          <cell r="C3326" t="str">
            <v>2008/2009</v>
          </cell>
          <cell r="D3326" t="str">
            <v>CNC</v>
          </cell>
          <cell r="I3326">
            <v>8</v>
          </cell>
          <cell r="J3326">
            <v>18</v>
          </cell>
          <cell r="K3326">
            <v>26</v>
          </cell>
          <cell r="O3326">
            <v>6</v>
          </cell>
          <cell r="P3326">
            <v>1</v>
          </cell>
          <cell r="Q3326">
            <v>7</v>
          </cell>
          <cell r="R3326">
            <v>33</v>
          </cell>
        </row>
        <row r="3327">
          <cell r="A3327" t="str">
            <v>NLC2008/2009COTR</v>
          </cell>
          <cell r="B3327" t="str">
            <v>NLC</v>
          </cell>
          <cell r="C3327" t="str">
            <v>2008/2009</v>
          </cell>
          <cell r="D3327" t="str">
            <v>COTR</v>
          </cell>
          <cell r="I3327">
            <v>1</v>
          </cell>
          <cell r="J3327">
            <v>1</v>
          </cell>
          <cell r="K3327">
            <v>2</v>
          </cell>
          <cell r="O3327">
            <v>3</v>
          </cell>
          <cell r="Q3327">
            <v>3</v>
          </cell>
          <cell r="R3327">
            <v>5</v>
          </cell>
        </row>
        <row r="3328">
          <cell r="A3328" t="str">
            <v>NLC2008/2009DOUG</v>
          </cell>
          <cell r="B3328" t="str">
            <v>NLC</v>
          </cell>
          <cell r="C3328" t="str">
            <v>2008/2009</v>
          </cell>
          <cell r="D3328" t="str">
            <v>DOUG</v>
          </cell>
          <cell r="I3328">
            <v>3</v>
          </cell>
          <cell r="J3328">
            <v>1</v>
          </cell>
          <cell r="K3328">
            <v>4</v>
          </cell>
          <cell r="O3328">
            <v>3</v>
          </cell>
          <cell r="P3328">
            <v>1</v>
          </cell>
          <cell r="Q3328">
            <v>4</v>
          </cell>
          <cell r="R3328">
            <v>8</v>
          </cell>
        </row>
        <row r="3329">
          <cell r="A3329" t="str">
            <v>NLC2008/2009ECU</v>
          </cell>
          <cell r="B3329" t="str">
            <v>NLC</v>
          </cell>
          <cell r="C3329" t="str">
            <v>2008/2009</v>
          </cell>
          <cell r="D3329" t="str">
            <v>ECU</v>
          </cell>
          <cell r="O3329">
            <v>2</v>
          </cell>
          <cell r="Q3329">
            <v>2</v>
          </cell>
          <cell r="R3329">
            <v>2</v>
          </cell>
        </row>
        <row r="3330">
          <cell r="A3330" t="str">
            <v>NLC2008/2009JIBC</v>
          </cell>
          <cell r="B3330" t="str">
            <v>NLC</v>
          </cell>
          <cell r="C3330" t="str">
            <v>2008/2009</v>
          </cell>
          <cell r="D3330" t="str">
            <v>JIBC</v>
          </cell>
          <cell r="I3330">
            <v>5</v>
          </cell>
          <cell r="J3330">
            <v>21</v>
          </cell>
          <cell r="K3330">
            <v>26</v>
          </cell>
          <cell r="O3330">
            <v>5</v>
          </cell>
          <cell r="P3330">
            <v>5</v>
          </cell>
          <cell r="Q3330">
            <v>10</v>
          </cell>
          <cell r="R3330">
            <v>36</v>
          </cell>
        </row>
        <row r="3331">
          <cell r="A3331" t="str">
            <v>NLC2008/2009KWN</v>
          </cell>
          <cell r="B3331" t="str">
            <v>NLC</v>
          </cell>
          <cell r="C3331" t="str">
            <v>2008/2009</v>
          </cell>
          <cell r="D3331" t="str">
            <v>KWN</v>
          </cell>
          <cell r="I3331">
            <v>1</v>
          </cell>
          <cell r="J3331">
            <v>1</v>
          </cell>
          <cell r="K3331">
            <v>2</v>
          </cell>
          <cell r="R3331">
            <v>2</v>
          </cell>
        </row>
        <row r="3332">
          <cell r="A3332" t="str">
            <v>NLC2008/2009LANG</v>
          </cell>
          <cell r="B3332" t="str">
            <v>NLC</v>
          </cell>
          <cell r="C3332" t="str">
            <v>2008/2009</v>
          </cell>
          <cell r="D3332" t="str">
            <v>LANG</v>
          </cell>
          <cell r="I3332">
            <v>1</v>
          </cell>
          <cell r="J3332">
            <v>1</v>
          </cell>
          <cell r="K3332">
            <v>2</v>
          </cell>
          <cell r="O3332">
            <v>2</v>
          </cell>
          <cell r="Q3332">
            <v>2</v>
          </cell>
          <cell r="R3332">
            <v>4</v>
          </cell>
        </row>
        <row r="3333">
          <cell r="A3333" t="str">
            <v>NLC2008/2009NIC</v>
          </cell>
          <cell r="B3333" t="str">
            <v>NLC</v>
          </cell>
          <cell r="C3333" t="str">
            <v>2008/2009</v>
          </cell>
          <cell r="D3333" t="str">
            <v>NIC</v>
          </cell>
          <cell r="J3333">
            <v>3</v>
          </cell>
          <cell r="K3333">
            <v>3</v>
          </cell>
          <cell r="O3333">
            <v>2</v>
          </cell>
          <cell r="Q3333">
            <v>2</v>
          </cell>
          <cell r="R3333">
            <v>5</v>
          </cell>
        </row>
        <row r="3334">
          <cell r="A3334" t="str">
            <v>NLC2008/2009NLC</v>
          </cell>
          <cell r="B3334" t="str">
            <v>NLC</v>
          </cell>
          <cell r="C3334" t="str">
            <v>2008/2009</v>
          </cell>
          <cell r="D3334" t="str">
            <v>NLC</v>
          </cell>
          <cell r="E3334">
            <v>737</v>
          </cell>
          <cell r="F3334">
            <v>737</v>
          </cell>
          <cell r="N3334">
            <v>135</v>
          </cell>
          <cell r="Q3334">
            <v>135</v>
          </cell>
          <cell r="R3334">
            <v>872</v>
          </cell>
        </row>
        <row r="3335">
          <cell r="A3335" t="str">
            <v>NLC2008/2009NVIT</v>
          </cell>
          <cell r="B3335" t="str">
            <v>NLC</v>
          </cell>
          <cell r="C3335" t="str">
            <v>2008/2009</v>
          </cell>
          <cell r="D3335" t="str">
            <v>NVIT</v>
          </cell>
          <cell r="I3335">
            <v>1</v>
          </cell>
          <cell r="J3335">
            <v>1</v>
          </cell>
          <cell r="K3335">
            <v>2</v>
          </cell>
          <cell r="R3335">
            <v>2</v>
          </cell>
        </row>
        <row r="3336">
          <cell r="A3336" t="str">
            <v>NLC2008/2009NWCC</v>
          </cell>
          <cell r="B3336" t="str">
            <v>NLC</v>
          </cell>
          <cell r="C3336" t="str">
            <v>2008/2009</v>
          </cell>
          <cell r="D3336" t="str">
            <v>NWCC</v>
          </cell>
          <cell r="I3336">
            <v>5</v>
          </cell>
          <cell r="J3336">
            <v>12</v>
          </cell>
          <cell r="K3336">
            <v>17</v>
          </cell>
          <cell r="O3336">
            <v>6</v>
          </cell>
          <cell r="P3336">
            <v>3</v>
          </cell>
          <cell r="Q3336">
            <v>9</v>
          </cell>
          <cell r="R3336">
            <v>26</v>
          </cell>
        </row>
        <row r="3337">
          <cell r="A3337" t="str">
            <v>NLC2008/2009OKAN</v>
          </cell>
          <cell r="B3337" t="str">
            <v>NLC</v>
          </cell>
          <cell r="C3337" t="str">
            <v>2008/2009</v>
          </cell>
          <cell r="D3337" t="str">
            <v>OKAN</v>
          </cell>
          <cell r="I3337">
            <v>8</v>
          </cell>
          <cell r="J3337">
            <v>7</v>
          </cell>
          <cell r="K3337">
            <v>15</v>
          </cell>
          <cell r="O3337">
            <v>3</v>
          </cell>
          <cell r="P3337">
            <v>1</v>
          </cell>
          <cell r="Q3337">
            <v>4</v>
          </cell>
          <cell r="R3337">
            <v>19</v>
          </cell>
        </row>
        <row r="3338">
          <cell r="A3338" t="str">
            <v>NLC2008/2009RRU</v>
          </cell>
          <cell r="B3338" t="str">
            <v>NLC</v>
          </cell>
          <cell r="C3338" t="str">
            <v>2008/2009</v>
          </cell>
          <cell r="D3338" t="str">
            <v>RRU</v>
          </cell>
          <cell r="I3338">
            <v>1</v>
          </cell>
          <cell r="J3338">
            <v>3</v>
          </cell>
          <cell r="K3338">
            <v>4</v>
          </cell>
          <cell r="P3338">
            <v>1</v>
          </cell>
          <cell r="Q3338">
            <v>1</v>
          </cell>
          <cell r="R3338">
            <v>5</v>
          </cell>
        </row>
        <row r="3339">
          <cell r="A3339" t="str">
            <v>NLC2008/2009SEL</v>
          </cell>
          <cell r="B3339" t="str">
            <v>NLC</v>
          </cell>
          <cell r="C3339" t="str">
            <v>2008/2009</v>
          </cell>
          <cell r="D3339" t="str">
            <v>SEL</v>
          </cell>
          <cell r="I3339">
            <v>3</v>
          </cell>
          <cell r="J3339">
            <v>4</v>
          </cell>
          <cell r="K3339">
            <v>7</v>
          </cell>
          <cell r="P3339">
            <v>2</v>
          </cell>
          <cell r="Q3339">
            <v>2</v>
          </cell>
          <cell r="R3339">
            <v>9</v>
          </cell>
        </row>
        <row r="3340">
          <cell r="A3340" t="str">
            <v>NLC2008/2009SFU</v>
          </cell>
          <cell r="B3340" t="str">
            <v>NLC</v>
          </cell>
          <cell r="C3340" t="str">
            <v>2008/2009</v>
          </cell>
          <cell r="D3340" t="str">
            <v>SFU</v>
          </cell>
          <cell r="I3340">
            <v>12</v>
          </cell>
          <cell r="J3340">
            <v>16</v>
          </cell>
          <cell r="K3340">
            <v>28</v>
          </cell>
          <cell r="O3340">
            <v>1</v>
          </cell>
          <cell r="P3340">
            <v>1</v>
          </cell>
          <cell r="Q3340">
            <v>2</v>
          </cell>
          <cell r="R3340">
            <v>30</v>
          </cell>
        </row>
        <row r="3341">
          <cell r="A3341" t="str">
            <v>NLC2008/2009TRU</v>
          </cell>
          <cell r="B3341" t="str">
            <v>NLC</v>
          </cell>
          <cell r="C3341" t="str">
            <v>2008/2009</v>
          </cell>
          <cell r="D3341" t="str">
            <v>TRU</v>
          </cell>
          <cell r="I3341">
            <v>8</v>
          </cell>
          <cell r="J3341">
            <v>10</v>
          </cell>
          <cell r="K3341">
            <v>18</v>
          </cell>
          <cell r="O3341">
            <v>3</v>
          </cell>
          <cell r="Q3341">
            <v>3</v>
          </cell>
          <cell r="R3341">
            <v>21</v>
          </cell>
        </row>
        <row r="3342">
          <cell r="A3342" t="str">
            <v>NLC2008/2009TRU-OL</v>
          </cell>
          <cell r="B3342" t="str">
            <v>NLC</v>
          </cell>
          <cell r="C3342" t="str">
            <v>2008/2009</v>
          </cell>
          <cell r="D3342" t="str">
            <v>TRU-OL</v>
          </cell>
          <cell r="I3342">
            <v>23</v>
          </cell>
          <cell r="J3342">
            <v>32</v>
          </cell>
          <cell r="K3342">
            <v>55</v>
          </cell>
          <cell r="O3342">
            <v>6</v>
          </cell>
          <cell r="P3342">
            <v>1</v>
          </cell>
          <cell r="Q3342">
            <v>7</v>
          </cell>
          <cell r="R3342">
            <v>62</v>
          </cell>
        </row>
        <row r="3343">
          <cell r="A3343" t="str">
            <v>NLC2008/2009UBC</v>
          </cell>
          <cell r="B3343" t="str">
            <v>NLC</v>
          </cell>
          <cell r="C3343" t="str">
            <v>2008/2009</v>
          </cell>
          <cell r="D3343" t="str">
            <v>UBC</v>
          </cell>
          <cell r="I3343">
            <v>3</v>
          </cell>
          <cell r="J3343">
            <v>1</v>
          </cell>
          <cell r="K3343">
            <v>4</v>
          </cell>
          <cell r="O3343">
            <v>2</v>
          </cell>
          <cell r="Q3343">
            <v>2</v>
          </cell>
          <cell r="R3343">
            <v>6</v>
          </cell>
        </row>
        <row r="3344">
          <cell r="A3344" t="str">
            <v>NLC2008/2009UBCO</v>
          </cell>
          <cell r="B3344" t="str">
            <v>NLC</v>
          </cell>
          <cell r="C3344" t="str">
            <v>2008/2009</v>
          </cell>
          <cell r="D3344" t="str">
            <v>UBCO</v>
          </cell>
          <cell r="I3344">
            <v>1</v>
          </cell>
          <cell r="K3344">
            <v>1</v>
          </cell>
          <cell r="R3344">
            <v>1</v>
          </cell>
        </row>
        <row r="3345">
          <cell r="A3345" t="str">
            <v>NLC2008/2009UFV</v>
          </cell>
          <cell r="B3345" t="str">
            <v>NLC</v>
          </cell>
          <cell r="C3345" t="str">
            <v>2008/2009</v>
          </cell>
          <cell r="D3345" t="str">
            <v>UFV</v>
          </cell>
          <cell r="I3345">
            <v>3</v>
          </cell>
          <cell r="J3345">
            <v>2</v>
          </cell>
          <cell r="K3345">
            <v>5</v>
          </cell>
          <cell r="P3345">
            <v>1</v>
          </cell>
          <cell r="Q3345">
            <v>1</v>
          </cell>
          <cell r="R3345">
            <v>6</v>
          </cell>
        </row>
        <row r="3346">
          <cell r="A3346" t="str">
            <v>NLC2008/2009UNBC</v>
          </cell>
          <cell r="B3346" t="str">
            <v>NLC</v>
          </cell>
          <cell r="C3346" t="str">
            <v>2008/2009</v>
          </cell>
          <cell r="D3346" t="str">
            <v>UNBC</v>
          </cell>
          <cell r="I3346">
            <v>23</v>
          </cell>
          <cell r="J3346">
            <v>5</v>
          </cell>
          <cell r="K3346">
            <v>28</v>
          </cell>
          <cell r="O3346">
            <v>1</v>
          </cell>
          <cell r="Q3346">
            <v>1</v>
          </cell>
          <cell r="R3346">
            <v>29</v>
          </cell>
        </row>
        <row r="3347">
          <cell r="A3347" t="str">
            <v>NLC2008/2009UVIC</v>
          </cell>
          <cell r="B3347" t="str">
            <v>NLC</v>
          </cell>
          <cell r="C3347" t="str">
            <v>2008/2009</v>
          </cell>
          <cell r="D3347" t="str">
            <v>UVIC</v>
          </cell>
          <cell r="I3347">
            <v>4</v>
          </cell>
          <cell r="J3347">
            <v>7</v>
          </cell>
          <cell r="K3347">
            <v>11</v>
          </cell>
          <cell r="O3347">
            <v>1</v>
          </cell>
          <cell r="Q3347">
            <v>1</v>
          </cell>
          <cell r="R3347">
            <v>12</v>
          </cell>
        </row>
        <row r="3348">
          <cell r="A3348" t="str">
            <v>NLC2008/2009VCC</v>
          </cell>
          <cell r="B3348" t="str">
            <v>NLC</v>
          </cell>
          <cell r="C3348" t="str">
            <v>2008/2009</v>
          </cell>
          <cell r="D3348" t="str">
            <v>VCC</v>
          </cell>
          <cell r="I3348">
            <v>3</v>
          </cell>
          <cell r="J3348">
            <v>4</v>
          </cell>
          <cell r="K3348">
            <v>7</v>
          </cell>
          <cell r="R3348">
            <v>7</v>
          </cell>
        </row>
        <row r="3349">
          <cell r="A3349" t="str">
            <v>NLC2008/2009VIU</v>
          </cell>
          <cell r="B3349" t="str">
            <v>NLC</v>
          </cell>
          <cell r="C3349" t="str">
            <v>2008/2009</v>
          </cell>
          <cell r="D3349" t="str">
            <v>VIU</v>
          </cell>
          <cell r="I3349">
            <v>2</v>
          </cell>
          <cell r="J3349">
            <v>5</v>
          </cell>
          <cell r="K3349">
            <v>7</v>
          </cell>
          <cell r="O3349">
            <v>1</v>
          </cell>
          <cell r="P3349">
            <v>1</v>
          </cell>
          <cell r="Q3349">
            <v>2</v>
          </cell>
          <cell r="R3349">
            <v>9</v>
          </cell>
        </row>
        <row r="3350">
          <cell r="A3350" t="str">
            <v>NLC2008/2009 Total</v>
          </cell>
          <cell r="B3350" t="str">
            <v>NLC</v>
          </cell>
          <cell r="C3350" t="str">
            <v>2008/2009 Total</v>
          </cell>
          <cell r="E3350">
            <v>737</v>
          </cell>
          <cell r="F3350">
            <v>737</v>
          </cell>
          <cell r="G3350">
            <v>714</v>
          </cell>
          <cell r="H3350">
            <v>714</v>
          </cell>
          <cell r="I3350">
            <v>131</v>
          </cell>
          <cell r="J3350">
            <v>165</v>
          </cell>
          <cell r="K3350">
            <v>282</v>
          </cell>
          <cell r="N3350">
            <v>135</v>
          </cell>
          <cell r="O3350">
            <v>57</v>
          </cell>
          <cell r="P3350">
            <v>21</v>
          </cell>
          <cell r="Q3350">
            <v>213</v>
          </cell>
          <cell r="R3350">
            <v>1854</v>
          </cell>
        </row>
        <row r="3351">
          <cell r="A3351" t="str">
            <v/>
          </cell>
        </row>
        <row r="3352">
          <cell r="A3352" t="str">
            <v>NLC2009/2010</v>
          </cell>
          <cell r="B3352" t="str">
            <v>NLC</v>
          </cell>
          <cell r="C3352" t="str">
            <v>2009/2010</v>
          </cell>
          <cell r="G3352">
            <v>959</v>
          </cell>
          <cell r="H3352">
            <v>959</v>
          </cell>
          <cell r="R3352">
            <v>959</v>
          </cell>
        </row>
        <row r="3353">
          <cell r="A3353" t="str">
            <v>NLC2009/2010BCIT</v>
          </cell>
          <cell r="B3353" t="str">
            <v>NLC</v>
          </cell>
          <cell r="C3353" t="str">
            <v>2009/2010</v>
          </cell>
          <cell r="D3353" t="str">
            <v>BCIT</v>
          </cell>
          <cell r="I3353">
            <v>16</v>
          </cell>
          <cell r="J3353">
            <v>21</v>
          </cell>
          <cell r="K3353">
            <v>37</v>
          </cell>
          <cell r="P3353">
            <v>2</v>
          </cell>
          <cell r="Q3353">
            <v>2</v>
          </cell>
          <cell r="R3353">
            <v>39</v>
          </cell>
        </row>
        <row r="3354">
          <cell r="A3354" t="str">
            <v>NLC2009/2010CAM</v>
          </cell>
          <cell r="B3354" t="str">
            <v>NLC</v>
          </cell>
          <cell r="C3354" t="str">
            <v>2009/2010</v>
          </cell>
          <cell r="D3354" t="str">
            <v>CAM</v>
          </cell>
          <cell r="I3354">
            <v>2</v>
          </cell>
          <cell r="J3354">
            <v>3</v>
          </cell>
          <cell r="K3354">
            <v>5</v>
          </cell>
          <cell r="O3354">
            <v>3</v>
          </cell>
          <cell r="P3354">
            <v>1</v>
          </cell>
          <cell r="Q3354">
            <v>4</v>
          </cell>
          <cell r="R3354">
            <v>9</v>
          </cell>
        </row>
        <row r="3355">
          <cell r="A3355" t="str">
            <v>NLC2009/2010CAPU</v>
          </cell>
          <cell r="B3355" t="str">
            <v>NLC</v>
          </cell>
          <cell r="C3355" t="str">
            <v>2009/2010</v>
          </cell>
          <cell r="D3355" t="str">
            <v>CAPU</v>
          </cell>
          <cell r="I3355">
            <v>3</v>
          </cell>
          <cell r="J3355">
            <v>2</v>
          </cell>
          <cell r="K3355">
            <v>5</v>
          </cell>
          <cell r="R3355">
            <v>5</v>
          </cell>
        </row>
        <row r="3356">
          <cell r="A3356" t="str">
            <v>NLC2009/2010CNC</v>
          </cell>
          <cell r="B3356" t="str">
            <v>NLC</v>
          </cell>
          <cell r="C3356" t="str">
            <v>2009/2010</v>
          </cell>
          <cell r="D3356" t="str">
            <v>CNC</v>
          </cell>
          <cell r="I3356">
            <v>20</v>
          </cell>
          <cell r="J3356">
            <v>22</v>
          </cell>
          <cell r="K3356">
            <v>42</v>
          </cell>
          <cell r="O3356">
            <v>2</v>
          </cell>
          <cell r="Q3356">
            <v>2</v>
          </cell>
          <cell r="R3356">
            <v>44</v>
          </cell>
        </row>
        <row r="3357">
          <cell r="A3357" t="str">
            <v>NLC2009/2010COTR</v>
          </cell>
          <cell r="B3357" t="str">
            <v>NLC</v>
          </cell>
          <cell r="C3357" t="str">
            <v>2009/2010</v>
          </cell>
          <cell r="D3357" t="str">
            <v>COTR</v>
          </cell>
          <cell r="I3357">
            <v>3</v>
          </cell>
          <cell r="J3357">
            <v>4</v>
          </cell>
          <cell r="K3357">
            <v>7</v>
          </cell>
          <cell r="P3357">
            <v>1</v>
          </cell>
          <cell r="Q3357">
            <v>1</v>
          </cell>
          <cell r="R3357">
            <v>8</v>
          </cell>
        </row>
        <row r="3358">
          <cell r="A3358" t="str">
            <v>NLC2009/2010DOUG</v>
          </cell>
          <cell r="B3358" t="str">
            <v>NLC</v>
          </cell>
          <cell r="C3358" t="str">
            <v>2009/2010</v>
          </cell>
          <cell r="D3358" t="str">
            <v>DOUG</v>
          </cell>
          <cell r="I3358">
            <v>5</v>
          </cell>
          <cell r="J3358">
            <v>3</v>
          </cell>
          <cell r="K3358">
            <v>8</v>
          </cell>
          <cell r="O3358">
            <v>1</v>
          </cell>
          <cell r="Q3358">
            <v>1</v>
          </cell>
          <cell r="R3358">
            <v>9</v>
          </cell>
        </row>
        <row r="3359">
          <cell r="A3359" t="str">
            <v>NLC2009/2010ECU</v>
          </cell>
          <cell r="B3359" t="str">
            <v>NLC</v>
          </cell>
          <cell r="C3359" t="str">
            <v>2009/2010</v>
          </cell>
          <cell r="D3359" t="str">
            <v>ECU</v>
          </cell>
          <cell r="I3359">
            <v>2</v>
          </cell>
          <cell r="K3359">
            <v>2</v>
          </cell>
          <cell r="O3359">
            <v>1</v>
          </cell>
          <cell r="Q3359">
            <v>1</v>
          </cell>
          <cell r="R3359">
            <v>3</v>
          </cell>
        </row>
        <row r="3360">
          <cell r="A3360" t="str">
            <v>NLC2009/2010JIBC</v>
          </cell>
          <cell r="B3360" t="str">
            <v>NLC</v>
          </cell>
          <cell r="C3360" t="str">
            <v>2009/2010</v>
          </cell>
          <cell r="D3360" t="str">
            <v>JIBC</v>
          </cell>
          <cell r="I3360">
            <v>18</v>
          </cell>
          <cell r="J3360">
            <v>30</v>
          </cell>
          <cell r="K3360">
            <v>48</v>
          </cell>
          <cell r="P3360">
            <v>1</v>
          </cell>
          <cell r="Q3360">
            <v>1</v>
          </cell>
          <cell r="R3360">
            <v>49</v>
          </cell>
        </row>
        <row r="3361">
          <cell r="A3361" t="str">
            <v>NLC2009/2010KWN</v>
          </cell>
          <cell r="B3361" t="str">
            <v>NLC</v>
          </cell>
          <cell r="C3361" t="str">
            <v>2009/2010</v>
          </cell>
          <cell r="D3361" t="str">
            <v>KWN</v>
          </cell>
          <cell r="I3361">
            <v>2</v>
          </cell>
          <cell r="K3361">
            <v>2</v>
          </cell>
          <cell r="R3361">
            <v>2</v>
          </cell>
        </row>
        <row r="3362">
          <cell r="A3362" t="str">
            <v>NLC2009/2010LANG</v>
          </cell>
          <cell r="B3362" t="str">
            <v>NLC</v>
          </cell>
          <cell r="C3362" t="str">
            <v>2009/2010</v>
          </cell>
          <cell r="D3362" t="str">
            <v>LANG</v>
          </cell>
          <cell r="I3362">
            <v>2</v>
          </cell>
          <cell r="J3362">
            <v>2</v>
          </cell>
          <cell r="K3362">
            <v>4</v>
          </cell>
          <cell r="O3362">
            <v>1</v>
          </cell>
          <cell r="Q3362">
            <v>1</v>
          </cell>
          <cell r="R3362">
            <v>5</v>
          </cell>
        </row>
        <row r="3363">
          <cell r="A3363" t="str">
            <v>NLC2009/2010NIC</v>
          </cell>
          <cell r="B3363" t="str">
            <v>NLC</v>
          </cell>
          <cell r="C3363" t="str">
            <v>2009/2010</v>
          </cell>
          <cell r="D3363" t="str">
            <v>NIC</v>
          </cell>
          <cell r="I3363">
            <v>27</v>
          </cell>
          <cell r="J3363">
            <v>3</v>
          </cell>
          <cell r="K3363">
            <v>30</v>
          </cell>
          <cell r="P3363">
            <v>1</v>
          </cell>
          <cell r="Q3363">
            <v>1</v>
          </cell>
          <cell r="R3363">
            <v>31</v>
          </cell>
        </row>
        <row r="3364">
          <cell r="A3364" t="str">
            <v>NLC2009/2010NLC</v>
          </cell>
          <cell r="B3364" t="str">
            <v>NLC</v>
          </cell>
          <cell r="C3364" t="str">
            <v>2009/2010</v>
          </cell>
          <cell r="D3364" t="str">
            <v>NLC</v>
          </cell>
          <cell r="E3364">
            <v>815</v>
          </cell>
          <cell r="F3364">
            <v>815</v>
          </cell>
          <cell r="N3364">
            <v>53</v>
          </cell>
          <cell r="Q3364">
            <v>53</v>
          </cell>
          <cell r="R3364">
            <v>868</v>
          </cell>
        </row>
        <row r="3365">
          <cell r="A3365" t="str">
            <v>NLC2009/2010NVIT</v>
          </cell>
          <cell r="B3365" t="str">
            <v>NLC</v>
          </cell>
          <cell r="C3365" t="str">
            <v>2009/2010</v>
          </cell>
          <cell r="D3365" t="str">
            <v>NVIT</v>
          </cell>
          <cell r="I3365">
            <v>1</v>
          </cell>
          <cell r="J3365">
            <v>2</v>
          </cell>
          <cell r="K3365">
            <v>3</v>
          </cell>
          <cell r="R3365">
            <v>3</v>
          </cell>
        </row>
        <row r="3366">
          <cell r="A3366" t="str">
            <v>NLC2009/2010NWCC</v>
          </cell>
          <cell r="B3366" t="str">
            <v>NLC</v>
          </cell>
          <cell r="C3366" t="str">
            <v>2009/2010</v>
          </cell>
          <cell r="D3366" t="str">
            <v>NWCC</v>
          </cell>
          <cell r="I3366">
            <v>8</v>
          </cell>
          <cell r="J3366">
            <v>14</v>
          </cell>
          <cell r="K3366">
            <v>22</v>
          </cell>
          <cell r="R3366">
            <v>22</v>
          </cell>
        </row>
        <row r="3367">
          <cell r="A3367" t="str">
            <v>NLC2009/2010OKAN</v>
          </cell>
          <cell r="B3367" t="str">
            <v>NLC</v>
          </cell>
          <cell r="C3367" t="str">
            <v>2009/2010</v>
          </cell>
          <cell r="D3367" t="str">
            <v>OKAN</v>
          </cell>
          <cell r="I3367">
            <v>5</v>
          </cell>
          <cell r="J3367">
            <v>6</v>
          </cell>
          <cell r="K3367">
            <v>11</v>
          </cell>
          <cell r="O3367">
            <v>3</v>
          </cell>
          <cell r="Q3367">
            <v>3</v>
          </cell>
          <cell r="R3367">
            <v>14</v>
          </cell>
        </row>
        <row r="3368">
          <cell r="A3368" t="str">
            <v>NLC2009/2010RRU</v>
          </cell>
          <cell r="B3368" t="str">
            <v>NLC</v>
          </cell>
          <cell r="C3368" t="str">
            <v>2009/2010</v>
          </cell>
          <cell r="D3368" t="str">
            <v>RRU</v>
          </cell>
          <cell r="I3368">
            <v>2</v>
          </cell>
          <cell r="J3368">
            <v>1</v>
          </cell>
          <cell r="K3368">
            <v>3</v>
          </cell>
          <cell r="R3368">
            <v>3</v>
          </cell>
        </row>
        <row r="3369">
          <cell r="A3369" t="str">
            <v>NLC2009/2010SEL</v>
          </cell>
          <cell r="B3369" t="str">
            <v>NLC</v>
          </cell>
          <cell r="C3369" t="str">
            <v>2009/2010</v>
          </cell>
          <cell r="D3369" t="str">
            <v>SEL</v>
          </cell>
          <cell r="I3369">
            <v>1</v>
          </cell>
          <cell r="J3369">
            <v>3</v>
          </cell>
          <cell r="K3369">
            <v>4</v>
          </cell>
          <cell r="R3369">
            <v>4</v>
          </cell>
        </row>
        <row r="3370">
          <cell r="A3370" t="str">
            <v>NLC2009/2010SFU</v>
          </cell>
          <cell r="B3370" t="str">
            <v>NLC</v>
          </cell>
          <cell r="C3370" t="str">
            <v>2009/2010</v>
          </cell>
          <cell r="D3370" t="str">
            <v>SFU</v>
          </cell>
          <cell r="I3370">
            <v>11</v>
          </cell>
          <cell r="J3370">
            <v>17</v>
          </cell>
          <cell r="K3370">
            <v>28</v>
          </cell>
          <cell r="R3370">
            <v>28</v>
          </cell>
        </row>
        <row r="3371">
          <cell r="A3371" t="str">
            <v>NLC2009/2010TRU</v>
          </cell>
          <cell r="B3371" t="str">
            <v>NLC</v>
          </cell>
          <cell r="C3371" t="str">
            <v>2009/2010</v>
          </cell>
          <cell r="D3371" t="str">
            <v>TRU</v>
          </cell>
          <cell r="I3371">
            <v>3</v>
          </cell>
          <cell r="J3371">
            <v>6</v>
          </cell>
          <cell r="K3371">
            <v>9</v>
          </cell>
          <cell r="R3371">
            <v>9</v>
          </cell>
        </row>
        <row r="3372">
          <cell r="A3372" t="str">
            <v>NLC2009/2010TRU-OL</v>
          </cell>
          <cell r="B3372" t="str">
            <v>NLC</v>
          </cell>
          <cell r="C3372" t="str">
            <v>2009/2010</v>
          </cell>
          <cell r="D3372" t="str">
            <v>TRU-OL</v>
          </cell>
          <cell r="I3372">
            <v>29</v>
          </cell>
          <cell r="J3372">
            <v>30</v>
          </cell>
          <cell r="K3372">
            <v>59</v>
          </cell>
          <cell r="O3372">
            <v>1</v>
          </cell>
          <cell r="P3372">
            <v>1</v>
          </cell>
          <cell r="Q3372">
            <v>2</v>
          </cell>
          <cell r="R3372">
            <v>61</v>
          </cell>
        </row>
        <row r="3373">
          <cell r="A3373" t="str">
            <v>NLC2009/2010UBC</v>
          </cell>
          <cell r="B3373" t="str">
            <v>NLC</v>
          </cell>
          <cell r="C3373" t="str">
            <v>2009/2010</v>
          </cell>
          <cell r="D3373" t="str">
            <v>UBC</v>
          </cell>
          <cell r="I3373">
            <v>9</v>
          </cell>
          <cell r="J3373">
            <v>2</v>
          </cell>
          <cell r="K3373">
            <v>11</v>
          </cell>
          <cell r="R3373">
            <v>11</v>
          </cell>
        </row>
        <row r="3374">
          <cell r="A3374" t="str">
            <v>NLC2009/2010UBCO</v>
          </cell>
          <cell r="B3374" t="str">
            <v>NLC</v>
          </cell>
          <cell r="C3374" t="str">
            <v>2009/2010</v>
          </cell>
          <cell r="D3374" t="str">
            <v>UBCO</v>
          </cell>
          <cell r="I3374">
            <v>2</v>
          </cell>
          <cell r="J3374">
            <v>2</v>
          </cell>
          <cell r="K3374">
            <v>4</v>
          </cell>
          <cell r="R3374">
            <v>4</v>
          </cell>
        </row>
        <row r="3375">
          <cell r="A3375" t="str">
            <v>NLC2009/2010UFV</v>
          </cell>
          <cell r="B3375" t="str">
            <v>NLC</v>
          </cell>
          <cell r="C3375" t="str">
            <v>2009/2010</v>
          </cell>
          <cell r="D3375" t="str">
            <v>UFV</v>
          </cell>
          <cell r="J3375">
            <v>1</v>
          </cell>
          <cell r="K3375">
            <v>1</v>
          </cell>
          <cell r="R3375">
            <v>1</v>
          </cell>
        </row>
        <row r="3376">
          <cell r="A3376" t="str">
            <v>NLC2009/2010UNBC</v>
          </cell>
          <cell r="B3376" t="str">
            <v>NLC</v>
          </cell>
          <cell r="C3376" t="str">
            <v>2009/2010</v>
          </cell>
          <cell r="D3376" t="str">
            <v>UNBC</v>
          </cell>
          <cell r="I3376">
            <v>21</v>
          </cell>
          <cell r="J3376">
            <v>4</v>
          </cell>
          <cell r="K3376">
            <v>25</v>
          </cell>
          <cell r="R3376">
            <v>25</v>
          </cell>
        </row>
        <row r="3377">
          <cell r="A3377" t="str">
            <v>NLC2009/2010UVIC</v>
          </cell>
          <cell r="B3377" t="str">
            <v>NLC</v>
          </cell>
          <cell r="C3377" t="str">
            <v>2009/2010</v>
          </cell>
          <cell r="D3377" t="str">
            <v>UVIC</v>
          </cell>
          <cell r="I3377">
            <v>5</v>
          </cell>
          <cell r="J3377">
            <v>2</v>
          </cell>
          <cell r="K3377">
            <v>7</v>
          </cell>
          <cell r="R3377">
            <v>7</v>
          </cell>
        </row>
        <row r="3378">
          <cell r="A3378" t="str">
            <v>NLC2009/2010VCC</v>
          </cell>
          <cell r="B3378" t="str">
            <v>NLC</v>
          </cell>
          <cell r="C3378" t="str">
            <v>2009/2010</v>
          </cell>
          <cell r="D3378" t="str">
            <v>VCC</v>
          </cell>
          <cell r="I3378">
            <v>6</v>
          </cell>
          <cell r="J3378">
            <v>11</v>
          </cell>
          <cell r="K3378">
            <v>17</v>
          </cell>
          <cell r="R3378">
            <v>17</v>
          </cell>
        </row>
        <row r="3379">
          <cell r="A3379" t="str">
            <v>NLC2009/2010VIU</v>
          </cell>
          <cell r="B3379" t="str">
            <v>NLC</v>
          </cell>
          <cell r="C3379" t="str">
            <v>2009/2010</v>
          </cell>
          <cell r="D3379" t="str">
            <v>VIU</v>
          </cell>
          <cell r="I3379">
            <v>4</v>
          </cell>
          <cell r="J3379">
            <v>2</v>
          </cell>
          <cell r="K3379">
            <v>6</v>
          </cell>
          <cell r="R3379">
            <v>6</v>
          </cell>
        </row>
        <row r="3380">
          <cell r="A3380" t="str">
            <v>NLC2009/2010 Total</v>
          </cell>
          <cell r="B3380" t="str">
            <v>NLC</v>
          </cell>
          <cell r="C3380" t="str">
            <v>2009/2010 Total</v>
          </cell>
          <cell r="E3380">
            <v>815</v>
          </cell>
          <cell r="F3380">
            <v>815</v>
          </cell>
          <cell r="G3380">
            <v>959</v>
          </cell>
          <cell r="H3380">
            <v>959</v>
          </cell>
          <cell r="I3380">
            <v>198</v>
          </cell>
          <cell r="J3380">
            <v>182</v>
          </cell>
          <cell r="K3380">
            <v>358</v>
          </cell>
          <cell r="N3380">
            <v>53</v>
          </cell>
          <cell r="O3380">
            <v>12</v>
          </cell>
          <cell r="P3380">
            <v>7</v>
          </cell>
          <cell r="Q3380">
            <v>72</v>
          </cell>
          <cell r="R3380">
            <v>2083</v>
          </cell>
        </row>
        <row r="3381">
          <cell r="A3381" t="str">
            <v/>
          </cell>
        </row>
        <row r="3382">
          <cell r="A3382" t="str">
            <v>NLC2010/2011</v>
          </cell>
          <cell r="B3382" t="str">
            <v>NLC</v>
          </cell>
          <cell r="C3382" t="str">
            <v>2010/2011</v>
          </cell>
          <cell r="G3382">
            <v>1552</v>
          </cell>
          <cell r="H3382">
            <v>1552</v>
          </cell>
          <cell r="R3382">
            <v>1552</v>
          </cell>
        </row>
        <row r="3383">
          <cell r="A3383" t="str">
            <v>NLC2010/2011BCIT</v>
          </cell>
          <cell r="B3383" t="str">
            <v>NLC</v>
          </cell>
          <cell r="C3383" t="str">
            <v>2010/2011</v>
          </cell>
          <cell r="D3383" t="str">
            <v>BCIT</v>
          </cell>
          <cell r="I3383">
            <v>2</v>
          </cell>
          <cell r="J3383">
            <v>18</v>
          </cell>
          <cell r="K3383">
            <v>20</v>
          </cell>
          <cell r="R3383">
            <v>20</v>
          </cell>
        </row>
        <row r="3384">
          <cell r="A3384" t="str">
            <v>NLC2010/2011CAM</v>
          </cell>
          <cell r="B3384" t="str">
            <v>NLC</v>
          </cell>
          <cell r="C3384" t="str">
            <v>2010/2011</v>
          </cell>
          <cell r="D3384" t="str">
            <v>CAM</v>
          </cell>
          <cell r="I3384">
            <v>1</v>
          </cell>
          <cell r="J3384">
            <v>1</v>
          </cell>
          <cell r="K3384">
            <v>2</v>
          </cell>
          <cell r="R3384">
            <v>2</v>
          </cell>
        </row>
        <row r="3385">
          <cell r="A3385" t="str">
            <v>NLC2010/2011CAPU</v>
          </cell>
          <cell r="B3385" t="str">
            <v>NLC</v>
          </cell>
          <cell r="C3385" t="str">
            <v>2010/2011</v>
          </cell>
          <cell r="D3385" t="str">
            <v>CAPU</v>
          </cell>
          <cell r="I3385">
            <v>2</v>
          </cell>
          <cell r="J3385">
            <v>2</v>
          </cell>
          <cell r="K3385">
            <v>4</v>
          </cell>
          <cell r="R3385">
            <v>4</v>
          </cell>
        </row>
        <row r="3386">
          <cell r="A3386" t="str">
            <v>NLC2010/2011CNC</v>
          </cell>
          <cell r="B3386" t="str">
            <v>NLC</v>
          </cell>
          <cell r="C3386" t="str">
            <v>2010/2011</v>
          </cell>
          <cell r="D3386" t="str">
            <v>CNC</v>
          </cell>
          <cell r="I3386">
            <v>1</v>
          </cell>
          <cell r="J3386">
            <v>10</v>
          </cell>
          <cell r="K3386">
            <v>11</v>
          </cell>
          <cell r="R3386">
            <v>11</v>
          </cell>
        </row>
        <row r="3387">
          <cell r="A3387" t="str">
            <v>NLC2010/2011COTR</v>
          </cell>
          <cell r="B3387" t="str">
            <v>NLC</v>
          </cell>
          <cell r="C3387" t="str">
            <v>2010/2011</v>
          </cell>
          <cell r="D3387" t="str">
            <v>COTR</v>
          </cell>
          <cell r="I3387">
            <v>1</v>
          </cell>
          <cell r="J3387">
            <v>2</v>
          </cell>
          <cell r="K3387">
            <v>3</v>
          </cell>
          <cell r="R3387">
            <v>3</v>
          </cell>
        </row>
        <row r="3388">
          <cell r="A3388" t="str">
            <v>NLC2010/2011DOUG</v>
          </cell>
          <cell r="B3388" t="str">
            <v>NLC</v>
          </cell>
          <cell r="C3388" t="str">
            <v>2010/2011</v>
          </cell>
          <cell r="D3388" t="str">
            <v>DOUG</v>
          </cell>
          <cell r="I3388">
            <v>1</v>
          </cell>
          <cell r="J3388">
            <v>1</v>
          </cell>
          <cell r="K3388">
            <v>2</v>
          </cell>
          <cell r="R3388">
            <v>2</v>
          </cell>
        </row>
        <row r="3389">
          <cell r="A3389" t="str">
            <v>NLC2010/2011ECU</v>
          </cell>
          <cell r="B3389" t="str">
            <v>NLC</v>
          </cell>
          <cell r="C3389" t="str">
            <v>2010/2011</v>
          </cell>
          <cell r="D3389" t="str">
            <v>ECU</v>
          </cell>
          <cell r="I3389">
            <v>1</v>
          </cell>
          <cell r="K3389">
            <v>1</v>
          </cell>
          <cell r="R3389">
            <v>1</v>
          </cell>
        </row>
        <row r="3390">
          <cell r="A3390" t="str">
            <v>NLC2010/2011JIBC</v>
          </cell>
          <cell r="B3390" t="str">
            <v>NLC</v>
          </cell>
          <cell r="C3390" t="str">
            <v>2010/2011</v>
          </cell>
          <cell r="D3390" t="str">
            <v>JIBC</v>
          </cell>
          <cell r="I3390">
            <v>1</v>
          </cell>
          <cell r="J3390">
            <v>4</v>
          </cell>
          <cell r="K3390">
            <v>5</v>
          </cell>
          <cell r="R3390">
            <v>5</v>
          </cell>
        </row>
        <row r="3391">
          <cell r="A3391" t="str">
            <v>NLC2010/2011KWN</v>
          </cell>
          <cell r="B3391" t="str">
            <v>NLC</v>
          </cell>
          <cell r="C3391" t="str">
            <v>2010/2011</v>
          </cell>
          <cell r="D3391" t="str">
            <v>KWN</v>
          </cell>
          <cell r="I3391">
            <v>1</v>
          </cell>
          <cell r="J3391">
            <v>1</v>
          </cell>
          <cell r="K3391">
            <v>2</v>
          </cell>
          <cell r="R3391">
            <v>2</v>
          </cell>
        </row>
        <row r="3392">
          <cell r="A3392" t="str">
            <v>NLC2010/2011LANG</v>
          </cell>
          <cell r="B3392" t="str">
            <v>NLC</v>
          </cell>
          <cell r="C3392" t="str">
            <v>2010/2011</v>
          </cell>
          <cell r="D3392" t="str">
            <v>LANG</v>
          </cell>
          <cell r="I3392">
            <v>1</v>
          </cell>
          <cell r="K3392">
            <v>1</v>
          </cell>
          <cell r="R3392">
            <v>1</v>
          </cell>
        </row>
        <row r="3393">
          <cell r="A3393" t="str">
            <v>NLC2010/2011NIC</v>
          </cell>
          <cell r="B3393" t="str">
            <v>NLC</v>
          </cell>
          <cell r="C3393" t="str">
            <v>2010/2011</v>
          </cell>
          <cell r="D3393" t="str">
            <v>NIC</v>
          </cell>
          <cell r="J3393">
            <v>1</v>
          </cell>
          <cell r="K3393">
            <v>1</v>
          </cell>
          <cell r="R3393">
            <v>1</v>
          </cell>
        </row>
        <row r="3394">
          <cell r="A3394" t="str">
            <v>NLC2010/2011NLC</v>
          </cell>
          <cell r="B3394" t="str">
            <v>NLC</v>
          </cell>
          <cell r="C3394" t="str">
            <v>2010/2011</v>
          </cell>
          <cell r="D3394" t="str">
            <v>NLC</v>
          </cell>
          <cell r="E3394">
            <v>426</v>
          </cell>
          <cell r="F3394">
            <v>426</v>
          </cell>
          <cell r="R3394">
            <v>426</v>
          </cell>
        </row>
        <row r="3395">
          <cell r="A3395" t="str">
            <v>NLC2010/2011NWCC</v>
          </cell>
          <cell r="B3395" t="str">
            <v>NLC</v>
          </cell>
          <cell r="C3395" t="str">
            <v>2010/2011</v>
          </cell>
          <cell r="D3395" t="str">
            <v>NWCC</v>
          </cell>
          <cell r="J3395">
            <v>1</v>
          </cell>
          <cell r="K3395">
            <v>1</v>
          </cell>
          <cell r="R3395">
            <v>1</v>
          </cell>
        </row>
        <row r="3396">
          <cell r="A3396" t="str">
            <v>NLC2010/2011OKAN</v>
          </cell>
          <cell r="B3396" t="str">
            <v>NLC</v>
          </cell>
          <cell r="C3396" t="str">
            <v>2010/2011</v>
          </cell>
          <cell r="D3396" t="str">
            <v>OKAN</v>
          </cell>
          <cell r="I3396">
            <v>5</v>
          </cell>
          <cell r="J3396">
            <v>4</v>
          </cell>
          <cell r="K3396">
            <v>9</v>
          </cell>
          <cell r="R3396">
            <v>9</v>
          </cell>
        </row>
        <row r="3397">
          <cell r="A3397" t="str">
            <v>NLC2010/2011RRU</v>
          </cell>
          <cell r="B3397" t="str">
            <v>NLC</v>
          </cell>
          <cell r="C3397" t="str">
            <v>2010/2011</v>
          </cell>
          <cell r="D3397" t="str">
            <v>RRU</v>
          </cell>
          <cell r="J3397">
            <v>1</v>
          </cell>
          <cell r="K3397">
            <v>1</v>
          </cell>
          <cell r="R3397">
            <v>1</v>
          </cell>
        </row>
        <row r="3398">
          <cell r="A3398" t="str">
            <v>NLC2010/2011SEL</v>
          </cell>
          <cell r="B3398" t="str">
            <v>NLC</v>
          </cell>
          <cell r="C3398" t="str">
            <v>2010/2011</v>
          </cell>
          <cell r="D3398" t="str">
            <v>SEL</v>
          </cell>
          <cell r="J3398">
            <v>2</v>
          </cell>
          <cell r="K3398">
            <v>2</v>
          </cell>
          <cell r="R3398">
            <v>2</v>
          </cell>
        </row>
        <row r="3399">
          <cell r="A3399" t="str">
            <v>NLC2010/2011SFU</v>
          </cell>
          <cell r="B3399" t="str">
            <v>NLC</v>
          </cell>
          <cell r="C3399" t="str">
            <v>2010/2011</v>
          </cell>
          <cell r="D3399" t="str">
            <v>SFU</v>
          </cell>
          <cell r="I3399">
            <v>3</v>
          </cell>
          <cell r="J3399">
            <v>3</v>
          </cell>
          <cell r="K3399">
            <v>6</v>
          </cell>
          <cell r="R3399">
            <v>6</v>
          </cell>
        </row>
        <row r="3400">
          <cell r="A3400" t="str">
            <v>NLC2010/2011TRU</v>
          </cell>
          <cell r="B3400" t="str">
            <v>NLC</v>
          </cell>
          <cell r="C3400" t="str">
            <v>2010/2011</v>
          </cell>
          <cell r="D3400" t="str">
            <v>TRU</v>
          </cell>
          <cell r="I3400">
            <v>2</v>
          </cell>
          <cell r="J3400">
            <v>6</v>
          </cell>
          <cell r="K3400">
            <v>8</v>
          </cell>
          <cell r="R3400">
            <v>8</v>
          </cell>
        </row>
        <row r="3401">
          <cell r="A3401" t="str">
            <v>NLC2010/2011TRU-OL</v>
          </cell>
          <cell r="B3401" t="str">
            <v>NLC</v>
          </cell>
          <cell r="C3401" t="str">
            <v>2010/2011</v>
          </cell>
          <cell r="D3401" t="str">
            <v>TRU-OL</v>
          </cell>
          <cell r="I3401">
            <v>1</v>
          </cell>
          <cell r="J3401">
            <v>28</v>
          </cell>
          <cell r="K3401">
            <v>29</v>
          </cell>
          <cell r="R3401">
            <v>29</v>
          </cell>
        </row>
        <row r="3402">
          <cell r="A3402" t="str">
            <v>NLC2010/2011UBC</v>
          </cell>
          <cell r="B3402" t="str">
            <v>NLC</v>
          </cell>
          <cell r="C3402" t="str">
            <v>2010/2011</v>
          </cell>
          <cell r="D3402" t="str">
            <v>UBC</v>
          </cell>
          <cell r="I3402">
            <v>3</v>
          </cell>
          <cell r="J3402">
            <v>2</v>
          </cell>
          <cell r="K3402">
            <v>5</v>
          </cell>
          <cell r="R3402">
            <v>5</v>
          </cell>
        </row>
        <row r="3403">
          <cell r="A3403" t="str">
            <v>NLC2010/2011UBCO</v>
          </cell>
          <cell r="B3403" t="str">
            <v>NLC</v>
          </cell>
          <cell r="C3403" t="str">
            <v>2010/2011</v>
          </cell>
          <cell r="D3403" t="str">
            <v>UBCO</v>
          </cell>
          <cell r="I3403">
            <v>6</v>
          </cell>
          <cell r="J3403">
            <v>1</v>
          </cell>
          <cell r="K3403">
            <v>7</v>
          </cell>
          <cell r="R3403">
            <v>7</v>
          </cell>
        </row>
        <row r="3404">
          <cell r="A3404" t="str">
            <v>NLC2010/2011UNBC</v>
          </cell>
          <cell r="B3404" t="str">
            <v>NLC</v>
          </cell>
          <cell r="C3404" t="str">
            <v>2010/2011</v>
          </cell>
          <cell r="D3404" t="str">
            <v>UNBC</v>
          </cell>
          <cell r="I3404">
            <v>6</v>
          </cell>
          <cell r="J3404">
            <v>3</v>
          </cell>
          <cell r="K3404">
            <v>9</v>
          </cell>
          <cell r="R3404">
            <v>9</v>
          </cell>
        </row>
        <row r="3405">
          <cell r="A3405" t="str">
            <v>NLC2010/2011UVIC</v>
          </cell>
          <cell r="B3405" t="str">
            <v>NLC</v>
          </cell>
          <cell r="C3405" t="str">
            <v>2010/2011</v>
          </cell>
          <cell r="D3405" t="str">
            <v>UVIC</v>
          </cell>
          <cell r="I3405">
            <v>8</v>
          </cell>
          <cell r="J3405">
            <v>6</v>
          </cell>
          <cell r="K3405">
            <v>14</v>
          </cell>
          <cell r="R3405">
            <v>14</v>
          </cell>
        </row>
        <row r="3406">
          <cell r="A3406" t="str">
            <v>NLC2010/2011VCC</v>
          </cell>
          <cell r="B3406" t="str">
            <v>NLC</v>
          </cell>
          <cell r="C3406" t="str">
            <v>2010/2011</v>
          </cell>
          <cell r="D3406" t="str">
            <v>VCC</v>
          </cell>
          <cell r="I3406">
            <v>1</v>
          </cell>
          <cell r="J3406">
            <v>3</v>
          </cell>
          <cell r="K3406">
            <v>4</v>
          </cell>
          <cell r="R3406">
            <v>4</v>
          </cell>
        </row>
        <row r="3407">
          <cell r="A3407" t="str">
            <v>NLC2010/2011VIU</v>
          </cell>
          <cell r="B3407" t="str">
            <v>NLC</v>
          </cell>
          <cell r="C3407" t="str">
            <v>2010/2011</v>
          </cell>
          <cell r="D3407" t="str">
            <v>VIU</v>
          </cell>
          <cell r="I3407">
            <v>2</v>
          </cell>
          <cell r="J3407">
            <v>4</v>
          </cell>
          <cell r="K3407">
            <v>6</v>
          </cell>
          <cell r="R3407">
            <v>6</v>
          </cell>
        </row>
        <row r="3408">
          <cell r="A3408" t="str">
            <v>NLC2010/2011 Total</v>
          </cell>
          <cell r="B3408" t="str">
            <v>NLC</v>
          </cell>
          <cell r="C3408" t="str">
            <v>2010/2011 Total</v>
          </cell>
          <cell r="E3408">
            <v>426</v>
          </cell>
          <cell r="F3408">
            <v>426</v>
          </cell>
          <cell r="G3408">
            <v>1552</v>
          </cell>
          <cell r="H3408">
            <v>1552</v>
          </cell>
          <cell r="I3408">
            <v>49</v>
          </cell>
          <cell r="J3408">
            <v>101</v>
          </cell>
          <cell r="K3408">
            <v>148</v>
          </cell>
          <cell r="R3408">
            <v>2110</v>
          </cell>
        </row>
        <row r="3409">
          <cell r="A3409" t="str">
            <v/>
          </cell>
        </row>
        <row r="3410">
          <cell r="A3410" t="str">
            <v>NLC2011/2012</v>
          </cell>
          <cell r="B3410" t="str">
            <v>NLC</v>
          </cell>
          <cell r="C3410" t="str">
            <v>2011/2012</v>
          </cell>
          <cell r="G3410">
            <v>810</v>
          </cell>
          <cell r="H3410">
            <v>810</v>
          </cell>
          <cell r="R3410">
            <v>810</v>
          </cell>
        </row>
        <row r="3411">
          <cell r="A3411" t="str">
            <v>NLC2011/2012 Total</v>
          </cell>
          <cell r="B3411" t="str">
            <v>NLC</v>
          </cell>
          <cell r="C3411" t="str">
            <v>2011/2012 Total</v>
          </cell>
          <cell r="G3411">
            <v>810</v>
          </cell>
          <cell r="H3411">
            <v>810</v>
          </cell>
          <cell r="R3411">
            <v>810</v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>NVIT2002/2003</v>
          </cell>
          <cell r="B3414" t="str">
            <v>NVIT</v>
          </cell>
          <cell r="C3414" t="str">
            <v>2002/2003</v>
          </cell>
          <cell r="G3414">
            <v>79</v>
          </cell>
          <cell r="H3414">
            <v>79</v>
          </cell>
          <cell r="R3414">
            <v>79</v>
          </cell>
        </row>
        <row r="3415">
          <cell r="A3415" t="str">
            <v>NVIT2002/2003BCIT</v>
          </cell>
          <cell r="B3415" t="str">
            <v>NVIT</v>
          </cell>
          <cell r="C3415" t="str">
            <v>2002/2003</v>
          </cell>
          <cell r="D3415" t="str">
            <v>BCIT</v>
          </cell>
          <cell r="O3415">
            <v>3</v>
          </cell>
          <cell r="Q3415">
            <v>3</v>
          </cell>
          <cell r="R3415">
            <v>3</v>
          </cell>
        </row>
        <row r="3416">
          <cell r="A3416" t="str">
            <v>NVIT2002/2003CAM</v>
          </cell>
          <cell r="B3416" t="str">
            <v>NVIT</v>
          </cell>
          <cell r="C3416" t="str">
            <v>2002/2003</v>
          </cell>
          <cell r="D3416" t="str">
            <v>CAM</v>
          </cell>
          <cell r="I3416">
            <v>1</v>
          </cell>
          <cell r="K3416">
            <v>1</v>
          </cell>
          <cell r="O3416">
            <v>1</v>
          </cell>
          <cell r="Q3416">
            <v>1</v>
          </cell>
          <cell r="R3416">
            <v>2</v>
          </cell>
        </row>
        <row r="3417">
          <cell r="A3417" t="str">
            <v>NVIT2002/2003CAPU</v>
          </cell>
          <cell r="B3417" t="str">
            <v>NVIT</v>
          </cell>
          <cell r="C3417" t="str">
            <v>2002/2003</v>
          </cell>
          <cell r="D3417" t="str">
            <v>CAPU</v>
          </cell>
          <cell r="I3417">
            <v>1</v>
          </cell>
          <cell r="K3417">
            <v>1</v>
          </cell>
          <cell r="O3417">
            <v>1</v>
          </cell>
          <cell r="Q3417">
            <v>1</v>
          </cell>
          <cell r="R3417">
            <v>2</v>
          </cell>
        </row>
        <row r="3418">
          <cell r="A3418" t="str">
            <v>NVIT2002/2003CNC</v>
          </cell>
          <cell r="B3418" t="str">
            <v>NVIT</v>
          </cell>
          <cell r="C3418" t="str">
            <v>2002/2003</v>
          </cell>
          <cell r="D3418" t="str">
            <v>CNC</v>
          </cell>
          <cell r="O3418">
            <v>3</v>
          </cell>
          <cell r="Q3418">
            <v>3</v>
          </cell>
          <cell r="R3418">
            <v>3</v>
          </cell>
        </row>
        <row r="3419">
          <cell r="A3419" t="str">
            <v>NVIT2002/2003COTR</v>
          </cell>
          <cell r="B3419" t="str">
            <v>NVIT</v>
          </cell>
          <cell r="C3419" t="str">
            <v>2002/2003</v>
          </cell>
          <cell r="D3419" t="str">
            <v>COTR</v>
          </cell>
          <cell r="O3419">
            <v>1</v>
          </cell>
          <cell r="Q3419">
            <v>1</v>
          </cell>
          <cell r="R3419">
            <v>1</v>
          </cell>
        </row>
        <row r="3420">
          <cell r="A3420" t="str">
            <v>NVIT2002/2003DOUG</v>
          </cell>
          <cell r="B3420" t="str">
            <v>NVIT</v>
          </cell>
          <cell r="C3420" t="str">
            <v>2002/2003</v>
          </cell>
          <cell r="D3420" t="str">
            <v>DOUG</v>
          </cell>
          <cell r="I3420">
            <v>2</v>
          </cell>
          <cell r="K3420">
            <v>2</v>
          </cell>
          <cell r="R3420">
            <v>2</v>
          </cell>
        </row>
        <row r="3421">
          <cell r="A3421" t="str">
            <v>NVIT2002/2003IIG</v>
          </cell>
          <cell r="B3421" t="str">
            <v>NVIT</v>
          </cell>
          <cell r="C3421" t="str">
            <v>2002/2003</v>
          </cell>
          <cell r="D3421" t="str">
            <v>IIG</v>
          </cell>
          <cell r="I3421">
            <v>1</v>
          </cell>
          <cell r="J3421">
            <v>2</v>
          </cell>
          <cell r="K3421">
            <v>3</v>
          </cell>
          <cell r="O3421">
            <v>1</v>
          </cell>
          <cell r="Q3421">
            <v>1</v>
          </cell>
          <cell r="R3421">
            <v>4</v>
          </cell>
        </row>
        <row r="3422">
          <cell r="A3422" t="str">
            <v>NVIT2002/2003JIBC</v>
          </cell>
          <cell r="B3422" t="str">
            <v>NVIT</v>
          </cell>
          <cell r="C3422" t="str">
            <v>2002/2003</v>
          </cell>
          <cell r="D3422" t="str">
            <v>JIBC</v>
          </cell>
          <cell r="I3422">
            <v>4</v>
          </cell>
          <cell r="J3422">
            <v>2</v>
          </cell>
          <cell r="K3422">
            <v>6</v>
          </cell>
          <cell r="O3422">
            <v>1</v>
          </cell>
          <cell r="Q3422">
            <v>1</v>
          </cell>
          <cell r="R3422">
            <v>7</v>
          </cell>
        </row>
        <row r="3423">
          <cell r="A3423" t="str">
            <v>NVIT2002/2003KWN</v>
          </cell>
          <cell r="B3423" t="str">
            <v>NVIT</v>
          </cell>
          <cell r="C3423" t="str">
            <v>2002/2003</v>
          </cell>
          <cell r="D3423" t="str">
            <v>KWN</v>
          </cell>
          <cell r="O3423">
            <v>1</v>
          </cell>
          <cell r="Q3423">
            <v>1</v>
          </cell>
          <cell r="R3423">
            <v>1</v>
          </cell>
        </row>
        <row r="3424">
          <cell r="A3424" t="str">
            <v>NVIT2002/2003NLC</v>
          </cell>
          <cell r="B3424" t="str">
            <v>NVIT</v>
          </cell>
          <cell r="C3424" t="str">
            <v>2002/2003</v>
          </cell>
          <cell r="D3424" t="str">
            <v>NLC</v>
          </cell>
          <cell r="I3424">
            <v>2</v>
          </cell>
          <cell r="K3424">
            <v>2</v>
          </cell>
          <cell r="O3424">
            <v>2</v>
          </cell>
          <cell r="Q3424">
            <v>2</v>
          </cell>
          <cell r="R3424">
            <v>4</v>
          </cell>
        </row>
        <row r="3425">
          <cell r="A3425" t="str">
            <v>NVIT2002/2003NVIT</v>
          </cell>
          <cell r="B3425" t="str">
            <v>NVIT</v>
          </cell>
          <cell r="C3425" t="str">
            <v>2002/2003</v>
          </cell>
          <cell r="D3425" t="str">
            <v>NVIT</v>
          </cell>
          <cell r="E3425">
            <v>134</v>
          </cell>
          <cell r="F3425">
            <v>134</v>
          </cell>
          <cell r="N3425">
            <v>35</v>
          </cell>
          <cell r="Q3425">
            <v>35</v>
          </cell>
          <cell r="R3425">
            <v>169</v>
          </cell>
        </row>
        <row r="3426">
          <cell r="A3426" t="str">
            <v>NVIT2002/2003NWCC</v>
          </cell>
          <cell r="B3426" t="str">
            <v>NVIT</v>
          </cell>
          <cell r="C3426" t="str">
            <v>2002/2003</v>
          </cell>
          <cell r="D3426" t="str">
            <v>NWCC</v>
          </cell>
          <cell r="I3426">
            <v>4</v>
          </cell>
          <cell r="K3426">
            <v>4</v>
          </cell>
          <cell r="O3426">
            <v>3</v>
          </cell>
          <cell r="Q3426">
            <v>3</v>
          </cell>
          <cell r="R3426">
            <v>7</v>
          </cell>
        </row>
        <row r="3427">
          <cell r="A3427" t="str">
            <v>NVIT2002/2003OKAN</v>
          </cell>
          <cell r="B3427" t="str">
            <v>NVIT</v>
          </cell>
          <cell r="C3427" t="str">
            <v>2002/2003</v>
          </cell>
          <cell r="D3427" t="str">
            <v>OKAN</v>
          </cell>
          <cell r="I3427">
            <v>3</v>
          </cell>
          <cell r="K3427">
            <v>3</v>
          </cell>
          <cell r="O3427">
            <v>1</v>
          </cell>
          <cell r="Q3427">
            <v>1</v>
          </cell>
          <cell r="R3427">
            <v>4</v>
          </cell>
        </row>
        <row r="3428">
          <cell r="A3428" t="str">
            <v>NVIT2002/2003RRU</v>
          </cell>
          <cell r="B3428" t="str">
            <v>NVIT</v>
          </cell>
          <cell r="C3428" t="str">
            <v>2002/2003</v>
          </cell>
          <cell r="D3428" t="str">
            <v>RRU</v>
          </cell>
          <cell r="I3428">
            <v>1</v>
          </cell>
          <cell r="K3428">
            <v>1</v>
          </cell>
          <cell r="R3428">
            <v>1</v>
          </cell>
        </row>
        <row r="3429">
          <cell r="A3429" t="str">
            <v>NVIT2002/2003SEL</v>
          </cell>
          <cell r="B3429" t="str">
            <v>NVIT</v>
          </cell>
          <cell r="C3429" t="str">
            <v>2002/2003</v>
          </cell>
          <cell r="D3429" t="str">
            <v>SEL</v>
          </cell>
          <cell r="I3429">
            <v>1</v>
          </cell>
          <cell r="K3429">
            <v>1</v>
          </cell>
          <cell r="O3429">
            <v>1</v>
          </cell>
          <cell r="Q3429">
            <v>1</v>
          </cell>
          <cell r="R3429">
            <v>2</v>
          </cell>
        </row>
        <row r="3430">
          <cell r="A3430" t="str">
            <v>NVIT2002/2003SFU</v>
          </cell>
          <cell r="B3430" t="str">
            <v>NVIT</v>
          </cell>
          <cell r="C3430" t="str">
            <v>2002/2003</v>
          </cell>
          <cell r="D3430" t="str">
            <v>SFU</v>
          </cell>
          <cell r="I3430">
            <v>3</v>
          </cell>
          <cell r="J3430">
            <v>13</v>
          </cell>
          <cell r="K3430">
            <v>16</v>
          </cell>
          <cell r="O3430">
            <v>1</v>
          </cell>
          <cell r="Q3430">
            <v>1</v>
          </cell>
          <cell r="R3430">
            <v>17</v>
          </cell>
        </row>
        <row r="3431">
          <cell r="A3431" t="str">
            <v>NVIT2002/2003TRU</v>
          </cell>
          <cell r="B3431" t="str">
            <v>NVIT</v>
          </cell>
          <cell r="C3431" t="str">
            <v>2002/2003</v>
          </cell>
          <cell r="D3431" t="str">
            <v>TRU</v>
          </cell>
          <cell r="I3431">
            <v>17</v>
          </cell>
          <cell r="J3431">
            <v>10</v>
          </cell>
          <cell r="K3431">
            <v>27</v>
          </cell>
          <cell r="O3431">
            <v>5</v>
          </cell>
          <cell r="P3431">
            <v>4</v>
          </cell>
          <cell r="Q3431">
            <v>9</v>
          </cell>
          <cell r="R3431">
            <v>36</v>
          </cell>
        </row>
        <row r="3432">
          <cell r="A3432" t="str">
            <v>NVIT2002/2003TRU-OL</v>
          </cell>
          <cell r="B3432" t="str">
            <v>NVIT</v>
          </cell>
          <cell r="C3432" t="str">
            <v>2002/2003</v>
          </cell>
          <cell r="D3432" t="str">
            <v>TRU-OL</v>
          </cell>
          <cell r="J3432">
            <v>4</v>
          </cell>
          <cell r="K3432">
            <v>4</v>
          </cell>
          <cell r="O3432">
            <v>1</v>
          </cell>
          <cell r="Q3432">
            <v>1</v>
          </cell>
          <cell r="R3432">
            <v>5</v>
          </cell>
        </row>
        <row r="3433">
          <cell r="A3433" t="str">
            <v>NVIT2002/2003UBC</v>
          </cell>
          <cell r="B3433" t="str">
            <v>NVIT</v>
          </cell>
          <cell r="C3433" t="str">
            <v>2002/2003</v>
          </cell>
          <cell r="D3433" t="str">
            <v>UBC</v>
          </cell>
          <cell r="I3433">
            <v>1</v>
          </cell>
          <cell r="J3433">
            <v>6</v>
          </cell>
          <cell r="K3433">
            <v>7</v>
          </cell>
          <cell r="R3433">
            <v>7</v>
          </cell>
        </row>
        <row r="3434">
          <cell r="A3434" t="str">
            <v>NVIT2002/2003UFV</v>
          </cell>
          <cell r="B3434" t="str">
            <v>NVIT</v>
          </cell>
          <cell r="C3434" t="str">
            <v>2002/2003</v>
          </cell>
          <cell r="D3434" t="str">
            <v>UFV</v>
          </cell>
          <cell r="I3434">
            <v>1</v>
          </cell>
          <cell r="K3434">
            <v>1</v>
          </cell>
          <cell r="O3434">
            <v>1</v>
          </cell>
          <cell r="Q3434">
            <v>1</v>
          </cell>
          <cell r="R3434">
            <v>2</v>
          </cell>
        </row>
        <row r="3435">
          <cell r="A3435" t="str">
            <v>NVIT2002/2003UVIC</v>
          </cell>
          <cell r="B3435" t="str">
            <v>NVIT</v>
          </cell>
          <cell r="C3435" t="str">
            <v>2002/2003</v>
          </cell>
          <cell r="D3435" t="str">
            <v>UVIC</v>
          </cell>
          <cell r="I3435">
            <v>2</v>
          </cell>
          <cell r="J3435">
            <v>1</v>
          </cell>
          <cell r="K3435">
            <v>3</v>
          </cell>
          <cell r="R3435">
            <v>3</v>
          </cell>
        </row>
        <row r="3436">
          <cell r="A3436" t="str">
            <v>NVIT2002/2003VCC</v>
          </cell>
          <cell r="B3436" t="str">
            <v>NVIT</v>
          </cell>
          <cell r="C3436" t="str">
            <v>2002/2003</v>
          </cell>
          <cell r="D3436" t="str">
            <v>VCC</v>
          </cell>
          <cell r="O3436">
            <v>2</v>
          </cell>
          <cell r="Q3436">
            <v>2</v>
          </cell>
          <cell r="R3436">
            <v>2</v>
          </cell>
        </row>
        <row r="3437">
          <cell r="A3437" t="str">
            <v>NVIT2002/2003VIU</v>
          </cell>
          <cell r="B3437" t="str">
            <v>NVIT</v>
          </cell>
          <cell r="C3437" t="str">
            <v>2002/2003</v>
          </cell>
          <cell r="D3437" t="str">
            <v>VIU</v>
          </cell>
          <cell r="I3437">
            <v>2</v>
          </cell>
          <cell r="K3437">
            <v>2</v>
          </cell>
          <cell r="O3437">
            <v>4</v>
          </cell>
          <cell r="Q3437">
            <v>4</v>
          </cell>
          <cell r="R3437">
            <v>6</v>
          </cell>
        </row>
        <row r="3438">
          <cell r="A3438" t="str">
            <v>NVIT2002/2003 Total</v>
          </cell>
          <cell r="B3438" t="str">
            <v>NVIT</v>
          </cell>
          <cell r="C3438" t="str">
            <v>2002/2003 Total</v>
          </cell>
          <cell r="E3438">
            <v>134</v>
          </cell>
          <cell r="F3438">
            <v>134</v>
          </cell>
          <cell r="G3438">
            <v>79</v>
          </cell>
          <cell r="H3438">
            <v>79</v>
          </cell>
          <cell r="I3438">
            <v>44</v>
          </cell>
          <cell r="J3438">
            <v>36</v>
          </cell>
          <cell r="K3438">
            <v>76</v>
          </cell>
          <cell r="N3438">
            <v>35</v>
          </cell>
          <cell r="O3438">
            <v>33</v>
          </cell>
          <cell r="P3438">
            <v>4</v>
          </cell>
          <cell r="Q3438">
            <v>72</v>
          </cell>
          <cell r="R3438">
            <v>330</v>
          </cell>
        </row>
        <row r="3439">
          <cell r="A3439" t="str">
            <v/>
          </cell>
        </row>
        <row r="3440">
          <cell r="A3440" t="str">
            <v>NVIT2003/2004</v>
          </cell>
          <cell r="B3440" t="str">
            <v>NVIT</v>
          </cell>
          <cell r="C3440" t="str">
            <v>2003/2004</v>
          </cell>
          <cell r="G3440">
            <v>81</v>
          </cell>
          <cell r="H3440">
            <v>81</v>
          </cell>
          <cell r="R3440">
            <v>81</v>
          </cell>
        </row>
        <row r="3441">
          <cell r="A3441" t="str">
            <v>NVIT2003/2004BCIT</v>
          </cell>
          <cell r="B3441" t="str">
            <v>NVIT</v>
          </cell>
          <cell r="C3441" t="str">
            <v>2003/2004</v>
          </cell>
          <cell r="D3441" t="str">
            <v>BCIT</v>
          </cell>
          <cell r="O3441">
            <v>3</v>
          </cell>
          <cell r="Q3441">
            <v>3</v>
          </cell>
          <cell r="R3441">
            <v>3</v>
          </cell>
        </row>
        <row r="3442">
          <cell r="A3442" t="str">
            <v>NVIT2003/2004CAM</v>
          </cell>
          <cell r="B3442" t="str">
            <v>NVIT</v>
          </cell>
          <cell r="C3442" t="str">
            <v>2003/2004</v>
          </cell>
          <cell r="D3442" t="str">
            <v>CAM</v>
          </cell>
          <cell r="J3442">
            <v>1</v>
          </cell>
          <cell r="K3442">
            <v>1</v>
          </cell>
          <cell r="R3442">
            <v>1</v>
          </cell>
        </row>
        <row r="3443">
          <cell r="A3443" t="str">
            <v>NVIT2003/2004CNC</v>
          </cell>
          <cell r="B3443" t="str">
            <v>NVIT</v>
          </cell>
          <cell r="C3443" t="str">
            <v>2003/2004</v>
          </cell>
          <cell r="D3443" t="str">
            <v>CNC</v>
          </cell>
          <cell r="I3443">
            <v>2</v>
          </cell>
          <cell r="K3443">
            <v>2</v>
          </cell>
          <cell r="O3443">
            <v>2</v>
          </cell>
          <cell r="Q3443">
            <v>2</v>
          </cell>
          <cell r="R3443">
            <v>4</v>
          </cell>
        </row>
        <row r="3444">
          <cell r="A3444" t="str">
            <v>NVIT2003/2004DOUG</v>
          </cell>
          <cell r="B3444" t="str">
            <v>NVIT</v>
          </cell>
          <cell r="C3444" t="str">
            <v>2003/2004</v>
          </cell>
          <cell r="D3444" t="str">
            <v>DOUG</v>
          </cell>
          <cell r="I3444">
            <v>2</v>
          </cell>
          <cell r="K3444">
            <v>2</v>
          </cell>
          <cell r="R3444">
            <v>2</v>
          </cell>
        </row>
        <row r="3445">
          <cell r="A3445" t="str">
            <v>NVIT2003/2004IIG</v>
          </cell>
          <cell r="B3445" t="str">
            <v>NVIT</v>
          </cell>
          <cell r="C3445" t="str">
            <v>2003/2004</v>
          </cell>
          <cell r="D3445" t="str">
            <v>IIG</v>
          </cell>
          <cell r="I3445">
            <v>2</v>
          </cell>
          <cell r="J3445">
            <v>4</v>
          </cell>
          <cell r="K3445">
            <v>6</v>
          </cell>
          <cell r="R3445">
            <v>6</v>
          </cell>
        </row>
        <row r="3446">
          <cell r="A3446" t="str">
            <v>NVIT2003/2004JIBC</v>
          </cell>
          <cell r="B3446" t="str">
            <v>NVIT</v>
          </cell>
          <cell r="C3446" t="str">
            <v>2003/2004</v>
          </cell>
          <cell r="D3446" t="str">
            <v>JIBC</v>
          </cell>
          <cell r="I3446">
            <v>6</v>
          </cell>
          <cell r="J3446">
            <v>4</v>
          </cell>
          <cell r="K3446">
            <v>10</v>
          </cell>
          <cell r="O3446">
            <v>4</v>
          </cell>
          <cell r="Q3446">
            <v>4</v>
          </cell>
          <cell r="R3446">
            <v>14</v>
          </cell>
        </row>
        <row r="3447">
          <cell r="A3447" t="str">
            <v>NVIT2003/2004NLC</v>
          </cell>
          <cell r="B3447" t="str">
            <v>NVIT</v>
          </cell>
          <cell r="C3447" t="str">
            <v>2003/2004</v>
          </cell>
          <cell r="D3447" t="str">
            <v>NLC</v>
          </cell>
          <cell r="I3447">
            <v>2</v>
          </cell>
          <cell r="K3447">
            <v>2</v>
          </cell>
          <cell r="O3447">
            <v>2</v>
          </cell>
          <cell r="Q3447">
            <v>2</v>
          </cell>
          <cell r="R3447">
            <v>4</v>
          </cell>
        </row>
        <row r="3448">
          <cell r="A3448" t="str">
            <v>NVIT2003/2004NVIT</v>
          </cell>
          <cell r="B3448" t="str">
            <v>NVIT</v>
          </cell>
          <cell r="C3448" t="str">
            <v>2003/2004</v>
          </cell>
          <cell r="D3448" t="str">
            <v>NVIT</v>
          </cell>
          <cell r="E3448">
            <v>139</v>
          </cell>
          <cell r="F3448">
            <v>139</v>
          </cell>
          <cell r="N3448">
            <v>36</v>
          </cell>
          <cell r="Q3448">
            <v>36</v>
          </cell>
          <cell r="R3448">
            <v>175</v>
          </cell>
        </row>
        <row r="3449">
          <cell r="A3449" t="str">
            <v>NVIT2003/2004NWCC</v>
          </cell>
          <cell r="B3449" t="str">
            <v>NVIT</v>
          </cell>
          <cell r="C3449" t="str">
            <v>2003/2004</v>
          </cell>
          <cell r="D3449" t="str">
            <v>NWCC</v>
          </cell>
          <cell r="O3449">
            <v>2</v>
          </cell>
          <cell r="P3449">
            <v>1</v>
          </cell>
          <cell r="Q3449">
            <v>3</v>
          </cell>
          <cell r="R3449">
            <v>3</v>
          </cell>
        </row>
        <row r="3450">
          <cell r="A3450" t="str">
            <v>NVIT2003/2004OKAN</v>
          </cell>
          <cell r="B3450" t="str">
            <v>NVIT</v>
          </cell>
          <cell r="C3450" t="str">
            <v>2003/2004</v>
          </cell>
          <cell r="D3450" t="str">
            <v>OKAN</v>
          </cell>
          <cell r="I3450">
            <v>1</v>
          </cell>
          <cell r="J3450">
            <v>3</v>
          </cell>
          <cell r="K3450">
            <v>4</v>
          </cell>
          <cell r="O3450">
            <v>6</v>
          </cell>
          <cell r="Q3450">
            <v>6</v>
          </cell>
          <cell r="R3450">
            <v>10</v>
          </cell>
        </row>
        <row r="3451">
          <cell r="A3451" t="str">
            <v>NVIT2003/2004RRU</v>
          </cell>
          <cell r="B3451" t="str">
            <v>NVIT</v>
          </cell>
          <cell r="C3451" t="str">
            <v>2003/2004</v>
          </cell>
          <cell r="D3451" t="str">
            <v>RRU</v>
          </cell>
          <cell r="O3451">
            <v>1</v>
          </cell>
          <cell r="Q3451">
            <v>1</v>
          </cell>
          <cell r="R3451">
            <v>1</v>
          </cell>
        </row>
        <row r="3452">
          <cell r="A3452" t="str">
            <v>NVIT2003/2004SEL</v>
          </cell>
          <cell r="B3452" t="str">
            <v>NVIT</v>
          </cell>
          <cell r="C3452" t="str">
            <v>2003/2004</v>
          </cell>
          <cell r="D3452" t="str">
            <v>SEL</v>
          </cell>
          <cell r="I3452">
            <v>1</v>
          </cell>
          <cell r="K3452">
            <v>1</v>
          </cell>
          <cell r="O3452">
            <v>1</v>
          </cell>
          <cell r="Q3452">
            <v>1</v>
          </cell>
          <cell r="R3452">
            <v>2</v>
          </cell>
        </row>
        <row r="3453">
          <cell r="A3453" t="str">
            <v>NVIT2003/2004SFU</v>
          </cell>
          <cell r="B3453" t="str">
            <v>NVIT</v>
          </cell>
          <cell r="C3453" t="str">
            <v>2003/2004</v>
          </cell>
          <cell r="D3453" t="str">
            <v>SFU</v>
          </cell>
          <cell r="I3453">
            <v>10</v>
          </cell>
          <cell r="J3453">
            <v>1</v>
          </cell>
          <cell r="K3453">
            <v>11</v>
          </cell>
          <cell r="R3453">
            <v>11</v>
          </cell>
        </row>
        <row r="3454">
          <cell r="A3454" t="str">
            <v>NVIT2003/2004TRU</v>
          </cell>
          <cell r="B3454" t="str">
            <v>NVIT</v>
          </cell>
          <cell r="C3454" t="str">
            <v>2003/2004</v>
          </cell>
          <cell r="D3454" t="str">
            <v>TRU</v>
          </cell>
          <cell r="I3454">
            <v>6</v>
          </cell>
          <cell r="J3454">
            <v>22</v>
          </cell>
          <cell r="K3454">
            <v>28</v>
          </cell>
          <cell r="O3454">
            <v>7</v>
          </cell>
          <cell r="P3454">
            <v>1</v>
          </cell>
          <cell r="Q3454">
            <v>8</v>
          </cell>
          <cell r="R3454">
            <v>36</v>
          </cell>
        </row>
        <row r="3455">
          <cell r="A3455" t="str">
            <v>NVIT2003/2004TRU-OL</v>
          </cell>
          <cell r="B3455" t="str">
            <v>NVIT</v>
          </cell>
          <cell r="C3455" t="str">
            <v>2003/2004</v>
          </cell>
          <cell r="D3455" t="str">
            <v>TRU-OL</v>
          </cell>
          <cell r="I3455">
            <v>3</v>
          </cell>
          <cell r="J3455">
            <v>1</v>
          </cell>
          <cell r="K3455">
            <v>4</v>
          </cell>
          <cell r="O3455">
            <v>2</v>
          </cell>
          <cell r="Q3455">
            <v>2</v>
          </cell>
          <cell r="R3455">
            <v>6</v>
          </cell>
        </row>
        <row r="3456">
          <cell r="A3456" t="str">
            <v>NVIT2003/2004UBC</v>
          </cell>
          <cell r="B3456" t="str">
            <v>NVIT</v>
          </cell>
          <cell r="C3456" t="str">
            <v>2003/2004</v>
          </cell>
          <cell r="D3456" t="str">
            <v>UBC</v>
          </cell>
          <cell r="I3456">
            <v>2</v>
          </cell>
          <cell r="J3456">
            <v>2</v>
          </cell>
          <cell r="K3456">
            <v>4</v>
          </cell>
          <cell r="R3456">
            <v>4</v>
          </cell>
        </row>
        <row r="3457">
          <cell r="A3457" t="str">
            <v>NVIT2003/2004UBCO</v>
          </cell>
          <cell r="B3457" t="str">
            <v>NVIT</v>
          </cell>
          <cell r="C3457" t="str">
            <v>2003/2004</v>
          </cell>
          <cell r="D3457" t="str">
            <v>UBCO</v>
          </cell>
          <cell r="O3457">
            <v>1</v>
          </cell>
          <cell r="Q3457">
            <v>1</v>
          </cell>
          <cell r="R3457">
            <v>1</v>
          </cell>
        </row>
        <row r="3458">
          <cell r="A3458" t="str">
            <v>NVIT2003/2004UFV</v>
          </cell>
          <cell r="B3458" t="str">
            <v>NVIT</v>
          </cell>
          <cell r="C3458" t="str">
            <v>2003/2004</v>
          </cell>
          <cell r="D3458" t="str">
            <v>UFV</v>
          </cell>
          <cell r="I3458">
            <v>2</v>
          </cell>
          <cell r="K3458">
            <v>2</v>
          </cell>
          <cell r="R3458">
            <v>2</v>
          </cell>
        </row>
        <row r="3459">
          <cell r="A3459" t="str">
            <v>NVIT2003/2004UNBC</v>
          </cell>
          <cell r="B3459" t="str">
            <v>NVIT</v>
          </cell>
          <cell r="C3459" t="str">
            <v>2003/2004</v>
          </cell>
          <cell r="D3459" t="str">
            <v>UNBC</v>
          </cell>
          <cell r="I3459">
            <v>1</v>
          </cell>
          <cell r="K3459">
            <v>1</v>
          </cell>
          <cell r="O3459">
            <v>1</v>
          </cell>
          <cell r="Q3459">
            <v>1</v>
          </cell>
          <cell r="R3459">
            <v>2</v>
          </cell>
        </row>
        <row r="3460">
          <cell r="A3460" t="str">
            <v>NVIT2003/2004UVIC</v>
          </cell>
          <cell r="B3460" t="str">
            <v>NVIT</v>
          </cell>
          <cell r="C3460" t="str">
            <v>2003/2004</v>
          </cell>
          <cell r="D3460" t="str">
            <v>UVIC</v>
          </cell>
          <cell r="I3460">
            <v>3</v>
          </cell>
          <cell r="J3460">
            <v>2</v>
          </cell>
          <cell r="K3460">
            <v>5</v>
          </cell>
          <cell r="O3460">
            <v>1</v>
          </cell>
          <cell r="Q3460">
            <v>1</v>
          </cell>
          <cell r="R3460">
            <v>6</v>
          </cell>
        </row>
        <row r="3461">
          <cell r="A3461" t="str">
            <v>NVIT2003/2004VCC</v>
          </cell>
          <cell r="B3461" t="str">
            <v>NVIT</v>
          </cell>
          <cell r="C3461" t="str">
            <v>2003/2004</v>
          </cell>
          <cell r="D3461" t="str">
            <v>VCC</v>
          </cell>
          <cell r="O3461">
            <v>1</v>
          </cell>
          <cell r="Q3461">
            <v>1</v>
          </cell>
          <cell r="R3461">
            <v>1</v>
          </cell>
        </row>
        <row r="3462">
          <cell r="A3462" t="str">
            <v>NVIT2003/2004VIU</v>
          </cell>
          <cell r="B3462" t="str">
            <v>NVIT</v>
          </cell>
          <cell r="C3462" t="str">
            <v>2003/2004</v>
          </cell>
          <cell r="D3462" t="str">
            <v>VIU</v>
          </cell>
          <cell r="I3462">
            <v>1</v>
          </cell>
          <cell r="J3462">
            <v>1</v>
          </cell>
          <cell r="K3462">
            <v>2</v>
          </cell>
          <cell r="O3462">
            <v>1</v>
          </cell>
          <cell r="Q3462">
            <v>1</v>
          </cell>
          <cell r="R3462">
            <v>3</v>
          </cell>
        </row>
        <row r="3463">
          <cell r="A3463" t="str">
            <v>NVIT2003/2004 Total</v>
          </cell>
          <cell r="B3463" t="str">
            <v>NVIT</v>
          </cell>
          <cell r="C3463" t="str">
            <v>2003/2004 Total</v>
          </cell>
          <cell r="E3463">
            <v>139</v>
          </cell>
          <cell r="F3463">
            <v>139</v>
          </cell>
          <cell r="G3463">
            <v>81</v>
          </cell>
          <cell r="H3463">
            <v>81</v>
          </cell>
          <cell r="I3463">
            <v>42</v>
          </cell>
          <cell r="J3463">
            <v>41</v>
          </cell>
          <cell r="K3463">
            <v>81</v>
          </cell>
          <cell r="N3463">
            <v>36</v>
          </cell>
          <cell r="O3463">
            <v>35</v>
          </cell>
          <cell r="P3463">
            <v>2</v>
          </cell>
          <cell r="Q3463">
            <v>73</v>
          </cell>
          <cell r="R3463">
            <v>350</v>
          </cell>
        </row>
        <row r="3464">
          <cell r="A3464" t="str">
            <v/>
          </cell>
        </row>
        <row r="3465">
          <cell r="A3465" t="str">
            <v>NVIT2004/2005</v>
          </cell>
          <cell r="B3465" t="str">
            <v>NVIT</v>
          </cell>
          <cell r="C3465" t="str">
            <v>2004/2005</v>
          </cell>
          <cell r="G3465">
            <v>100</v>
          </cell>
          <cell r="H3465">
            <v>100</v>
          </cell>
          <cell r="R3465">
            <v>100</v>
          </cell>
        </row>
        <row r="3466">
          <cell r="A3466" t="str">
            <v>NVIT2004/2005BCIT</v>
          </cell>
          <cell r="B3466" t="str">
            <v>NVIT</v>
          </cell>
          <cell r="C3466" t="str">
            <v>2004/2005</v>
          </cell>
          <cell r="D3466" t="str">
            <v>BCIT</v>
          </cell>
          <cell r="I3466">
            <v>2</v>
          </cell>
          <cell r="J3466">
            <v>1</v>
          </cell>
          <cell r="K3466">
            <v>3</v>
          </cell>
          <cell r="O3466">
            <v>2</v>
          </cell>
          <cell r="Q3466">
            <v>2</v>
          </cell>
          <cell r="R3466">
            <v>5</v>
          </cell>
        </row>
        <row r="3467">
          <cell r="A3467" t="str">
            <v>NVIT2004/2005CAM</v>
          </cell>
          <cell r="B3467" t="str">
            <v>NVIT</v>
          </cell>
          <cell r="C3467" t="str">
            <v>2004/2005</v>
          </cell>
          <cell r="D3467" t="str">
            <v>CAM</v>
          </cell>
          <cell r="I3467">
            <v>1</v>
          </cell>
          <cell r="J3467">
            <v>1</v>
          </cell>
          <cell r="K3467">
            <v>2</v>
          </cell>
          <cell r="R3467">
            <v>2</v>
          </cell>
        </row>
        <row r="3468">
          <cell r="A3468" t="str">
            <v>NVIT2004/2005CNC</v>
          </cell>
          <cell r="B3468" t="str">
            <v>NVIT</v>
          </cell>
          <cell r="C3468" t="str">
            <v>2004/2005</v>
          </cell>
          <cell r="D3468" t="str">
            <v>CNC</v>
          </cell>
          <cell r="I3468">
            <v>5</v>
          </cell>
          <cell r="J3468">
            <v>1</v>
          </cell>
          <cell r="K3468">
            <v>6</v>
          </cell>
          <cell r="O3468">
            <v>4</v>
          </cell>
          <cell r="P3468">
            <v>1</v>
          </cell>
          <cell r="Q3468">
            <v>5</v>
          </cell>
          <cell r="R3468">
            <v>11</v>
          </cell>
        </row>
        <row r="3469">
          <cell r="A3469" t="str">
            <v>NVIT2004/2005COTR</v>
          </cell>
          <cell r="B3469" t="str">
            <v>NVIT</v>
          </cell>
          <cell r="C3469" t="str">
            <v>2004/2005</v>
          </cell>
          <cell r="D3469" t="str">
            <v>COTR</v>
          </cell>
          <cell r="I3469">
            <v>1</v>
          </cell>
          <cell r="J3469">
            <v>1</v>
          </cell>
          <cell r="K3469">
            <v>2</v>
          </cell>
          <cell r="O3469">
            <v>2</v>
          </cell>
          <cell r="P3469">
            <v>2</v>
          </cell>
          <cell r="Q3469">
            <v>4</v>
          </cell>
          <cell r="R3469">
            <v>6</v>
          </cell>
        </row>
        <row r="3470">
          <cell r="A3470" t="str">
            <v>NVIT2004/2005DOUG</v>
          </cell>
          <cell r="B3470" t="str">
            <v>NVIT</v>
          </cell>
          <cell r="C3470" t="str">
            <v>2004/2005</v>
          </cell>
          <cell r="D3470" t="str">
            <v>DOUG</v>
          </cell>
          <cell r="I3470">
            <v>3</v>
          </cell>
          <cell r="K3470">
            <v>3</v>
          </cell>
          <cell r="R3470">
            <v>3</v>
          </cell>
        </row>
        <row r="3471">
          <cell r="A3471" t="str">
            <v>NVIT2004/2005IIG</v>
          </cell>
          <cell r="B3471" t="str">
            <v>NVIT</v>
          </cell>
          <cell r="C3471" t="str">
            <v>2004/2005</v>
          </cell>
          <cell r="D3471" t="str">
            <v>IIG</v>
          </cell>
          <cell r="O3471">
            <v>1</v>
          </cell>
          <cell r="Q3471">
            <v>1</v>
          </cell>
          <cell r="R3471">
            <v>1</v>
          </cell>
        </row>
        <row r="3472">
          <cell r="A3472" t="str">
            <v>NVIT2004/2005JIBC</v>
          </cell>
          <cell r="B3472" t="str">
            <v>NVIT</v>
          </cell>
          <cell r="C3472" t="str">
            <v>2004/2005</v>
          </cell>
          <cell r="D3472" t="str">
            <v>JIBC</v>
          </cell>
          <cell r="I3472">
            <v>6</v>
          </cell>
          <cell r="J3472">
            <v>9</v>
          </cell>
          <cell r="K3472">
            <v>15</v>
          </cell>
          <cell r="O3472">
            <v>4</v>
          </cell>
          <cell r="P3472">
            <v>2</v>
          </cell>
          <cell r="Q3472">
            <v>6</v>
          </cell>
          <cell r="R3472">
            <v>21</v>
          </cell>
        </row>
        <row r="3473">
          <cell r="A3473" t="str">
            <v>NVIT2004/2005KWN</v>
          </cell>
          <cell r="B3473" t="str">
            <v>NVIT</v>
          </cell>
          <cell r="C3473" t="str">
            <v>2004/2005</v>
          </cell>
          <cell r="D3473" t="str">
            <v>KWN</v>
          </cell>
          <cell r="J3473">
            <v>1</v>
          </cell>
          <cell r="K3473">
            <v>1</v>
          </cell>
          <cell r="R3473">
            <v>1</v>
          </cell>
        </row>
        <row r="3474">
          <cell r="A3474" t="str">
            <v>NVIT2004/2005LANG</v>
          </cell>
          <cell r="B3474" t="str">
            <v>NVIT</v>
          </cell>
          <cell r="C3474" t="str">
            <v>2004/2005</v>
          </cell>
          <cell r="D3474" t="str">
            <v>LANG</v>
          </cell>
          <cell r="O3474">
            <v>1</v>
          </cell>
          <cell r="Q3474">
            <v>1</v>
          </cell>
          <cell r="R3474">
            <v>1</v>
          </cell>
        </row>
        <row r="3475">
          <cell r="A3475" t="str">
            <v>NVIT2004/2005NIC</v>
          </cell>
          <cell r="B3475" t="str">
            <v>NVIT</v>
          </cell>
          <cell r="C3475" t="str">
            <v>2004/2005</v>
          </cell>
          <cell r="D3475" t="str">
            <v>NIC</v>
          </cell>
          <cell r="O3475">
            <v>1</v>
          </cell>
          <cell r="P3475">
            <v>1</v>
          </cell>
          <cell r="Q3475">
            <v>2</v>
          </cell>
          <cell r="R3475">
            <v>2</v>
          </cell>
        </row>
        <row r="3476">
          <cell r="A3476" t="str">
            <v>NVIT2004/2005NLC</v>
          </cell>
          <cell r="B3476" t="str">
            <v>NVIT</v>
          </cell>
          <cell r="C3476" t="str">
            <v>2004/2005</v>
          </cell>
          <cell r="D3476" t="str">
            <v>NLC</v>
          </cell>
          <cell r="I3476">
            <v>2</v>
          </cell>
          <cell r="J3476">
            <v>3</v>
          </cell>
          <cell r="K3476">
            <v>5</v>
          </cell>
          <cell r="O3476">
            <v>3</v>
          </cell>
          <cell r="P3476">
            <v>3</v>
          </cell>
          <cell r="Q3476">
            <v>6</v>
          </cell>
          <cell r="R3476">
            <v>11</v>
          </cell>
        </row>
        <row r="3477">
          <cell r="A3477" t="str">
            <v>NVIT2004/2005NVIT</v>
          </cell>
          <cell r="B3477" t="str">
            <v>NVIT</v>
          </cell>
          <cell r="C3477" t="str">
            <v>2004/2005</v>
          </cell>
          <cell r="D3477" t="str">
            <v>NVIT</v>
          </cell>
          <cell r="E3477">
            <v>192</v>
          </cell>
          <cell r="F3477">
            <v>192</v>
          </cell>
          <cell r="N3477">
            <v>50</v>
          </cell>
          <cell r="Q3477">
            <v>50</v>
          </cell>
          <cell r="R3477">
            <v>242</v>
          </cell>
        </row>
        <row r="3478">
          <cell r="A3478" t="str">
            <v>NVIT2004/2005NWCC</v>
          </cell>
          <cell r="B3478" t="str">
            <v>NVIT</v>
          </cell>
          <cell r="C3478" t="str">
            <v>2004/2005</v>
          </cell>
          <cell r="D3478" t="str">
            <v>NWCC</v>
          </cell>
          <cell r="O3478">
            <v>1</v>
          </cell>
          <cell r="P3478">
            <v>1</v>
          </cell>
          <cell r="Q3478">
            <v>2</v>
          </cell>
          <cell r="R3478">
            <v>2</v>
          </cell>
        </row>
        <row r="3479">
          <cell r="A3479" t="str">
            <v>NVIT2004/2005OKAN</v>
          </cell>
          <cell r="B3479" t="str">
            <v>NVIT</v>
          </cell>
          <cell r="C3479" t="str">
            <v>2004/2005</v>
          </cell>
          <cell r="D3479" t="str">
            <v>OKAN</v>
          </cell>
          <cell r="I3479">
            <v>5</v>
          </cell>
          <cell r="J3479">
            <v>2</v>
          </cell>
          <cell r="K3479">
            <v>7</v>
          </cell>
          <cell r="O3479">
            <v>13</v>
          </cell>
          <cell r="Q3479">
            <v>13</v>
          </cell>
          <cell r="R3479">
            <v>20</v>
          </cell>
        </row>
        <row r="3480">
          <cell r="A3480" t="str">
            <v>NVIT2004/2005RRU</v>
          </cell>
          <cell r="B3480" t="str">
            <v>NVIT</v>
          </cell>
          <cell r="C3480" t="str">
            <v>2004/2005</v>
          </cell>
          <cell r="D3480" t="str">
            <v>RRU</v>
          </cell>
          <cell r="I3480">
            <v>1</v>
          </cell>
          <cell r="J3480">
            <v>1</v>
          </cell>
          <cell r="K3480">
            <v>2</v>
          </cell>
          <cell r="O3480">
            <v>1</v>
          </cell>
          <cell r="Q3480">
            <v>1</v>
          </cell>
          <cell r="R3480">
            <v>3</v>
          </cell>
        </row>
        <row r="3481">
          <cell r="A3481" t="str">
            <v>NVIT2004/2005SEL</v>
          </cell>
          <cell r="B3481" t="str">
            <v>NVIT</v>
          </cell>
          <cell r="C3481" t="str">
            <v>2004/2005</v>
          </cell>
          <cell r="D3481" t="str">
            <v>SEL</v>
          </cell>
          <cell r="I3481">
            <v>1</v>
          </cell>
          <cell r="J3481">
            <v>2</v>
          </cell>
          <cell r="K3481">
            <v>3</v>
          </cell>
          <cell r="R3481">
            <v>3</v>
          </cell>
        </row>
        <row r="3482">
          <cell r="A3482" t="str">
            <v>NVIT2004/2005SFU</v>
          </cell>
          <cell r="B3482" t="str">
            <v>NVIT</v>
          </cell>
          <cell r="C3482" t="str">
            <v>2004/2005</v>
          </cell>
          <cell r="D3482" t="str">
            <v>SFU</v>
          </cell>
          <cell r="I3482">
            <v>1</v>
          </cell>
          <cell r="J3482">
            <v>3</v>
          </cell>
          <cell r="K3482">
            <v>4</v>
          </cell>
          <cell r="R3482">
            <v>4</v>
          </cell>
        </row>
        <row r="3483">
          <cell r="A3483" t="str">
            <v>NVIT2004/2005TRU</v>
          </cell>
          <cell r="B3483" t="str">
            <v>NVIT</v>
          </cell>
          <cell r="C3483" t="str">
            <v>2004/2005</v>
          </cell>
          <cell r="D3483" t="str">
            <v>TRU</v>
          </cell>
          <cell r="I3483">
            <v>18</v>
          </cell>
          <cell r="J3483">
            <v>17</v>
          </cell>
          <cell r="K3483">
            <v>35</v>
          </cell>
          <cell r="O3483">
            <v>9</v>
          </cell>
          <cell r="P3483">
            <v>2</v>
          </cell>
          <cell r="Q3483">
            <v>11</v>
          </cell>
          <cell r="R3483">
            <v>46</v>
          </cell>
        </row>
        <row r="3484">
          <cell r="A3484" t="str">
            <v>NVIT2004/2005TRU-OL</v>
          </cell>
          <cell r="B3484" t="str">
            <v>NVIT</v>
          </cell>
          <cell r="C3484" t="str">
            <v>2004/2005</v>
          </cell>
          <cell r="D3484" t="str">
            <v>TRU-OL</v>
          </cell>
          <cell r="I3484">
            <v>4</v>
          </cell>
          <cell r="J3484">
            <v>5</v>
          </cell>
          <cell r="K3484">
            <v>9</v>
          </cell>
          <cell r="R3484">
            <v>9</v>
          </cell>
        </row>
        <row r="3485">
          <cell r="A3485" t="str">
            <v>NVIT2004/2005UBC</v>
          </cell>
          <cell r="B3485" t="str">
            <v>NVIT</v>
          </cell>
          <cell r="C3485" t="str">
            <v>2004/2005</v>
          </cell>
          <cell r="D3485" t="str">
            <v>UBC</v>
          </cell>
          <cell r="I3485">
            <v>1</v>
          </cell>
          <cell r="K3485">
            <v>1</v>
          </cell>
          <cell r="R3485">
            <v>1</v>
          </cell>
        </row>
        <row r="3486">
          <cell r="A3486" t="str">
            <v>NVIT2004/2005UFV</v>
          </cell>
          <cell r="B3486" t="str">
            <v>NVIT</v>
          </cell>
          <cell r="C3486" t="str">
            <v>2004/2005</v>
          </cell>
          <cell r="D3486" t="str">
            <v>UFV</v>
          </cell>
          <cell r="J3486">
            <v>4</v>
          </cell>
          <cell r="K3486">
            <v>4</v>
          </cell>
          <cell r="O3486">
            <v>1</v>
          </cell>
          <cell r="Q3486">
            <v>1</v>
          </cell>
          <cell r="R3486">
            <v>5</v>
          </cell>
        </row>
        <row r="3487">
          <cell r="A3487" t="str">
            <v>NVIT2004/2005UNBC</v>
          </cell>
          <cell r="B3487" t="str">
            <v>NVIT</v>
          </cell>
          <cell r="C3487" t="str">
            <v>2004/2005</v>
          </cell>
          <cell r="D3487" t="str">
            <v>UNBC</v>
          </cell>
          <cell r="I3487">
            <v>1</v>
          </cell>
          <cell r="K3487">
            <v>1</v>
          </cell>
          <cell r="R3487">
            <v>1</v>
          </cell>
        </row>
        <row r="3488">
          <cell r="A3488" t="str">
            <v>NVIT2004/2005UVIC</v>
          </cell>
          <cell r="B3488" t="str">
            <v>NVIT</v>
          </cell>
          <cell r="C3488" t="str">
            <v>2004/2005</v>
          </cell>
          <cell r="D3488" t="str">
            <v>UVIC</v>
          </cell>
          <cell r="O3488">
            <v>1</v>
          </cell>
          <cell r="Q3488">
            <v>1</v>
          </cell>
          <cell r="R3488">
            <v>1</v>
          </cell>
        </row>
        <row r="3489">
          <cell r="A3489" t="str">
            <v>NVIT2004/2005VCC</v>
          </cell>
          <cell r="B3489" t="str">
            <v>NVIT</v>
          </cell>
          <cell r="C3489" t="str">
            <v>2004/2005</v>
          </cell>
          <cell r="D3489" t="str">
            <v>VCC</v>
          </cell>
          <cell r="O3489">
            <v>1</v>
          </cell>
          <cell r="Q3489">
            <v>1</v>
          </cell>
          <cell r="R3489">
            <v>1</v>
          </cell>
        </row>
        <row r="3490">
          <cell r="A3490" t="str">
            <v>NVIT2004/2005VIU</v>
          </cell>
          <cell r="B3490" t="str">
            <v>NVIT</v>
          </cell>
          <cell r="C3490" t="str">
            <v>2004/2005</v>
          </cell>
          <cell r="D3490" t="str">
            <v>VIU</v>
          </cell>
          <cell r="I3490">
            <v>4</v>
          </cell>
          <cell r="J3490">
            <v>1</v>
          </cell>
          <cell r="K3490">
            <v>5</v>
          </cell>
          <cell r="R3490">
            <v>5</v>
          </cell>
        </row>
        <row r="3491">
          <cell r="A3491" t="str">
            <v>NVIT2004/2005 Total</v>
          </cell>
          <cell r="B3491" t="str">
            <v>NVIT</v>
          </cell>
          <cell r="C3491" t="str">
            <v>2004/2005 Total</v>
          </cell>
          <cell r="E3491">
            <v>192</v>
          </cell>
          <cell r="F3491">
            <v>192</v>
          </cell>
          <cell r="G3491">
            <v>100</v>
          </cell>
          <cell r="H3491">
            <v>100</v>
          </cell>
          <cell r="I3491">
            <v>52</v>
          </cell>
          <cell r="J3491">
            <v>50</v>
          </cell>
          <cell r="K3491">
            <v>97</v>
          </cell>
          <cell r="N3491">
            <v>50</v>
          </cell>
          <cell r="O3491">
            <v>45</v>
          </cell>
          <cell r="P3491">
            <v>12</v>
          </cell>
          <cell r="Q3491">
            <v>107</v>
          </cell>
          <cell r="R3491">
            <v>466</v>
          </cell>
        </row>
        <row r="3492">
          <cell r="A3492" t="str">
            <v/>
          </cell>
        </row>
        <row r="3493">
          <cell r="A3493" t="str">
            <v>NVIT2005/2006</v>
          </cell>
          <cell r="B3493" t="str">
            <v>NVIT</v>
          </cell>
          <cell r="C3493" t="str">
            <v>2005/2006</v>
          </cell>
          <cell r="G3493">
            <v>125</v>
          </cell>
          <cell r="H3493">
            <v>125</v>
          </cell>
          <cell r="R3493">
            <v>125</v>
          </cell>
        </row>
        <row r="3494">
          <cell r="A3494" t="str">
            <v>NVIT2005/2006BCIT</v>
          </cell>
          <cell r="B3494" t="str">
            <v>NVIT</v>
          </cell>
          <cell r="C3494" t="str">
            <v>2005/2006</v>
          </cell>
          <cell r="D3494" t="str">
            <v>BCIT</v>
          </cell>
          <cell r="I3494">
            <v>1</v>
          </cell>
          <cell r="K3494">
            <v>1</v>
          </cell>
          <cell r="O3494">
            <v>1</v>
          </cell>
          <cell r="Q3494">
            <v>1</v>
          </cell>
          <cell r="R3494">
            <v>2</v>
          </cell>
        </row>
        <row r="3495">
          <cell r="A3495" t="str">
            <v>NVIT2005/2006CAM</v>
          </cell>
          <cell r="B3495" t="str">
            <v>NVIT</v>
          </cell>
          <cell r="C3495" t="str">
            <v>2005/2006</v>
          </cell>
          <cell r="D3495" t="str">
            <v>CAM</v>
          </cell>
          <cell r="P3495">
            <v>1</v>
          </cell>
          <cell r="Q3495">
            <v>1</v>
          </cell>
          <cell r="R3495">
            <v>1</v>
          </cell>
        </row>
        <row r="3496">
          <cell r="A3496" t="str">
            <v>NVIT2005/2006CAPU</v>
          </cell>
          <cell r="B3496" t="str">
            <v>NVIT</v>
          </cell>
          <cell r="C3496" t="str">
            <v>2005/2006</v>
          </cell>
          <cell r="D3496" t="str">
            <v>CAPU</v>
          </cell>
          <cell r="P3496">
            <v>2</v>
          </cell>
          <cell r="Q3496">
            <v>2</v>
          </cell>
          <cell r="R3496">
            <v>2</v>
          </cell>
        </row>
        <row r="3497">
          <cell r="A3497" t="str">
            <v>NVIT2005/2006CNC</v>
          </cell>
          <cell r="B3497" t="str">
            <v>NVIT</v>
          </cell>
          <cell r="C3497" t="str">
            <v>2005/2006</v>
          </cell>
          <cell r="D3497" t="str">
            <v>CNC</v>
          </cell>
          <cell r="I3497">
            <v>5</v>
          </cell>
          <cell r="J3497">
            <v>1</v>
          </cell>
          <cell r="K3497">
            <v>6</v>
          </cell>
          <cell r="O3497">
            <v>6</v>
          </cell>
          <cell r="P3497">
            <v>3</v>
          </cell>
          <cell r="Q3497">
            <v>9</v>
          </cell>
          <cell r="R3497">
            <v>15</v>
          </cell>
        </row>
        <row r="3498">
          <cell r="A3498" t="str">
            <v>NVIT2005/2006COTR</v>
          </cell>
          <cell r="B3498" t="str">
            <v>NVIT</v>
          </cell>
          <cell r="C3498" t="str">
            <v>2005/2006</v>
          </cell>
          <cell r="D3498" t="str">
            <v>COTR</v>
          </cell>
          <cell r="I3498">
            <v>1</v>
          </cell>
          <cell r="K3498">
            <v>1</v>
          </cell>
          <cell r="O3498">
            <v>4</v>
          </cell>
          <cell r="Q3498">
            <v>4</v>
          </cell>
          <cell r="R3498">
            <v>5</v>
          </cell>
        </row>
        <row r="3499">
          <cell r="A3499" t="str">
            <v>NVIT2005/2006DOUG</v>
          </cell>
          <cell r="B3499" t="str">
            <v>NVIT</v>
          </cell>
          <cell r="C3499" t="str">
            <v>2005/2006</v>
          </cell>
          <cell r="D3499" t="str">
            <v>DOUG</v>
          </cell>
          <cell r="I3499">
            <v>2</v>
          </cell>
          <cell r="K3499">
            <v>2</v>
          </cell>
          <cell r="R3499">
            <v>2</v>
          </cell>
        </row>
        <row r="3500">
          <cell r="A3500" t="str">
            <v>NVIT2005/2006JIBC</v>
          </cell>
          <cell r="B3500" t="str">
            <v>NVIT</v>
          </cell>
          <cell r="C3500" t="str">
            <v>2005/2006</v>
          </cell>
          <cell r="D3500" t="str">
            <v>JIBC</v>
          </cell>
          <cell r="I3500">
            <v>5</v>
          </cell>
          <cell r="J3500">
            <v>8</v>
          </cell>
          <cell r="K3500">
            <v>13</v>
          </cell>
          <cell r="O3500">
            <v>9</v>
          </cell>
          <cell r="P3500">
            <v>1</v>
          </cell>
          <cell r="Q3500">
            <v>10</v>
          </cell>
          <cell r="R3500">
            <v>23</v>
          </cell>
        </row>
        <row r="3501">
          <cell r="A3501" t="str">
            <v>NVIT2005/2006KWN</v>
          </cell>
          <cell r="B3501" t="str">
            <v>NVIT</v>
          </cell>
          <cell r="C3501" t="str">
            <v>2005/2006</v>
          </cell>
          <cell r="D3501" t="str">
            <v>KWN</v>
          </cell>
          <cell r="I3501">
            <v>1</v>
          </cell>
          <cell r="K3501">
            <v>1</v>
          </cell>
          <cell r="O3501">
            <v>1</v>
          </cell>
          <cell r="Q3501">
            <v>1</v>
          </cell>
          <cell r="R3501">
            <v>2</v>
          </cell>
        </row>
        <row r="3502">
          <cell r="A3502" t="str">
            <v>NVIT2005/2006LANG</v>
          </cell>
          <cell r="B3502" t="str">
            <v>NVIT</v>
          </cell>
          <cell r="C3502" t="str">
            <v>2005/2006</v>
          </cell>
          <cell r="D3502" t="str">
            <v>LANG</v>
          </cell>
          <cell r="O3502">
            <v>1</v>
          </cell>
          <cell r="Q3502">
            <v>1</v>
          </cell>
          <cell r="R3502">
            <v>1</v>
          </cell>
        </row>
        <row r="3503">
          <cell r="A3503" t="str">
            <v>NVIT2005/2006NLC</v>
          </cell>
          <cell r="B3503" t="str">
            <v>NVIT</v>
          </cell>
          <cell r="C3503" t="str">
            <v>2005/2006</v>
          </cell>
          <cell r="D3503" t="str">
            <v>NLC</v>
          </cell>
          <cell r="J3503">
            <v>1</v>
          </cell>
          <cell r="K3503">
            <v>1</v>
          </cell>
          <cell r="O3503">
            <v>2</v>
          </cell>
          <cell r="Q3503">
            <v>2</v>
          </cell>
          <cell r="R3503">
            <v>3</v>
          </cell>
        </row>
        <row r="3504">
          <cell r="A3504" t="str">
            <v>NVIT2005/2006NVIT</v>
          </cell>
          <cell r="B3504" t="str">
            <v>NVIT</v>
          </cell>
          <cell r="C3504" t="str">
            <v>2005/2006</v>
          </cell>
          <cell r="D3504" t="str">
            <v>NVIT</v>
          </cell>
          <cell r="E3504">
            <v>199</v>
          </cell>
          <cell r="F3504">
            <v>199</v>
          </cell>
          <cell r="N3504">
            <v>58</v>
          </cell>
          <cell r="Q3504">
            <v>58</v>
          </cell>
          <cell r="R3504">
            <v>257</v>
          </cell>
        </row>
        <row r="3505">
          <cell r="A3505" t="str">
            <v>NVIT2005/2006NWCC</v>
          </cell>
          <cell r="B3505" t="str">
            <v>NVIT</v>
          </cell>
          <cell r="C3505" t="str">
            <v>2005/2006</v>
          </cell>
          <cell r="D3505" t="str">
            <v>NWCC</v>
          </cell>
          <cell r="I3505">
            <v>3</v>
          </cell>
          <cell r="J3505">
            <v>1</v>
          </cell>
          <cell r="K3505">
            <v>4</v>
          </cell>
          <cell r="P3505">
            <v>2</v>
          </cell>
          <cell r="Q3505">
            <v>2</v>
          </cell>
          <cell r="R3505">
            <v>6</v>
          </cell>
        </row>
        <row r="3506">
          <cell r="A3506" t="str">
            <v>NVIT2005/2006OKAN</v>
          </cell>
          <cell r="B3506" t="str">
            <v>NVIT</v>
          </cell>
          <cell r="C3506" t="str">
            <v>2005/2006</v>
          </cell>
          <cell r="D3506" t="str">
            <v>OKAN</v>
          </cell>
          <cell r="I3506">
            <v>4</v>
          </cell>
          <cell r="J3506">
            <v>4</v>
          </cell>
          <cell r="K3506">
            <v>8</v>
          </cell>
          <cell r="O3506">
            <v>11</v>
          </cell>
          <cell r="P3506">
            <v>4</v>
          </cell>
          <cell r="Q3506">
            <v>15</v>
          </cell>
          <cell r="R3506">
            <v>23</v>
          </cell>
        </row>
        <row r="3507">
          <cell r="A3507" t="str">
            <v>NVIT2005/2006RRU</v>
          </cell>
          <cell r="B3507" t="str">
            <v>NVIT</v>
          </cell>
          <cell r="C3507" t="str">
            <v>2005/2006</v>
          </cell>
          <cell r="D3507" t="str">
            <v>RRU</v>
          </cell>
          <cell r="I3507">
            <v>2</v>
          </cell>
          <cell r="J3507">
            <v>1</v>
          </cell>
          <cell r="K3507">
            <v>3</v>
          </cell>
          <cell r="R3507">
            <v>3</v>
          </cell>
        </row>
        <row r="3508">
          <cell r="A3508" t="str">
            <v>NVIT2005/2006SEL</v>
          </cell>
          <cell r="B3508" t="str">
            <v>NVIT</v>
          </cell>
          <cell r="C3508" t="str">
            <v>2005/2006</v>
          </cell>
          <cell r="D3508" t="str">
            <v>SEL</v>
          </cell>
          <cell r="I3508">
            <v>1</v>
          </cell>
          <cell r="K3508">
            <v>1</v>
          </cell>
          <cell r="O3508">
            <v>1</v>
          </cell>
          <cell r="Q3508">
            <v>1</v>
          </cell>
          <cell r="R3508">
            <v>2</v>
          </cell>
        </row>
        <row r="3509">
          <cell r="A3509" t="str">
            <v>NVIT2005/2006SFU</v>
          </cell>
          <cell r="B3509" t="str">
            <v>NVIT</v>
          </cell>
          <cell r="C3509" t="str">
            <v>2005/2006</v>
          </cell>
          <cell r="D3509" t="str">
            <v>SFU</v>
          </cell>
          <cell r="I3509">
            <v>2</v>
          </cell>
          <cell r="J3509">
            <v>3</v>
          </cell>
          <cell r="K3509">
            <v>5</v>
          </cell>
          <cell r="O3509">
            <v>1</v>
          </cell>
          <cell r="Q3509">
            <v>1</v>
          </cell>
          <cell r="R3509">
            <v>6</v>
          </cell>
        </row>
        <row r="3510">
          <cell r="A3510" t="str">
            <v>NVIT2005/2006TRU</v>
          </cell>
          <cell r="B3510" t="str">
            <v>NVIT</v>
          </cell>
          <cell r="C3510" t="str">
            <v>2005/2006</v>
          </cell>
          <cell r="D3510" t="str">
            <v>TRU</v>
          </cell>
          <cell r="I3510">
            <v>19</v>
          </cell>
          <cell r="J3510">
            <v>30</v>
          </cell>
          <cell r="K3510">
            <v>49</v>
          </cell>
          <cell r="O3510">
            <v>6</v>
          </cell>
          <cell r="P3510">
            <v>2</v>
          </cell>
          <cell r="Q3510">
            <v>8</v>
          </cell>
          <cell r="R3510">
            <v>57</v>
          </cell>
        </row>
        <row r="3511">
          <cell r="A3511" t="str">
            <v>NVIT2005/2006TRU-OL</v>
          </cell>
          <cell r="B3511" t="str">
            <v>NVIT</v>
          </cell>
          <cell r="C3511" t="str">
            <v>2005/2006</v>
          </cell>
          <cell r="D3511" t="str">
            <v>TRU-OL</v>
          </cell>
          <cell r="I3511">
            <v>3</v>
          </cell>
          <cell r="J3511">
            <v>4</v>
          </cell>
          <cell r="K3511">
            <v>7</v>
          </cell>
          <cell r="O3511">
            <v>1</v>
          </cell>
          <cell r="Q3511">
            <v>1</v>
          </cell>
          <cell r="R3511">
            <v>8</v>
          </cell>
        </row>
        <row r="3512">
          <cell r="A3512" t="str">
            <v>NVIT2005/2006UBC</v>
          </cell>
          <cell r="B3512" t="str">
            <v>NVIT</v>
          </cell>
          <cell r="C3512" t="str">
            <v>2005/2006</v>
          </cell>
          <cell r="D3512" t="str">
            <v>UBC</v>
          </cell>
          <cell r="I3512">
            <v>4</v>
          </cell>
          <cell r="J3512">
            <v>1</v>
          </cell>
          <cell r="K3512">
            <v>5</v>
          </cell>
          <cell r="O3512">
            <v>1</v>
          </cell>
          <cell r="Q3512">
            <v>1</v>
          </cell>
          <cell r="R3512">
            <v>6</v>
          </cell>
        </row>
        <row r="3513">
          <cell r="A3513" t="str">
            <v>NVIT2005/2006UBCO</v>
          </cell>
          <cell r="B3513" t="str">
            <v>NVIT</v>
          </cell>
          <cell r="C3513" t="str">
            <v>2005/2006</v>
          </cell>
          <cell r="D3513" t="str">
            <v>UBCO</v>
          </cell>
          <cell r="I3513">
            <v>1</v>
          </cell>
          <cell r="J3513">
            <v>11</v>
          </cell>
          <cell r="K3513">
            <v>12</v>
          </cell>
          <cell r="O3513">
            <v>1</v>
          </cell>
          <cell r="Q3513">
            <v>1</v>
          </cell>
          <cell r="R3513">
            <v>13</v>
          </cell>
        </row>
        <row r="3514">
          <cell r="A3514" t="str">
            <v>NVIT2005/2006UFV</v>
          </cell>
          <cell r="B3514" t="str">
            <v>NVIT</v>
          </cell>
          <cell r="C3514" t="str">
            <v>2005/2006</v>
          </cell>
          <cell r="D3514" t="str">
            <v>UFV</v>
          </cell>
          <cell r="I3514">
            <v>1</v>
          </cell>
          <cell r="K3514">
            <v>1</v>
          </cell>
          <cell r="R3514">
            <v>1</v>
          </cell>
        </row>
        <row r="3515">
          <cell r="A3515" t="str">
            <v>NVIT2005/2006UNBC</v>
          </cell>
          <cell r="B3515" t="str">
            <v>NVIT</v>
          </cell>
          <cell r="C3515" t="str">
            <v>2005/2006</v>
          </cell>
          <cell r="D3515" t="str">
            <v>UNBC</v>
          </cell>
          <cell r="I3515">
            <v>5</v>
          </cell>
          <cell r="K3515">
            <v>5</v>
          </cell>
          <cell r="O3515">
            <v>1</v>
          </cell>
          <cell r="Q3515">
            <v>1</v>
          </cell>
          <cell r="R3515">
            <v>6</v>
          </cell>
        </row>
        <row r="3516">
          <cell r="A3516" t="str">
            <v>NVIT2005/2006UVIC</v>
          </cell>
          <cell r="B3516" t="str">
            <v>NVIT</v>
          </cell>
          <cell r="C3516" t="str">
            <v>2005/2006</v>
          </cell>
          <cell r="D3516" t="str">
            <v>UVIC</v>
          </cell>
          <cell r="I3516">
            <v>2</v>
          </cell>
          <cell r="J3516">
            <v>2</v>
          </cell>
          <cell r="K3516">
            <v>4</v>
          </cell>
          <cell r="P3516">
            <v>1</v>
          </cell>
          <cell r="Q3516">
            <v>1</v>
          </cell>
          <cell r="R3516">
            <v>5</v>
          </cell>
        </row>
        <row r="3517">
          <cell r="A3517" t="str">
            <v>NVIT2005/2006VIU</v>
          </cell>
          <cell r="B3517" t="str">
            <v>NVIT</v>
          </cell>
          <cell r="C3517" t="str">
            <v>2005/2006</v>
          </cell>
          <cell r="D3517" t="str">
            <v>VIU</v>
          </cell>
          <cell r="I3517">
            <v>2</v>
          </cell>
          <cell r="K3517">
            <v>2</v>
          </cell>
          <cell r="O3517">
            <v>2</v>
          </cell>
          <cell r="P3517">
            <v>1</v>
          </cell>
          <cell r="Q3517">
            <v>3</v>
          </cell>
          <cell r="R3517">
            <v>5</v>
          </cell>
        </row>
        <row r="3518">
          <cell r="A3518" t="str">
            <v>NVIT2005/2006 Total</v>
          </cell>
          <cell r="B3518" t="str">
            <v>NVIT</v>
          </cell>
          <cell r="C3518" t="str">
            <v>2005/2006 Total</v>
          </cell>
          <cell r="E3518">
            <v>199</v>
          </cell>
          <cell r="F3518">
            <v>199</v>
          </cell>
          <cell r="G3518">
            <v>125</v>
          </cell>
          <cell r="H3518">
            <v>125</v>
          </cell>
          <cell r="I3518">
            <v>63</v>
          </cell>
          <cell r="J3518">
            <v>65</v>
          </cell>
          <cell r="K3518">
            <v>121</v>
          </cell>
          <cell r="N3518">
            <v>58</v>
          </cell>
          <cell r="O3518">
            <v>49</v>
          </cell>
          <cell r="P3518">
            <v>17</v>
          </cell>
          <cell r="Q3518">
            <v>124</v>
          </cell>
          <cell r="R3518">
            <v>526</v>
          </cell>
        </row>
        <row r="3519">
          <cell r="A3519" t="str">
            <v/>
          </cell>
        </row>
        <row r="3520">
          <cell r="A3520" t="str">
            <v>NVIT2006/2007</v>
          </cell>
          <cell r="B3520" t="str">
            <v>NVIT</v>
          </cell>
          <cell r="C3520" t="str">
            <v>2006/2007</v>
          </cell>
          <cell r="G3520">
            <v>152</v>
          </cell>
          <cell r="H3520">
            <v>152</v>
          </cell>
          <cell r="R3520">
            <v>152</v>
          </cell>
        </row>
        <row r="3521">
          <cell r="A3521" t="str">
            <v>NVIT2006/2007BCIT</v>
          </cell>
          <cell r="B3521" t="str">
            <v>NVIT</v>
          </cell>
          <cell r="C3521" t="str">
            <v>2006/2007</v>
          </cell>
          <cell r="D3521" t="str">
            <v>BCIT</v>
          </cell>
          <cell r="I3521">
            <v>1</v>
          </cell>
          <cell r="K3521">
            <v>1</v>
          </cell>
          <cell r="R3521">
            <v>1</v>
          </cell>
        </row>
        <row r="3522">
          <cell r="A3522" t="str">
            <v>NVIT2006/2007CAM</v>
          </cell>
          <cell r="B3522" t="str">
            <v>NVIT</v>
          </cell>
          <cell r="C3522" t="str">
            <v>2006/2007</v>
          </cell>
          <cell r="D3522" t="str">
            <v>CAM</v>
          </cell>
          <cell r="J3522">
            <v>3</v>
          </cell>
          <cell r="K3522">
            <v>3</v>
          </cell>
          <cell r="O3522">
            <v>1</v>
          </cell>
          <cell r="P3522">
            <v>1</v>
          </cell>
          <cell r="Q3522">
            <v>2</v>
          </cell>
          <cell r="R3522">
            <v>5</v>
          </cell>
        </row>
        <row r="3523">
          <cell r="A3523" t="str">
            <v>NVIT2006/2007CAPU</v>
          </cell>
          <cell r="B3523" t="str">
            <v>NVIT</v>
          </cell>
          <cell r="C3523" t="str">
            <v>2006/2007</v>
          </cell>
          <cell r="D3523" t="str">
            <v>CAPU</v>
          </cell>
          <cell r="I3523">
            <v>7</v>
          </cell>
          <cell r="K3523">
            <v>7</v>
          </cell>
          <cell r="R3523">
            <v>7</v>
          </cell>
        </row>
        <row r="3524">
          <cell r="A3524" t="str">
            <v>NVIT2006/2007CNC</v>
          </cell>
          <cell r="B3524" t="str">
            <v>NVIT</v>
          </cell>
          <cell r="C3524" t="str">
            <v>2006/2007</v>
          </cell>
          <cell r="D3524" t="str">
            <v>CNC</v>
          </cell>
          <cell r="I3524">
            <v>3</v>
          </cell>
          <cell r="J3524">
            <v>4</v>
          </cell>
          <cell r="K3524">
            <v>7</v>
          </cell>
          <cell r="P3524">
            <v>2</v>
          </cell>
          <cell r="Q3524">
            <v>2</v>
          </cell>
          <cell r="R3524">
            <v>9</v>
          </cell>
        </row>
        <row r="3525">
          <cell r="A3525" t="str">
            <v>NVIT2006/2007COTR</v>
          </cell>
          <cell r="B3525" t="str">
            <v>NVIT</v>
          </cell>
          <cell r="C3525" t="str">
            <v>2006/2007</v>
          </cell>
          <cell r="D3525" t="str">
            <v>COTR</v>
          </cell>
          <cell r="I3525">
            <v>1</v>
          </cell>
          <cell r="J3525">
            <v>1</v>
          </cell>
          <cell r="K3525">
            <v>2</v>
          </cell>
          <cell r="R3525">
            <v>2</v>
          </cell>
        </row>
        <row r="3526">
          <cell r="A3526" t="str">
            <v>NVIT2006/2007DOUG</v>
          </cell>
          <cell r="B3526" t="str">
            <v>NVIT</v>
          </cell>
          <cell r="C3526" t="str">
            <v>2006/2007</v>
          </cell>
          <cell r="D3526" t="str">
            <v>DOUG</v>
          </cell>
          <cell r="I3526">
            <v>2</v>
          </cell>
          <cell r="K3526">
            <v>2</v>
          </cell>
          <cell r="R3526">
            <v>2</v>
          </cell>
        </row>
        <row r="3527">
          <cell r="A3527" t="str">
            <v>NVIT2006/2007JIBC</v>
          </cell>
          <cell r="B3527" t="str">
            <v>NVIT</v>
          </cell>
          <cell r="C3527" t="str">
            <v>2006/2007</v>
          </cell>
          <cell r="D3527" t="str">
            <v>JIBC</v>
          </cell>
          <cell r="I3527">
            <v>5</v>
          </cell>
          <cell r="J3527">
            <v>2</v>
          </cell>
          <cell r="K3527">
            <v>7</v>
          </cell>
          <cell r="O3527">
            <v>2</v>
          </cell>
          <cell r="P3527">
            <v>2</v>
          </cell>
          <cell r="Q3527">
            <v>4</v>
          </cell>
          <cell r="R3527">
            <v>11</v>
          </cell>
        </row>
        <row r="3528">
          <cell r="A3528" t="str">
            <v>NVIT2006/2007KWN</v>
          </cell>
          <cell r="B3528" t="str">
            <v>NVIT</v>
          </cell>
          <cell r="C3528" t="str">
            <v>2006/2007</v>
          </cell>
          <cell r="D3528" t="str">
            <v>KWN</v>
          </cell>
          <cell r="I3528">
            <v>1</v>
          </cell>
          <cell r="K3528">
            <v>1</v>
          </cell>
          <cell r="R3528">
            <v>1</v>
          </cell>
        </row>
        <row r="3529">
          <cell r="A3529" t="str">
            <v>NVIT2006/2007NIC</v>
          </cell>
          <cell r="B3529" t="str">
            <v>NVIT</v>
          </cell>
          <cell r="C3529" t="str">
            <v>2006/2007</v>
          </cell>
          <cell r="D3529" t="str">
            <v>NIC</v>
          </cell>
          <cell r="I3529">
            <v>2</v>
          </cell>
          <cell r="K3529">
            <v>2</v>
          </cell>
          <cell r="O3529">
            <v>2</v>
          </cell>
          <cell r="P3529">
            <v>2</v>
          </cell>
          <cell r="Q3529">
            <v>4</v>
          </cell>
          <cell r="R3529">
            <v>6</v>
          </cell>
        </row>
        <row r="3530">
          <cell r="A3530" t="str">
            <v>NVIT2006/2007NLC</v>
          </cell>
          <cell r="B3530" t="str">
            <v>NVIT</v>
          </cell>
          <cell r="C3530" t="str">
            <v>2006/2007</v>
          </cell>
          <cell r="D3530" t="str">
            <v>NLC</v>
          </cell>
          <cell r="O3530">
            <v>2</v>
          </cell>
          <cell r="P3530">
            <v>1</v>
          </cell>
          <cell r="Q3530">
            <v>3</v>
          </cell>
          <cell r="R3530">
            <v>3</v>
          </cell>
        </row>
        <row r="3531">
          <cell r="A3531" t="str">
            <v>NVIT2006/2007NVIT</v>
          </cell>
          <cell r="B3531" t="str">
            <v>NVIT</v>
          </cell>
          <cell r="C3531" t="str">
            <v>2006/2007</v>
          </cell>
          <cell r="D3531" t="str">
            <v>NVIT</v>
          </cell>
          <cell r="E3531">
            <v>195</v>
          </cell>
          <cell r="F3531">
            <v>195</v>
          </cell>
          <cell r="N3531">
            <v>47</v>
          </cell>
          <cell r="Q3531">
            <v>47</v>
          </cell>
          <cell r="R3531">
            <v>242</v>
          </cell>
        </row>
        <row r="3532">
          <cell r="A3532" t="str">
            <v>NVIT2006/2007NWCC</v>
          </cell>
          <cell r="B3532" t="str">
            <v>NVIT</v>
          </cell>
          <cell r="C3532" t="str">
            <v>2006/2007</v>
          </cell>
          <cell r="D3532" t="str">
            <v>NWCC</v>
          </cell>
          <cell r="I3532">
            <v>4</v>
          </cell>
          <cell r="J3532">
            <v>6</v>
          </cell>
          <cell r="K3532">
            <v>10</v>
          </cell>
          <cell r="O3532">
            <v>3</v>
          </cell>
          <cell r="P3532">
            <v>2</v>
          </cell>
          <cell r="Q3532">
            <v>5</v>
          </cell>
          <cell r="R3532">
            <v>15</v>
          </cell>
        </row>
        <row r="3533">
          <cell r="A3533" t="str">
            <v>NVIT2006/2007OKAN</v>
          </cell>
          <cell r="B3533" t="str">
            <v>NVIT</v>
          </cell>
          <cell r="C3533" t="str">
            <v>2006/2007</v>
          </cell>
          <cell r="D3533" t="str">
            <v>OKAN</v>
          </cell>
          <cell r="I3533">
            <v>2</v>
          </cell>
          <cell r="J3533">
            <v>6</v>
          </cell>
          <cell r="K3533">
            <v>8</v>
          </cell>
          <cell r="O3533">
            <v>4</v>
          </cell>
          <cell r="Q3533">
            <v>4</v>
          </cell>
          <cell r="R3533">
            <v>12</v>
          </cell>
        </row>
        <row r="3534">
          <cell r="A3534" t="str">
            <v>NVIT2006/2007SFU</v>
          </cell>
          <cell r="B3534" t="str">
            <v>NVIT</v>
          </cell>
          <cell r="C3534" t="str">
            <v>2006/2007</v>
          </cell>
          <cell r="D3534" t="str">
            <v>SFU</v>
          </cell>
          <cell r="I3534">
            <v>5</v>
          </cell>
          <cell r="J3534">
            <v>4</v>
          </cell>
          <cell r="K3534">
            <v>9</v>
          </cell>
          <cell r="O3534">
            <v>1</v>
          </cell>
          <cell r="Q3534">
            <v>1</v>
          </cell>
          <cell r="R3534">
            <v>10</v>
          </cell>
        </row>
        <row r="3535">
          <cell r="A3535" t="str">
            <v>NVIT2006/2007TRU</v>
          </cell>
          <cell r="B3535" t="str">
            <v>NVIT</v>
          </cell>
          <cell r="C3535" t="str">
            <v>2006/2007</v>
          </cell>
          <cell r="D3535" t="str">
            <v>TRU</v>
          </cell>
          <cell r="I3535">
            <v>16</v>
          </cell>
          <cell r="J3535">
            <v>33</v>
          </cell>
          <cell r="K3535">
            <v>49</v>
          </cell>
          <cell r="O3535">
            <v>4</v>
          </cell>
          <cell r="P3535">
            <v>7</v>
          </cell>
          <cell r="Q3535">
            <v>11</v>
          </cell>
          <cell r="R3535">
            <v>60</v>
          </cell>
        </row>
        <row r="3536">
          <cell r="A3536" t="str">
            <v>NVIT2006/2007TRU-OL</v>
          </cell>
          <cell r="B3536" t="str">
            <v>NVIT</v>
          </cell>
          <cell r="C3536" t="str">
            <v>2006/2007</v>
          </cell>
          <cell r="D3536" t="str">
            <v>TRU-OL</v>
          </cell>
          <cell r="I3536">
            <v>5</v>
          </cell>
          <cell r="J3536">
            <v>10</v>
          </cell>
          <cell r="K3536">
            <v>15</v>
          </cell>
          <cell r="R3536">
            <v>15</v>
          </cell>
        </row>
        <row r="3537">
          <cell r="A3537" t="str">
            <v>NVIT2006/2007UBC</v>
          </cell>
          <cell r="B3537" t="str">
            <v>NVIT</v>
          </cell>
          <cell r="C3537" t="str">
            <v>2006/2007</v>
          </cell>
          <cell r="D3537" t="str">
            <v>UBC</v>
          </cell>
          <cell r="J3537">
            <v>8</v>
          </cell>
          <cell r="K3537">
            <v>8</v>
          </cell>
          <cell r="O3537">
            <v>3</v>
          </cell>
          <cell r="Q3537">
            <v>3</v>
          </cell>
          <cell r="R3537">
            <v>11</v>
          </cell>
        </row>
        <row r="3538">
          <cell r="A3538" t="str">
            <v>NVIT2006/2007UBCO</v>
          </cell>
          <cell r="B3538" t="str">
            <v>NVIT</v>
          </cell>
          <cell r="C3538" t="str">
            <v>2006/2007</v>
          </cell>
          <cell r="D3538" t="str">
            <v>UBCO</v>
          </cell>
          <cell r="I3538">
            <v>6</v>
          </cell>
          <cell r="J3538">
            <v>5</v>
          </cell>
          <cell r="K3538">
            <v>11</v>
          </cell>
          <cell r="R3538">
            <v>11</v>
          </cell>
        </row>
        <row r="3539">
          <cell r="A3539" t="str">
            <v>NVIT2006/2007UFV</v>
          </cell>
          <cell r="B3539" t="str">
            <v>NVIT</v>
          </cell>
          <cell r="C3539" t="str">
            <v>2006/2007</v>
          </cell>
          <cell r="D3539" t="str">
            <v>UFV</v>
          </cell>
          <cell r="I3539">
            <v>1</v>
          </cell>
          <cell r="J3539">
            <v>2</v>
          </cell>
          <cell r="K3539">
            <v>3</v>
          </cell>
          <cell r="R3539">
            <v>3</v>
          </cell>
        </row>
        <row r="3540">
          <cell r="A3540" t="str">
            <v>NVIT2006/2007UNBC</v>
          </cell>
          <cell r="B3540" t="str">
            <v>NVIT</v>
          </cell>
          <cell r="C3540" t="str">
            <v>2006/2007</v>
          </cell>
          <cell r="D3540" t="str">
            <v>UNBC</v>
          </cell>
          <cell r="I3540">
            <v>1</v>
          </cell>
          <cell r="J3540">
            <v>1</v>
          </cell>
          <cell r="K3540">
            <v>2</v>
          </cell>
          <cell r="O3540">
            <v>1</v>
          </cell>
          <cell r="P3540">
            <v>1</v>
          </cell>
          <cell r="Q3540">
            <v>2</v>
          </cell>
          <cell r="R3540">
            <v>4</v>
          </cell>
        </row>
        <row r="3541">
          <cell r="A3541" t="str">
            <v>NVIT2006/2007UVIC</v>
          </cell>
          <cell r="B3541" t="str">
            <v>NVIT</v>
          </cell>
          <cell r="C3541" t="str">
            <v>2006/2007</v>
          </cell>
          <cell r="D3541" t="str">
            <v>UVIC</v>
          </cell>
          <cell r="I3541">
            <v>2</v>
          </cell>
          <cell r="J3541">
            <v>6</v>
          </cell>
          <cell r="K3541">
            <v>8</v>
          </cell>
          <cell r="R3541">
            <v>8</v>
          </cell>
        </row>
        <row r="3542">
          <cell r="A3542" t="str">
            <v>NVIT2006/2007VCC</v>
          </cell>
          <cell r="B3542" t="str">
            <v>NVIT</v>
          </cell>
          <cell r="C3542" t="str">
            <v>2006/2007</v>
          </cell>
          <cell r="D3542" t="str">
            <v>VCC</v>
          </cell>
          <cell r="I3542">
            <v>1</v>
          </cell>
          <cell r="K3542">
            <v>1</v>
          </cell>
          <cell r="R3542">
            <v>1</v>
          </cell>
        </row>
        <row r="3543">
          <cell r="A3543" t="str">
            <v>NVIT2006/2007VIU</v>
          </cell>
          <cell r="B3543" t="str">
            <v>NVIT</v>
          </cell>
          <cell r="C3543" t="str">
            <v>2006/2007</v>
          </cell>
          <cell r="D3543" t="str">
            <v>VIU</v>
          </cell>
          <cell r="I3543">
            <v>2</v>
          </cell>
          <cell r="J3543">
            <v>6</v>
          </cell>
          <cell r="K3543">
            <v>8</v>
          </cell>
          <cell r="O3543">
            <v>1</v>
          </cell>
          <cell r="Q3543">
            <v>1</v>
          </cell>
          <cell r="R3543">
            <v>9</v>
          </cell>
        </row>
        <row r="3544">
          <cell r="A3544" t="str">
            <v>NVIT2006/2007 Total</v>
          </cell>
          <cell r="B3544" t="str">
            <v>NVIT</v>
          </cell>
          <cell r="C3544" t="str">
            <v>2006/2007 Total</v>
          </cell>
          <cell r="E3544">
            <v>195</v>
          </cell>
          <cell r="F3544">
            <v>195</v>
          </cell>
          <cell r="G3544">
            <v>152</v>
          </cell>
          <cell r="H3544">
            <v>152</v>
          </cell>
          <cell r="I3544">
            <v>62</v>
          </cell>
          <cell r="J3544">
            <v>91</v>
          </cell>
          <cell r="K3544">
            <v>146</v>
          </cell>
          <cell r="N3544">
            <v>47</v>
          </cell>
          <cell r="O3544">
            <v>24</v>
          </cell>
          <cell r="P3544">
            <v>18</v>
          </cell>
          <cell r="Q3544">
            <v>89</v>
          </cell>
          <cell r="R3544">
            <v>517</v>
          </cell>
        </row>
        <row r="3545">
          <cell r="A3545" t="str">
            <v/>
          </cell>
        </row>
        <row r="3546">
          <cell r="A3546" t="str">
            <v>NVIT2007/2008</v>
          </cell>
          <cell r="B3546" t="str">
            <v>NVIT</v>
          </cell>
          <cell r="C3546" t="str">
            <v>2007/2008</v>
          </cell>
          <cell r="G3546">
            <v>194</v>
          </cell>
          <cell r="H3546">
            <v>194</v>
          </cell>
          <cell r="R3546">
            <v>194</v>
          </cell>
        </row>
        <row r="3547">
          <cell r="A3547" t="str">
            <v>NVIT2007/2008BCIT</v>
          </cell>
          <cell r="B3547" t="str">
            <v>NVIT</v>
          </cell>
          <cell r="C3547" t="str">
            <v>2007/2008</v>
          </cell>
          <cell r="D3547" t="str">
            <v>BCIT</v>
          </cell>
          <cell r="I3547">
            <v>4</v>
          </cell>
          <cell r="J3547">
            <v>1</v>
          </cell>
          <cell r="K3547">
            <v>5</v>
          </cell>
          <cell r="O3547">
            <v>1</v>
          </cell>
          <cell r="Q3547">
            <v>1</v>
          </cell>
          <cell r="R3547">
            <v>6</v>
          </cell>
        </row>
        <row r="3548">
          <cell r="A3548" t="str">
            <v>NVIT2007/2008CAM</v>
          </cell>
          <cell r="B3548" t="str">
            <v>NVIT</v>
          </cell>
          <cell r="C3548" t="str">
            <v>2007/2008</v>
          </cell>
          <cell r="D3548" t="str">
            <v>CAM</v>
          </cell>
          <cell r="J3548">
            <v>2</v>
          </cell>
          <cell r="K3548">
            <v>2</v>
          </cell>
          <cell r="R3548">
            <v>2</v>
          </cell>
        </row>
        <row r="3549">
          <cell r="A3549" t="str">
            <v>NVIT2007/2008CAPU</v>
          </cell>
          <cell r="B3549" t="str">
            <v>NVIT</v>
          </cell>
          <cell r="C3549" t="str">
            <v>2007/2008</v>
          </cell>
          <cell r="D3549" t="str">
            <v>CAPU</v>
          </cell>
          <cell r="I3549">
            <v>1</v>
          </cell>
          <cell r="J3549">
            <v>2</v>
          </cell>
          <cell r="K3549">
            <v>3</v>
          </cell>
          <cell r="O3549">
            <v>1</v>
          </cell>
          <cell r="P3549">
            <v>2</v>
          </cell>
          <cell r="Q3549">
            <v>3</v>
          </cell>
          <cell r="R3549">
            <v>6</v>
          </cell>
        </row>
        <row r="3550">
          <cell r="A3550" t="str">
            <v>NVIT2007/2008CNC</v>
          </cell>
          <cell r="B3550" t="str">
            <v>NVIT</v>
          </cell>
          <cell r="C3550" t="str">
            <v>2007/2008</v>
          </cell>
          <cell r="D3550" t="str">
            <v>CNC</v>
          </cell>
          <cell r="I3550">
            <v>6</v>
          </cell>
          <cell r="J3550">
            <v>7</v>
          </cell>
          <cell r="K3550">
            <v>13</v>
          </cell>
          <cell r="O3550">
            <v>1</v>
          </cell>
          <cell r="P3550">
            <v>3</v>
          </cell>
          <cell r="Q3550">
            <v>4</v>
          </cell>
          <cell r="R3550">
            <v>17</v>
          </cell>
        </row>
        <row r="3551">
          <cell r="A3551" t="str">
            <v>NVIT2007/2008COTR</v>
          </cell>
          <cell r="B3551" t="str">
            <v>NVIT</v>
          </cell>
          <cell r="C3551" t="str">
            <v>2007/2008</v>
          </cell>
          <cell r="D3551" t="str">
            <v>COTR</v>
          </cell>
          <cell r="I3551">
            <v>4</v>
          </cell>
          <cell r="J3551">
            <v>4</v>
          </cell>
          <cell r="K3551">
            <v>8</v>
          </cell>
          <cell r="O3551">
            <v>2</v>
          </cell>
          <cell r="Q3551">
            <v>2</v>
          </cell>
          <cell r="R3551">
            <v>10</v>
          </cell>
        </row>
        <row r="3552">
          <cell r="A3552" t="str">
            <v>NVIT2007/2008DOUG</v>
          </cell>
          <cell r="B3552" t="str">
            <v>NVIT</v>
          </cell>
          <cell r="C3552" t="str">
            <v>2007/2008</v>
          </cell>
          <cell r="D3552" t="str">
            <v>DOUG</v>
          </cell>
          <cell r="I3552">
            <v>1</v>
          </cell>
          <cell r="J3552">
            <v>4</v>
          </cell>
          <cell r="K3552">
            <v>5</v>
          </cell>
          <cell r="O3552">
            <v>1</v>
          </cell>
          <cell r="Q3552">
            <v>1</v>
          </cell>
          <cell r="R3552">
            <v>6</v>
          </cell>
        </row>
        <row r="3553">
          <cell r="A3553" t="str">
            <v>NVIT2007/2008JIBC</v>
          </cell>
          <cell r="B3553" t="str">
            <v>NVIT</v>
          </cell>
          <cell r="C3553" t="str">
            <v>2007/2008</v>
          </cell>
          <cell r="D3553" t="str">
            <v>JIBC</v>
          </cell>
          <cell r="I3553">
            <v>5</v>
          </cell>
          <cell r="J3553">
            <v>4</v>
          </cell>
          <cell r="K3553">
            <v>9</v>
          </cell>
          <cell r="O3553">
            <v>5</v>
          </cell>
          <cell r="P3553">
            <v>2</v>
          </cell>
          <cell r="Q3553">
            <v>7</v>
          </cell>
          <cell r="R3553">
            <v>16</v>
          </cell>
        </row>
        <row r="3554">
          <cell r="A3554" t="str">
            <v>NVIT2007/2008KWN</v>
          </cell>
          <cell r="B3554" t="str">
            <v>NVIT</v>
          </cell>
          <cell r="C3554" t="str">
            <v>2007/2008</v>
          </cell>
          <cell r="D3554" t="str">
            <v>KWN</v>
          </cell>
          <cell r="I3554">
            <v>1</v>
          </cell>
          <cell r="K3554">
            <v>1</v>
          </cell>
          <cell r="R3554">
            <v>1</v>
          </cell>
        </row>
        <row r="3555">
          <cell r="A3555" t="str">
            <v>NVIT2007/2008LANG</v>
          </cell>
          <cell r="B3555" t="str">
            <v>NVIT</v>
          </cell>
          <cell r="C3555" t="str">
            <v>2007/2008</v>
          </cell>
          <cell r="D3555" t="str">
            <v>LANG</v>
          </cell>
          <cell r="I3555">
            <v>1</v>
          </cell>
          <cell r="J3555">
            <v>4</v>
          </cell>
          <cell r="K3555">
            <v>5</v>
          </cell>
          <cell r="O3555">
            <v>1</v>
          </cell>
          <cell r="Q3555">
            <v>1</v>
          </cell>
          <cell r="R3555">
            <v>6</v>
          </cell>
        </row>
        <row r="3556">
          <cell r="A3556" t="str">
            <v>NVIT2007/2008NIC</v>
          </cell>
          <cell r="B3556" t="str">
            <v>NVIT</v>
          </cell>
          <cell r="C3556" t="str">
            <v>2007/2008</v>
          </cell>
          <cell r="D3556" t="str">
            <v>NIC</v>
          </cell>
          <cell r="I3556">
            <v>3</v>
          </cell>
          <cell r="K3556">
            <v>3</v>
          </cell>
          <cell r="O3556">
            <v>1</v>
          </cell>
          <cell r="P3556">
            <v>2</v>
          </cell>
          <cell r="Q3556">
            <v>3</v>
          </cell>
          <cell r="R3556">
            <v>6</v>
          </cell>
        </row>
        <row r="3557">
          <cell r="A3557" t="str">
            <v>NVIT2007/2008NLC</v>
          </cell>
          <cell r="B3557" t="str">
            <v>NVIT</v>
          </cell>
          <cell r="C3557" t="str">
            <v>2007/2008</v>
          </cell>
          <cell r="D3557" t="str">
            <v>NLC</v>
          </cell>
          <cell r="I3557">
            <v>2</v>
          </cell>
          <cell r="J3557">
            <v>5</v>
          </cell>
          <cell r="K3557">
            <v>7</v>
          </cell>
          <cell r="O3557">
            <v>1</v>
          </cell>
          <cell r="Q3557">
            <v>1</v>
          </cell>
          <cell r="R3557">
            <v>8</v>
          </cell>
        </row>
        <row r="3558">
          <cell r="A3558" t="str">
            <v>NVIT2007/2008NVIT</v>
          </cell>
          <cell r="B3558" t="str">
            <v>NVIT</v>
          </cell>
          <cell r="C3558" t="str">
            <v>2007/2008</v>
          </cell>
          <cell r="D3558" t="str">
            <v>NVIT</v>
          </cell>
          <cell r="E3558">
            <v>280</v>
          </cell>
          <cell r="F3558">
            <v>280</v>
          </cell>
          <cell r="N3558">
            <v>35</v>
          </cell>
          <cell r="Q3558">
            <v>35</v>
          </cell>
          <cell r="R3558">
            <v>315</v>
          </cell>
        </row>
        <row r="3559">
          <cell r="A3559" t="str">
            <v>NVIT2007/2008NWCC</v>
          </cell>
          <cell r="B3559" t="str">
            <v>NVIT</v>
          </cell>
          <cell r="C3559" t="str">
            <v>2007/2008</v>
          </cell>
          <cell r="D3559" t="str">
            <v>NWCC</v>
          </cell>
          <cell r="I3559">
            <v>5</v>
          </cell>
          <cell r="J3559">
            <v>10</v>
          </cell>
          <cell r="K3559">
            <v>15</v>
          </cell>
          <cell r="O3559">
            <v>4</v>
          </cell>
          <cell r="P3559">
            <v>5</v>
          </cell>
          <cell r="Q3559">
            <v>9</v>
          </cell>
          <cell r="R3559">
            <v>24</v>
          </cell>
        </row>
        <row r="3560">
          <cell r="A3560" t="str">
            <v>NVIT2007/2008OKAN</v>
          </cell>
          <cell r="B3560" t="str">
            <v>NVIT</v>
          </cell>
          <cell r="C3560" t="str">
            <v>2007/2008</v>
          </cell>
          <cell r="D3560" t="str">
            <v>OKAN</v>
          </cell>
          <cell r="I3560">
            <v>2</v>
          </cell>
          <cell r="J3560">
            <v>2</v>
          </cell>
          <cell r="K3560">
            <v>4</v>
          </cell>
          <cell r="O3560">
            <v>3</v>
          </cell>
          <cell r="P3560">
            <v>2</v>
          </cell>
          <cell r="Q3560">
            <v>5</v>
          </cell>
          <cell r="R3560">
            <v>9</v>
          </cell>
        </row>
        <row r="3561">
          <cell r="A3561" t="str">
            <v>NVIT2007/2008SEL</v>
          </cell>
          <cell r="B3561" t="str">
            <v>NVIT</v>
          </cell>
          <cell r="C3561" t="str">
            <v>2007/2008</v>
          </cell>
          <cell r="D3561" t="str">
            <v>SEL</v>
          </cell>
          <cell r="I3561">
            <v>2</v>
          </cell>
          <cell r="K3561">
            <v>2</v>
          </cell>
          <cell r="R3561">
            <v>2</v>
          </cell>
        </row>
        <row r="3562">
          <cell r="A3562" t="str">
            <v>NVIT2007/2008SFU</v>
          </cell>
          <cell r="B3562" t="str">
            <v>NVIT</v>
          </cell>
          <cell r="C3562" t="str">
            <v>2007/2008</v>
          </cell>
          <cell r="D3562" t="str">
            <v>SFU</v>
          </cell>
          <cell r="I3562">
            <v>8</v>
          </cell>
          <cell r="J3562">
            <v>3</v>
          </cell>
          <cell r="K3562">
            <v>11</v>
          </cell>
          <cell r="R3562">
            <v>11</v>
          </cell>
        </row>
        <row r="3563">
          <cell r="A3563" t="str">
            <v>NVIT2007/2008TRU</v>
          </cell>
          <cell r="B3563" t="str">
            <v>NVIT</v>
          </cell>
          <cell r="C3563" t="str">
            <v>2007/2008</v>
          </cell>
          <cell r="D3563" t="str">
            <v>TRU</v>
          </cell>
          <cell r="I3563">
            <v>8</v>
          </cell>
          <cell r="J3563">
            <v>9</v>
          </cell>
          <cell r="K3563">
            <v>17</v>
          </cell>
          <cell r="O3563">
            <v>4</v>
          </cell>
          <cell r="P3563">
            <v>3</v>
          </cell>
          <cell r="Q3563">
            <v>7</v>
          </cell>
          <cell r="R3563">
            <v>24</v>
          </cell>
        </row>
        <row r="3564">
          <cell r="A3564" t="str">
            <v>NVIT2007/2008TRU-OL</v>
          </cell>
          <cell r="B3564" t="str">
            <v>NVIT</v>
          </cell>
          <cell r="C3564" t="str">
            <v>2007/2008</v>
          </cell>
          <cell r="D3564" t="str">
            <v>TRU-OL</v>
          </cell>
          <cell r="I3564">
            <v>9</v>
          </cell>
          <cell r="J3564">
            <v>7</v>
          </cell>
          <cell r="K3564">
            <v>16</v>
          </cell>
          <cell r="O3564">
            <v>2</v>
          </cell>
          <cell r="P3564">
            <v>1</v>
          </cell>
          <cell r="Q3564">
            <v>3</v>
          </cell>
          <cell r="R3564">
            <v>19</v>
          </cell>
        </row>
        <row r="3565">
          <cell r="A3565" t="str">
            <v>NVIT2007/2008UBC</v>
          </cell>
          <cell r="B3565" t="str">
            <v>NVIT</v>
          </cell>
          <cell r="C3565" t="str">
            <v>2007/2008</v>
          </cell>
          <cell r="D3565" t="str">
            <v>UBC</v>
          </cell>
          <cell r="I3565">
            <v>6</v>
          </cell>
          <cell r="J3565">
            <v>5</v>
          </cell>
          <cell r="K3565">
            <v>11</v>
          </cell>
          <cell r="O3565">
            <v>1</v>
          </cell>
          <cell r="Q3565">
            <v>1</v>
          </cell>
          <cell r="R3565">
            <v>12</v>
          </cell>
        </row>
        <row r="3566">
          <cell r="A3566" t="str">
            <v>NVIT2007/2008UBCO</v>
          </cell>
          <cell r="B3566" t="str">
            <v>NVIT</v>
          </cell>
          <cell r="C3566" t="str">
            <v>2007/2008</v>
          </cell>
          <cell r="D3566" t="str">
            <v>UBCO</v>
          </cell>
          <cell r="I3566">
            <v>7</v>
          </cell>
          <cell r="J3566">
            <v>17</v>
          </cell>
          <cell r="K3566">
            <v>24</v>
          </cell>
          <cell r="O3566">
            <v>1</v>
          </cell>
          <cell r="P3566">
            <v>2</v>
          </cell>
          <cell r="Q3566">
            <v>3</v>
          </cell>
          <cell r="R3566">
            <v>27</v>
          </cell>
        </row>
        <row r="3567">
          <cell r="A3567" t="str">
            <v>NVIT2007/2008UFV</v>
          </cell>
          <cell r="B3567" t="str">
            <v>NVIT</v>
          </cell>
          <cell r="C3567" t="str">
            <v>2007/2008</v>
          </cell>
          <cell r="D3567" t="str">
            <v>UFV</v>
          </cell>
          <cell r="I3567">
            <v>5</v>
          </cell>
          <cell r="J3567">
            <v>10</v>
          </cell>
          <cell r="K3567">
            <v>15</v>
          </cell>
          <cell r="O3567">
            <v>1</v>
          </cell>
          <cell r="Q3567">
            <v>1</v>
          </cell>
          <cell r="R3567">
            <v>16</v>
          </cell>
        </row>
        <row r="3568">
          <cell r="A3568" t="str">
            <v>NVIT2007/2008UNBC</v>
          </cell>
          <cell r="B3568" t="str">
            <v>NVIT</v>
          </cell>
          <cell r="C3568" t="str">
            <v>2007/2008</v>
          </cell>
          <cell r="D3568" t="str">
            <v>UNBC</v>
          </cell>
          <cell r="I3568">
            <v>5</v>
          </cell>
          <cell r="J3568">
            <v>5</v>
          </cell>
          <cell r="K3568">
            <v>10</v>
          </cell>
          <cell r="R3568">
            <v>10</v>
          </cell>
        </row>
        <row r="3569">
          <cell r="A3569" t="str">
            <v>NVIT2007/2008UVIC</v>
          </cell>
          <cell r="B3569" t="str">
            <v>NVIT</v>
          </cell>
          <cell r="C3569" t="str">
            <v>2007/2008</v>
          </cell>
          <cell r="D3569" t="str">
            <v>UVIC</v>
          </cell>
          <cell r="I3569">
            <v>3</v>
          </cell>
          <cell r="J3569">
            <v>1</v>
          </cell>
          <cell r="K3569">
            <v>4</v>
          </cell>
          <cell r="O3569">
            <v>1</v>
          </cell>
          <cell r="Q3569">
            <v>1</v>
          </cell>
          <cell r="R3569">
            <v>5</v>
          </cell>
        </row>
        <row r="3570">
          <cell r="A3570" t="str">
            <v>NVIT2007/2008VCC</v>
          </cell>
          <cell r="B3570" t="str">
            <v>NVIT</v>
          </cell>
          <cell r="C3570" t="str">
            <v>2007/2008</v>
          </cell>
          <cell r="D3570" t="str">
            <v>VCC</v>
          </cell>
          <cell r="I3570">
            <v>4</v>
          </cell>
          <cell r="K3570">
            <v>4</v>
          </cell>
          <cell r="O3570">
            <v>1</v>
          </cell>
          <cell r="Q3570">
            <v>1</v>
          </cell>
          <cell r="R3570">
            <v>5</v>
          </cell>
        </row>
        <row r="3571">
          <cell r="A3571" t="str">
            <v>NVIT2007/2008VIU</v>
          </cell>
          <cell r="B3571" t="str">
            <v>NVIT</v>
          </cell>
          <cell r="C3571" t="str">
            <v>2007/2008</v>
          </cell>
          <cell r="D3571" t="str">
            <v>VIU</v>
          </cell>
          <cell r="I3571">
            <v>5</v>
          </cell>
          <cell r="J3571">
            <v>3</v>
          </cell>
          <cell r="K3571">
            <v>8</v>
          </cell>
          <cell r="O3571">
            <v>2</v>
          </cell>
          <cell r="P3571">
            <v>2</v>
          </cell>
          <cell r="Q3571">
            <v>4</v>
          </cell>
          <cell r="R3571">
            <v>12</v>
          </cell>
        </row>
        <row r="3572">
          <cell r="A3572" t="str">
            <v>NVIT2007/2008 Total</v>
          </cell>
          <cell r="B3572" t="str">
            <v>NVIT</v>
          </cell>
          <cell r="C3572" t="str">
            <v>2007/2008 Total</v>
          </cell>
          <cell r="E3572">
            <v>280</v>
          </cell>
          <cell r="F3572">
            <v>280</v>
          </cell>
          <cell r="G3572">
            <v>194</v>
          </cell>
          <cell r="H3572">
            <v>194</v>
          </cell>
          <cell r="I3572">
            <v>92</v>
          </cell>
          <cell r="J3572">
            <v>102</v>
          </cell>
          <cell r="K3572">
            <v>187</v>
          </cell>
          <cell r="N3572">
            <v>35</v>
          </cell>
          <cell r="O3572">
            <v>34</v>
          </cell>
          <cell r="P3572">
            <v>24</v>
          </cell>
          <cell r="Q3572">
            <v>93</v>
          </cell>
          <cell r="R3572">
            <v>691</v>
          </cell>
        </row>
        <row r="3573">
          <cell r="A3573" t="str">
            <v/>
          </cell>
        </row>
        <row r="3574">
          <cell r="A3574" t="str">
            <v>NVIT2008/2009</v>
          </cell>
          <cell r="B3574" t="str">
            <v>NVIT</v>
          </cell>
          <cell r="C3574" t="str">
            <v>2008/2009</v>
          </cell>
          <cell r="G3574">
            <v>301</v>
          </cell>
          <cell r="H3574">
            <v>301</v>
          </cell>
          <cell r="R3574">
            <v>301</v>
          </cell>
        </row>
        <row r="3575">
          <cell r="A3575" t="str">
            <v>NVIT2008/2009BCIT</v>
          </cell>
          <cell r="B3575" t="str">
            <v>NVIT</v>
          </cell>
          <cell r="C3575" t="str">
            <v>2008/2009</v>
          </cell>
          <cell r="D3575" t="str">
            <v>BCIT</v>
          </cell>
          <cell r="I3575">
            <v>1</v>
          </cell>
          <cell r="J3575">
            <v>1</v>
          </cell>
          <cell r="K3575">
            <v>2</v>
          </cell>
          <cell r="R3575">
            <v>2</v>
          </cell>
        </row>
        <row r="3576">
          <cell r="A3576" t="str">
            <v>NVIT2008/2009CAPU</v>
          </cell>
          <cell r="B3576" t="str">
            <v>NVIT</v>
          </cell>
          <cell r="C3576" t="str">
            <v>2008/2009</v>
          </cell>
          <cell r="D3576" t="str">
            <v>CAPU</v>
          </cell>
          <cell r="I3576">
            <v>1</v>
          </cell>
          <cell r="J3576">
            <v>6</v>
          </cell>
          <cell r="K3576">
            <v>7</v>
          </cell>
          <cell r="R3576">
            <v>7</v>
          </cell>
        </row>
        <row r="3577">
          <cell r="A3577" t="str">
            <v>NVIT2008/2009CNC</v>
          </cell>
          <cell r="B3577" t="str">
            <v>NVIT</v>
          </cell>
          <cell r="C3577" t="str">
            <v>2008/2009</v>
          </cell>
          <cell r="D3577" t="str">
            <v>CNC</v>
          </cell>
          <cell r="I3577">
            <v>1</v>
          </cell>
          <cell r="J3577">
            <v>4</v>
          </cell>
          <cell r="K3577">
            <v>5</v>
          </cell>
          <cell r="O3577">
            <v>1</v>
          </cell>
          <cell r="Q3577">
            <v>1</v>
          </cell>
          <cell r="R3577">
            <v>6</v>
          </cell>
        </row>
        <row r="3578">
          <cell r="A3578" t="str">
            <v>NVIT2008/2009COTR</v>
          </cell>
          <cell r="B3578" t="str">
            <v>NVIT</v>
          </cell>
          <cell r="C3578" t="str">
            <v>2008/2009</v>
          </cell>
          <cell r="D3578" t="str">
            <v>COTR</v>
          </cell>
          <cell r="J3578">
            <v>3</v>
          </cell>
          <cell r="K3578">
            <v>3</v>
          </cell>
          <cell r="O3578">
            <v>1</v>
          </cell>
          <cell r="Q3578">
            <v>1</v>
          </cell>
          <cell r="R3578">
            <v>4</v>
          </cell>
        </row>
        <row r="3579">
          <cell r="A3579" t="str">
            <v>NVIT2008/2009DOUG</v>
          </cell>
          <cell r="B3579" t="str">
            <v>NVIT</v>
          </cell>
          <cell r="C3579" t="str">
            <v>2008/2009</v>
          </cell>
          <cell r="D3579" t="str">
            <v>DOUG</v>
          </cell>
          <cell r="I3579">
            <v>3</v>
          </cell>
          <cell r="J3579">
            <v>3</v>
          </cell>
          <cell r="K3579">
            <v>6</v>
          </cell>
          <cell r="O3579">
            <v>3</v>
          </cell>
          <cell r="P3579">
            <v>1</v>
          </cell>
          <cell r="Q3579">
            <v>4</v>
          </cell>
          <cell r="R3579">
            <v>10</v>
          </cell>
        </row>
        <row r="3580">
          <cell r="A3580" t="str">
            <v>NVIT2008/2009JIBC</v>
          </cell>
          <cell r="B3580" t="str">
            <v>NVIT</v>
          </cell>
          <cell r="C3580" t="str">
            <v>2008/2009</v>
          </cell>
          <cell r="D3580" t="str">
            <v>JIBC</v>
          </cell>
          <cell r="I3580">
            <v>5</v>
          </cell>
          <cell r="J3580">
            <v>2</v>
          </cell>
          <cell r="K3580">
            <v>7</v>
          </cell>
          <cell r="O3580">
            <v>5</v>
          </cell>
          <cell r="P3580">
            <v>3</v>
          </cell>
          <cell r="Q3580">
            <v>8</v>
          </cell>
          <cell r="R3580">
            <v>15</v>
          </cell>
        </row>
        <row r="3581">
          <cell r="A3581" t="str">
            <v>NVIT2008/2009KWN</v>
          </cell>
          <cell r="B3581" t="str">
            <v>NVIT</v>
          </cell>
          <cell r="C3581" t="str">
            <v>2008/2009</v>
          </cell>
          <cell r="D3581" t="str">
            <v>KWN</v>
          </cell>
          <cell r="J3581">
            <v>1</v>
          </cell>
          <cell r="K3581">
            <v>1</v>
          </cell>
          <cell r="R3581">
            <v>1</v>
          </cell>
        </row>
        <row r="3582">
          <cell r="A3582" t="str">
            <v>NVIT2008/2009LANG</v>
          </cell>
          <cell r="B3582" t="str">
            <v>NVIT</v>
          </cell>
          <cell r="C3582" t="str">
            <v>2008/2009</v>
          </cell>
          <cell r="D3582" t="str">
            <v>LANG</v>
          </cell>
          <cell r="I3582">
            <v>1</v>
          </cell>
          <cell r="J3582">
            <v>1</v>
          </cell>
          <cell r="K3582">
            <v>2</v>
          </cell>
          <cell r="R3582">
            <v>2</v>
          </cell>
        </row>
        <row r="3583">
          <cell r="A3583" t="str">
            <v>NVIT2008/2009NIC</v>
          </cell>
          <cell r="B3583" t="str">
            <v>NVIT</v>
          </cell>
          <cell r="C3583" t="str">
            <v>2008/2009</v>
          </cell>
          <cell r="D3583" t="str">
            <v>NIC</v>
          </cell>
          <cell r="I3583">
            <v>1</v>
          </cell>
          <cell r="J3583">
            <v>1</v>
          </cell>
          <cell r="K3583">
            <v>2</v>
          </cell>
          <cell r="O3583">
            <v>1</v>
          </cell>
          <cell r="P3583">
            <v>1</v>
          </cell>
          <cell r="Q3583">
            <v>2</v>
          </cell>
          <cell r="R3583">
            <v>4</v>
          </cell>
        </row>
        <row r="3584">
          <cell r="A3584" t="str">
            <v>NVIT2008/2009NLC</v>
          </cell>
          <cell r="B3584" t="str">
            <v>NVIT</v>
          </cell>
          <cell r="C3584" t="str">
            <v>2008/2009</v>
          </cell>
          <cell r="D3584" t="str">
            <v>NLC</v>
          </cell>
          <cell r="I3584">
            <v>5</v>
          </cell>
          <cell r="J3584">
            <v>3</v>
          </cell>
          <cell r="K3584">
            <v>8</v>
          </cell>
          <cell r="O3584">
            <v>1</v>
          </cell>
          <cell r="P3584">
            <v>3</v>
          </cell>
          <cell r="Q3584">
            <v>4</v>
          </cell>
          <cell r="R3584">
            <v>12</v>
          </cell>
        </row>
        <row r="3585">
          <cell r="A3585" t="str">
            <v>NVIT2008/2009NVIT</v>
          </cell>
          <cell r="B3585" t="str">
            <v>NVIT</v>
          </cell>
          <cell r="C3585" t="str">
            <v>2008/2009</v>
          </cell>
          <cell r="D3585" t="str">
            <v>NVIT</v>
          </cell>
          <cell r="E3585">
            <v>305</v>
          </cell>
          <cell r="F3585">
            <v>305</v>
          </cell>
          <cell r="N3585">
            <v>36</v>
          </cell>
          <cell r="Q3585">
            <v>36</v>
          </cell>
          <cell r="R3585">
            <v>341</v>
          </cell>
        </row>
        <row r="3586">
          <cell r="A3586" t="str">
            <v>NVIT2008/2009NWCC</v>
          </cell>
          <cell r="B3586" t="str">
            <v>NVIT</v>
          </cell>
          <cell r="C3586" t="str">
            <v>2008/2009</v>
          </cell>
          <cell r="D3586" t="str">
            <v>NWCC</v>
          </cell>
          <cell r="I3586">
            <v>4</v>
          </cell>
          <cell r="J3586">
            <v>10</v>
          </cell>
          <cell r="K3586">
            <v>14</v>
          </cell>
          <cell r="O3586">
            <v>3</v>
          </cell>
          <cell r="P3586">
            <v>2</v>
          </cell>
          <cell r="Q3586">
            <v>5</v>
          </cell>
          <cell r="R3586">
            <v>19</v>
          </cell>
        </row>
        <row r="3587">
          <cell r="A3587" t="str">
            <v>NVIT2008/2009OKAN</v>
          </cell>
          <cell r="B3587" t="str">
            <v>NVIT</v>
          </cell>
          <cell r="C3587" t="str">
            <v>2008/2009</v>
          </cell>
          <cell r="D3587" t="str">
            <v>OKAN</v>
          </cell>
          <cell r="I3587">
            <v>7</v>
          </cell>
          <cell r="J3587">
            <v>4</v>
          </cell>
          <cell r="K3587">
            <v>11</v>
          </cell>
          <cell r="O3587">
            <v>2</v>
          </cell>
          <cell r="Q3587">
            <v>2</v>
          </cell>
          <cell r="R3587">
            <v>13</v>
          </cell>
        </row>
        <row r="3588">
          <cell r="A3588" t="str">
            <v>NVIT2008/2009SFU</v>
          </cell>
          <cell r="B3588" t="str">
            <v>NVIT</v>
          </cell>
          <cell r="C3588" t="str">
            <v>2008/2009</v>
          </cell>
          <cell r="D3588" t="str">
            <v>SFU</v>
          </cell>
          <cell r="I3588">
            <v>3</v>
          </cell>
          <cell r="J3588">
            <v>5</v>
          </cell>
          <cell r="K3588">
            <v>8</v>
          </cell>
          <cell r="R3588">
            <v>8</v>
          </cell>
        </row>
        <row r="3589">
          <cell r="A3589" t="str">
            <v>NVIT2008/2009TRU</v>
          </cell>
          <cell r="B3589" t="str">
            <v>NVIT</v>
          </cell>
          <cell r="C3589" t="str">
            <v>2008/2009</v>
          </cell>
          <cell r="D3589" t="str">
            <v>TRU</v>
          </cell>
          <cell r="I3589">
            <v>9</v>
          </cell>
          <cell r="J3589">
            <v>19</v>
          </cell>
          <cell r="K3589">
            <v>28</v>
          </cell>
          <cell r="O3589">
            <v>4</v>
          </cell>
          <cell r="P3589">
            <v>7</v>
          </cell>
          <cell r="Q3589">
            <v>11</v>
          </cell>
          <cell r="R3589">
            <v>39</v>
          </cell>
        </row>
        <row r="3590">
          <cell r="A3590" t="str">
            <v>NVIT2008/2009TRU-OL</v>
          </cell>
          <cell r="B3590" t="str">
            <v>NVIT</v>
          </cell>
          <cell r="C3590" t="str">
            <v>2008/2009</v>
          </cell>
          <cell r="D3590" t="str">
            <v>TRU-OL</v>
          </cell>
          <cell r="I3590">
            <v>8</v>
          </cell>
          <cell r="J3590">
            <v>16</v>
          </cell>
          <cell r="K3590">
            <v>24</v>
          </cell>
          <cell r="O3590">
            <v>3</v>
          </cell>
          <cell r="Q3590">
            <v>3</v>
          </cell>
          <cell r="R3590">
            <v>27</v>
          </cell>
        </row>
        <row r="3591">
          <cell r="A3591" t="str">
            <v>NVIT2008/2009UBC</v>
          </cell>
          <cell r="B3591" t="str">
            <v>NVIT</v>
          </cell>
          <cell r="C3591" t="str">
            <v>2008/2009</v>
          </cell>
          <cell r="D3591" t="str">
            <v>UBC</v>
          </cell>
          <cell r="I3591">
            <v>4</v>
          </cell>
          <cell r="J3591">
            <v>3</v>
          </cell>
          <cell r="K3591">
            <v>7</v>
          </cell>
          <cell r="P3591">
            <v>1</v>
          </cell>
          <cell r="Q3591">
            <v>1</v>
          </cell>
          <cell r="R3591">
            <v>8</v>
          </cell>
        </row>
        <row r="3592">
          <cell r="A3592" t="str">
            <v>NVIT2008/2009UBCO</v>
          </cell>
          <cell r="B3592" t="str">
            <v>NVIT</v>
          </cell>
          <cell r="C3592" t="str">
            <v>2008/2009</v>
          </cell>
          <cell r="D3592" t="str">
            <v>UBCO</v>
          </cell>
          <cell r="I3592">
            <v>1</v>
          </cell>
          <cell r="J3592">
            <v>17</v>
          </cell>
          <cell r="K3592">
            <v>18</v>
          </cell>
          <cell r="P3592">
            <v>1</v>
          </cell>
          <cell r="Q3592">
            <v>1</v>
          </cell>
          <cell r="R3592">
            <v>19</v>
          </cell>
        </row>
        <row r="3593">
          <cell r="A3593" t="str">
            <v>NVIT2008/2009UFV</v>
          </cell>
          <cell r="B3593" t="str">
            <v>NVIT</v>
          </cell>
          <cell r="C3593" t="str">
            <v>2008/2009</v>
          </cell>
          <cell r="D3593" t="str">
            <v>UFV</v>
          </cell>
          <cell r="I3593">
            <v>1</v>
          </cell>
          <cell r="J3593">
            <v>2</v>
          </cell>
          <cell r="K3593">
            <v>3</v>
          </cell>
          <cell r="R3593">
            <v>3</v>
          </cell>
        </row>
        <row r="3594">
          <cell r="A3594" t="str">
            <v>NVIT2008/2009UNBC</v>
          </cell>
          <cell r="B3594" t="str">
            <v>NVIT</v>
          </cell>
          <cell r="C3594" t="str">
            <v>2008/2009</v>
          </cell>
          <cell r="D3594" t="str">
            <v>UNBC</v>
          </cell>
          <cell r="I3594">
            <v>2</v>
          </cell>
          <cell r="K3594">
            <v>2</v>
          </cell>
          <cell r="R3594">
            <v>2</v>
          </cell>
        </row>
        <row r="3595">
          <cell r="A3595" t="str">
            <v>NVIT2008/2009UVIC</v>
          </cell>
          <cell r="B3595" t="str">
            <v>NVIT</v>
          </cell>
          <cell r="C3595" t="str">
            <v>2008/2009</v>
          </cell>
          <cell r="D3595" t="str">
            <v>UVIC</v>
          </cell>
          <cell r="I3595">
            <v>3</v>
          </cell>
          <cell r="J3595">
            <v>7</v>
          </cell>
          <cell r="K3595">
            <v>10</v>
          </cell>
          <cell r="R3595">
            <v>10</v>
          </cell>
        </row>
        <row r="3596">
          <cell r="A3596" t="str">
            <v>NVIT2008/2009VCC</v>
          </cell>
          <cell r="B3596" t="str">
            <v>NVIT</v>
          </cell>
          <cell r="C3596" t="str">
            <v>2008/2009</v>
          </cell>
          <cell r="D3596" t="str">
            <v>VCC</v>
          </cell>
          <cell r="I3596">
            <v>10</v>
          </cell>
          <cell r="J3596">
            <v>1</v>
          </cell>
          <cell r="K3596">
            <v>11</v>
          </cell>
          <cell r="O3596">
            <v>2</v>
          </cell>
          <cell r="P3596">
            <v>2</v>
          </cell>
          <cell r="Q3596">
            <v>4</v>
          </cell>
          <cell r="R3596">
            <v>15</v>
          </cell>
        </row>
        <row r="3597">
          <cell r="A3597" t="str">
            <v>NVIT2008/2009VIU</v>
          </cell>
          <cell r="B3597" t="str">
            <v>NVIT</v>
          </cell>
          <cell r="C3597" t="str">
            <v>2008/2009</v>
          </cell>
          <cell r="D3597" t="str">
            <v>VIU</v>
          </cell>
          <cell r="I3597">
            <v>6</v>
          </cell>
          <cell r="J3597">
            <v>3</v>
          </cell>
          <cell r="K3597">
            <v>9</v>
          </cell>
          <cell r="O3597">
            <v>2</v>
          </cell>
          <cell r="Q3597">
            <v>2</v>
          </cell>
          <cell r="R3597">
            <v>11</v>
          </cell>
        </row>
        <row r="3598">
          <cell r="A3598" t="str">
            <v>NVIT2008/2009 Total</v>
          </cell>
          <cell r="B3598" t="str">
            <v>NVIT</v>
          </cell>
          <cell r="C3598" t="str">
            <v>2008/2009 Total</v>
          </cell>
          <cell r="E3598">
            <v>305</v>
          </cell>
          <cell r="F3598">
            <v>305</v>
          </cell>
          <cell r="G3598">
            <v>301</v>
          </cell>
          <cell r="H3598">
            <v>301</v>
          </cell>
          <cell r="I3598">
            <v>73</v>
          </cell>
          <cell r="J3598">
            <v>108</v>
          </cell>
          <cell r="K3598">
            <v>170</v>
          </cell>
          <cell r="N3598">
            <v>36</v>
          </cell>
          <cell r="O3598">
            <v>28</v>
          </cell>
          <cell r="P3598">
            <v>21</v>
          </cell>
          <cell r="Q3598">
            <v>85</v>
          </cell>
          <cell r="R3598">
            <v>783</v>
          </cell>
        </row>
        <row r="3599">
          <cell r="A3599" t="str">
            <v/>
          </cell>
        </row>
        <row r="3600">
          <cell r="A3600" t="str">
            <v>NVIT2009/2010</v>
          </cell>
          <cell r="B3600" t="str">
            <v>NVIT</v>
          </cell>
          <cell r="C3600" t="str">
            <v>2009/2010</v>
          </cell>
          <cell r="G3600">
            <v>306</v>
          </cell>
          <cell r="H3600">
            <v>306</v>
          </cell>
          <cell r="R3600">
            <v>306</v>
          </cell>
        </row>
        <row r="3601">
          <cell r="A3601" t="str">
            <v>NVIT2009/2010BCIT</v>
          </cell>
          <cell r="B3601" t="str">
            <v>NVIT</v>
          </cell>
          <cell r="C3601" t="str">
            <v>2009/2010</v>
          </cell>
          <cell r="D3601" t="str">
            <v>BCIT</v>
          </cell>
          <cell r="I3601">
            <v>4</v>
          </cell>
          <cell r="J3601">
            <v>2</v>
          </cell>
          <cell r="K3601">
            <v>6</v>
          </cell>
          <cell r="R3601">
            <v>6</v>
          </cell>
        </row>
        <row r="3602">
          <cell r="A3602" t="str">
            <v>NVIT2009/2010CAM</v>
          </cell>
          <cell r="B3602" t="str">
            <v>NVIT</v>
          </cell>
          <cell r="C3602" t="str">
            <v>2009/2010</v>
          </cell>
          <cell r="D3602" t="str">
            <v>CAM</v>
          </cell>
          <cell r="I3602">
            <v>1</v>
          </cell>
          <cell r="K3602">
            <v>1</v>
          </cell>
          <cell r="R3602">
            <v>1</v>
          </cell>
        </row>
        <row r="3603">
          <cell r="A3603" t="str">
            <v>NVIT2009/2010CAPU</v>
          </cell>
          <cell r="B3603" t="str">
            <v>NVIT</v>
          </cell>
          <cell r="C3603" t="str">
            <v>2009/2010</v>
          </cell>
          <cell r="D3603" t="str">
            <v>CAPU</v>
          </cell>
          <cell r="I3603">
            <v>2</v>
          </cell>
          <cell r="J3603">
            <v>7</v>
          </cell>
          <cell r="K3603">
            <v>9</v>
          </cell>
          <cell r="R3603">
            <v>9</v>
          </cell>
        </row>
        <row r="3604">
          <cell r="A3604" t="str">
            <v>NVIT2009/2010CNC</v>
          </cell>
          <cell r="B3604" t="str">
            <v>NVIT</v>
          </cell>
          <cell r="C3604" t="str">
            <v>2009/2010</v>
          </cell>
          <cell r="D3604" t="str">
            <v>CNC</v>
          </cell>
          <cell r="I3604">
            <v>3</v>
          </cell>
          <cell r="J3604">
            <v>4</v>
          </cell>
          <cell r="K3604">
            <v>7</v>
          </cell>
          <cell r="R3604">
            <v>7</v>
          </cell>
        </row>
        <row r="3605">
          <cell r="A3605" t="str">
            <v>NVIT2009/2010COTR</v>
          </cell>
          <cell r="B3605" t="str">
            <v>NVIT</v>
          </cell>
          <cell r="C3605" t="str">
            <v>2009/2010</v>
          </cell>
          <cell r="D3605" t="str">
            <v>COTR</v>
          </cell>
          <cell r="I3605">
            <v>1</v>
          </cell>
          <cell r="J3605">
            <v>1</v>
          </cell>
          <cell r="K3605">
            <v>2</v>
          </cell>
          <cell r="R3605">
            <v>2</v>
          </cell>
        </row>
        <row r="3606">
          <cell r="A3606" t="str">
            <v>NVIT2009/2010DOUG</v>
          </cell>
          <cell r="B3606" t="str">
            <v>NVIT</v>
          </cell>
          <cell r="C3606" t="str">
            <v>2009/2010</v>
          </cell>
          <cell r="D3606" t="str">
            <v>DOUG</v>
          </cell>
          <cell r="I3606">
            <v>2</v>
          </cell>
          <cell r="J3606">
            <v>4</v>
          </cell>
          <cell r="K3606">
            <v>6</v>
          </cell>
          <cell r="R3606">
            <v>6</v>
          </cell>
        </row>
        <row r="3607">
          <cell r="A3607" t="str">
            <v>NVIT2009/2010ECU</v>
          </cell>
          <cell r="B3607" t="str">
            <v>NVIT</v>
          </cell>
          <cell r="C3607" t="str">
            <v>2009/2010</v>
          </cell>
          <cell r="D3607" t="str">
            <v>ECU</v>
          </cell>
          <cell r="I3607">
            <v>1</v>
          </cell>
          <cell r="J3607">
            <v>1</v>
          </cell>
          <cell r="K3607">
            <v>2</v>
          </cell>
          <cell r="R3607">
            <v>2</v>
          </cell>
        </row>
        <row r="3608">
          <cell r="A3608" t="str">
            <v>NVIT2009/2010JIBC</v>
          </cell>
          <cell r="B3608" t="str">
            <v>NVIT</v>
          </cell>
          <cell r="C3608" t="str">
            <v>2009/2010</v>
          </cell>
          <cell r="D3608" t="str">
            <v>JIBC</v>
          </cell>
          <cell r="I3608">
            <v>6</v>
          </cell>
          <cell r="J3608">
            <v>4</v>
          </cell>
          <cell r="K3608">
            <v>10</v>
          </cell>
          <cell r="P3608">
            <v>1</v>
          </cell>
          <cell r="Q3608">
            <v>1</v>
          </cell>
          <cell r="R3608">
            <v>11</v>
          </cell>
        </row>
        <row r="3609">
          <cell r="A3609" t="str">
            <v>NVIT2009/2010KWN</v>
          </cell>
          <cell r="B3609" t="str">
            <v>NVIT</v>
          </cell>
          <cell r="C3609" t="str">
            <v>2009/2010</v>
          </cell>
          <cell r="D3609" t="str">
            <v>KWN</v>
          </cell>
          <cell r="I3609">
            <v>1</v>
          </cell>
          <cell r="K3609">
            <v>1</v>
          </cell>
          <cell r="R3609">
            <v>1</v>
          </cell>
        </row>
        <row r="3610">
          <cell r="A3610" t="str">
            <v>NVIT2009/2010LANG</v>
          </cell>
          <cell r="B3610" t="str">
            <v>NVIT</v>
          </cell>
          <cell r="C3610" t="str">
            <v>2009/2010</v>
          </cell>
          <cell r="D3610" t="str">
            <v>LANG</v>
          </cell>
          <cell r="I3610">
            <v>1</v>
          </cell>
          <cell r="J3610">
            <v>1</v>
          </cell>
          <cell r="K3610">
            <v>2</v>
          </cell>
          <cell r="R3610">
            <v>2</v>
          </cell>
        </row>
        <row r="3611">
          <cell r="A3611" t="str">
            <v>NVIT2009/2010NLC</v>
          </cell>
          <cell r="B3611" t="str">
            <v>NVIT</v>
          </cell>
          <cell r="C3611" t="str">
            <v>2009/2010</v>
          </cell>
          <cell r="D3611" t="str">
            <v>NLC</v>
          </cell>
          <cell r="J3611">
            <v>2</v>
          </cell>
          <cell r="K3611">
            <v>2</v>
          </cell>
          <cell r="R3611">
            <v>2</v>
          </cell>
        </row>
        <row r="3612">
          <cell r="A3612" t="str">
            <v>NVIT2009/2010NVIT</v>
          </cell>
          <cell r="B3612" t="str">
            <v>NVIT</v>
          </cell>
          <cell r="C3612" t="str">
            <v>2009/2010</v>
          </cell>
          <cell r="D3612" t="str">
            <v>NVIT</v>
          </cell>
          <cell r="E3612">
            <v>351</v>
          </cell>
          <cell r="F3612">
            <v>351</v>
          </cell>
          <cell r="N3612">
            <v>14</v>
          </cell>
          <cell r="Q3612">
            <v>14</v>
          </cell>
          <cell r="R3612">
            <v>365</v>
          </cell>
        </row>
        <row r="3613">
          <cell r="A3613" t="str">
            <v>NVIT2009/2010NWCC</v>
          </cell>
          <cell r="B3613" t="str">
            <v>NVIT</v>
          </cell>
          <cell r="C3613" t="str">
            <v>2009/2010</v>
          </cell>
          <cell r="D3613" t="str">
            <v>NWCC</v>
          </cell>
          <cell r="I3613">
            <v>7</v>
          </cell>
          <cell r="J3613">
            <v>4</v>
          </cell>
          <cell r="K3613">
            <v>11</v>
          </cell>
          <cell r="P3613">
            <v>1</v>
          </cell>
          <cell r="Q3613">
            <v>1</v>
          </cell>
          <cell r="R3613">
            <v>12</v>
          </cell>
        </row>
        <row r="3614">
          <cell r="A3614" t="str">
            <v>NVIT2009/2010OKAN</v>
          </cell>
          <cell r="B3614" t="str">
            <v>NVIT</v>
          </cell>
          <cell r="C3614" t="str">
            <v>2009/2010</v>
          </cell>
          <cell r="D3614" t="str">
            <v>OKAN</v>
          </cell>
          <cell r="I3614">
            <v>8</v>
          </cell>
          <cell r="J3614">
            <v>5</v>
          </cell>
          <cell r="K3614">
            <v>13</v>
          </cell>
          <cell r="O3614">
            <v>2</v>
          </cell>
          <cell r="P3614">
            <v>1</v>
          </cell>
          <cell r="Q3614">
            <v>3</v>
          </cell>
          <cell r="R3614">
            <v>16</v>
          </cell>
        </row>
        <row r="3615">
          <cell r="A3615" t="str">
            <v>NVIT2009/2010SEL</v>
          </cell>
          <cell r="B3615" t="str">
            <v>NVIT</v>
          </cell>
          <cell r="C3615" t="str">
            <v>2009/2010</v>
          </cell>
          <cell r="D3615" t="str">
            <v>SEL</v>
          </cell>
          <cell r="I3615">
            <v>1</v>
          </cell>
          <cell r="K3615">
            <v>1</v>
          </cell>
          <cell r="R3615">
            <v>1</v>
          </cell>
        </row>
        <row r="3616">
          <cell r="A3616" t="str">
            <v>NVIT2009/2010SFU</v>
          </cell>
          <cell r="B3616" t="str">
            <v>NVIT</v>
          </cell>
          <cell r="C3616" t="str">
            <v>2009/2010</v>
          </cell>
          <cell r="D3616" t="str">
            <v>SFU</v>
          </cell>
          <cell r="I3616">
            <v>2</v>
          </cell>
          <cell r="J3616">
            <v>1</v>
          </cell>
          <cell r="K3616">
            <v>3</v>
          </cell>
          <cell r="R3616">
            <v>3</v>
          </cell>
        </row>
        <row r="3617">
          <cell r="A3617" t="str">
            <v>NVIT2009/2010TRU</v>
          </cell>
          <cell r="B3617" t="str">
            <v>NVIT</v>
          </cell>
          <cell r="C3617" t="str">
            <v>2009/2010</v>
          </cell>
          <cell r="D3617" t="str">
            <v>TRU</v>
          </cell>
          <cell r="I3617">
            <v>11</v>
          </cell>
          <cell r="J3617">
            <v>23</v>
          </cell>
          <cell r="K3617">
            <v>34</v>
          </cell>
          <cell r="O3617">
            <v>2</v>
          </cell>
          <cell r="P3617">
            <v>2</v>
          </cell>
          <cell r="Q3617">
            <v>4</v>
          </cell>
          <cell r="R3617">
            <v>38</v>
          </cell>
        </row>
        <row r="3618">
          <cell r="A3618" t="str">
            <v>NVIT2009/2010TRU-OL</v>
          </cell>
          <cell r="B3618" t="str">
            <v>NVIT</v>
          </cell>
          <cell r="C3618" t="str">
            <v>2009/2010</v>
          </cell>
          <cell r="D3618" t="str">
            <v>TRU-OL</v>
          </cell>
          <cell r="I3618">
            <v>11</v>
          </cell>
          <cell r="J3618">
            <v>14</v>
          </cell>
          <cell r="K3618">
            <v>25</v>
          </cell>
          <cell r="R3618">
            <v>25</v>
          </cell>
        </row>
        <row r="3619">
          <cell r="A3619" t="str">
            <v>NVIT2009/2010UBC</v>
          </cell>
          <cell r="B3619" t="str">
            <v>NVIT</v>
          </cell>
          <cell r="C3619" t="str">
            <v>2009/2010</v>
          </cell>
          <cell r="D3619" t="str">
            <v>UBC</v>
          </cell>
          <cell r="I3619">
            <v>3</v>
          </cell>
          <cell r="J3619">
            <v>3</v>
          </cell>
          <cell r="K3619">
            <v>6</v>
          </cell>
          <cell r="R3619">
            <v>6</v>
          </cell>
        </row>
        <row r="3620">
          <cell r="A3620" t="str">
            <v>NVIT2009/2010UBCO</v>
          </cell>
          <cell r="B3620" t="str">
            <v>NVIT</v>
          </cell>
          <cell r="C3620" t="str">
            <v>2009/2010</v>
          </cell>
          <cell r="D3620" t="str">
            <v>UBCO</v>
          </cell>
          <cell r="I3620">
            <v>5</v>
          </cell>
          <cell r="J3620">
            <v>11</v>
          </cell>
          <cell r="K3620">
            <v>16</v>
          </cell>
          <cell r="R3620">
            <v>16</v>
          </cell>
        </row>
        <row r="3621">
          <cell r="A3621" t="str">
            <v>NVIT2009/2010UFV</v>
          </cell>
          <cell r="B3621" t="str">
            <v>NVIT</v>
          </cell>
          <cell r="C3621" t="str">
            <v>2009/2010</v>
          </cell>
          <cell r="D3621" t="str">
            <v>UFV</v>
          </cell>
          <cell r="I3621">
            <v>3</v>
          </cell>
          <cell r="J3621">
            <v>2</v>
          </cell>
          <cell r="K3621">
            <v>5</v>
          </cell>
          <cell r="R3621">
            <v>5</v>
          </cell>
        </row>
        <row r="3622">
          <cell r="A3622" t="str">
            <v>NVIT2009/2010UNBC</v>
          </cell>
          <cell r="B3622" t="str">
            <v>NVIT</v>
          </cell>
          <cell r="C3622" t="str">
            <v>2009/2010</v>
          </cell>
          <cell r="D3622" t="str">
            <v>UNBC</v>
          </cell>
          <cell r="I3622">
            <v>2</v>
          </cell>
          <cell r="K3622">
            <v>2</v>
          </cell>
          <cell r="R3622">
            <v>2</v>
          </cell>
        </row>
        <row r="3623">
          <cell r="A3623" t="str">
            <v>NVIT2009/2010UVIC</v>
          </cell>
          <cell r="B3623" t="str">
            <v>NVIT</v>
          </cell>
          <cell r="C3623" t="str">
            <v>2009/2010</v>
          </cell>
          <cell r="D3623" t="str">
            <v>UVIC</v>
          </cell>
          <cell r="I3623">
            <v>3</v>
          </cell>
          <cell r="J3623">
            <v>5</v>
          </cell>
          <cell r="K3623">
            <v>8</v>
          </cell>
          <cell r="O3623">
            <v>1</v>
          </cell>
          <cell r="Q3623">
            <v>1</v>
          </cell>
          <cell r="R3623">
            <v>9</v>
          </cell>
        </row>
        <row r="3624">
          <cell r="A3624" t="str">
            <v>NVIT2009/2010VCC</v>
          </cell>
          <cell r="B3624" t="str">
            <v>NVIT</v>
          </cell>
          <cell r="C3624" t="str">
            <v>2009/2010</v>
          </cell>
          <cell r="D3624" t="str">
            <v>VCC</v>
          </cell>
          <cell r="I3624">
            <v>1</v>
          </cell>
          <cell r="J3624">
            <v>11</v>
          </cell>
          <cell r="K3624">
            <v>12</v>
          </cell>
          <cell r="R3624">
            <v>12</v>
          </cell>
        </row>
        <row r="3625">
          <cell r="A3625" t="str">
            <v>NVIT2009/2010VIU</v>
          </cell>
          <cell r="B3625" t="str">
            <v>NVIT</v>
          </cell>
          <cell r="C3625" t="str">
            <v>2009/2010</v>
          </cell>
          <cell r="D3625" t="str">
            <v>VIU</v>
          </cell>
          <cell r="I3625">
            <v>3</v>
          </cell>
          <cell r="J3625">
            <v>7</v>
          </cell>
          <cell r="K3625">
            <v>10</v>
          </cell>
          <cell r="R3625">
            <v>10</v>
          </cell>
        </row>
        <row r="3626">
          <cell r="A3626" t="str">
            <v>NVIT2009/2010 Total</v>
          </cell>
          <cell r="B3626" t="str">
            <v>NVIT</v>
          </cell>
          <cell r="C3626" t="str">
            <v>2009/2010 Total</v>
          </cell>
          <cell r="E3626">
            <v>351</v>
          </cell>
          <cell r="F3626">
            <v>351</v>
          </cell>
          <cell r="G3626">
            <v>306</v>
          </cell>
          <cell r="H3626">
            <v>306</v>
          </cell>
          <cell r="I3626">
            <v>76</v>
          </cell>
          <cell r="J3626">
            <v>110</v>
          </cell>
          <cell r="K3626">
            <v>180</v>
          </cell>
          <cell r="N3626">
            <v>14</v>
          </cell>
          <cell r="O3626">
            <v>5</v>
          </cell>
          <cell r="P3626">
            <v>5</v>
          </cell>
          <cell r="Q3626">
            <v>24</v>
          </cell>
          <cell r="R3626">
            <v>798</v>
          </cell>
        </row>
        <row r="3627">
          <cell r="A3627" t="str">
            <v/>
          </cell>
        </row>
        <row r="3628">
          <cell r="A3628" t="str">
            <v>NVIT2010/2011</v>
          </cell>
          <cell r="B3628" t="str">
            <v>NVIT</v>
          </cell>
          <cell r="C3628" t="str">
            <v>2010/2011</v>
          </cell>
          <cell r="G3628">
            <v>514</v>
          </cell>
          <cell r="H3628">
            <v>514</v>
          </cell>
          <cell r="R3628">
            <v>514</v>
          </cell>
        </row>
        <row r="3629">
          <cell r="A3629" t="str">
            <v>NVIT2010/2011BCIT</v>
          </cell>
          <cell r="B3629" t="str">
            <v>NVIT</v>
          </cell>
          <cell r="C3629" t="str">
            <v>2010/2011</v>
          </cell>
          <cell r="D3629" t="str">
            <v>BCIT</v>
          </cell>
          <cell r="I3629">
            <v>2</v>
          </cell>
          <cell r="J3629">
            <v>2</v>
          </cell>
          <cell r="K3629">
            <v>4</v>
          </cell>
          <cell r="R3629">
            <v>4</v>
          </cell>
        </row>
        <row r="3630">
          <cell r="A3630" t="str">
            <v>NVIT2010/2011CAM</v>
          </cell>
          <cell r="B3630" t="str">
            <v>NVIT</v>
          </cell>
          <cell r="C3630" t="str">
            <v>2010/2011</v>
          </cell>
          <cell r="D3630" t="str">
            <v>CAM</v>
          </cell>
          <cell r="J3630">
            <v>1</v>
          </cell>
          <cell r="K3630">
            <v>1</v>
          </cell>
          <cell r="R3630">
            <v>1</v>
          </cell>
        </row>
        <row r="3631">
          <cell r="A3631" t="str">
            <v>NVIT2010/2011CAPU</v>
          </cell>
          <cell r="B3631" t="str">
            <v>NVIT</v>
          </cell>
          <cell r="C3631" t="str">
            <v>2010/2011</v>
          </cell>
          <cell r="D3631" t="str">
            <v>CAPU</v>
          </cell>
          <cell r="J3631">
            <v>1</v>
          </cell>
          <cell r="K3631">
            <v>1</v>
          </cell>
          <cell r="R3631">
            <v>1</v>
          </cell>
        </row>
        <row r="3632">
          <cell r="A3632" t="str">
            <v>NVIT2010/2011CNC</v>
          </cell>
          <cell r="B3632" t="str">
            <v>NVIT</v>
          </cell>
          <cell r="C3632" t="str">
            <v>2010/2011</v>
          </cell>
          <cell r="D3632" t="str">
            <v>CNC</v>
          </cell>
          <cell r="I3632">
            <v>1</v>
          </cell>
          <cell r="K3632">
            <v>1</v>
          </cell>
          <cell r="R3632">
            <v>1</v>
          </cell>
        </row>
        <row r="3633">
          <cell r="A3633" t="str">
            <v>NVIT2010/2011DOUG</v>
          </cell>
          <cell r="B3633" t="str">
            <v>NVIT</v>
          </cell>
          <cell r="C3633" t="str">
            <v>2010/2011</v>
          </cell>
          <cell r="D3633" t="str">
            <v>DOUG</v>
          </cell>
          <cell r="I3633">
            <v>3</v>
          </cell>
          <cell r="J3633">
            <v>1</v>
          </cell>
          <cell r="K3633">
            <v>4</v>
          </cell>
          <cell r="R3633">
            <v>4</v>
          </cell>
        </row>
        <row r="3634">
          <cell r="A3634" t="str">
            <v>NVIT2010/2011JIBC</v>
          </cell>
          <cell r="B3634" t="str">
            <v>NVIT</v>
          </cell>
          <cell r="C3634" t="str">
            <v>2010/2011</v>
          </cell>
          <cell r="D3634" t="str">
            <v>JIBC</v>
          </cell>
          <cell r="I3634">
            <v>1</v>
          </cell>
          <cell r="J3634">
            <v>1</v>
          </cell>
          <cell r="K3634">
            <v>2</v>
          </cell>
          <cell r="R3634">
            <v>2</v>
          </cell>
        </row>
        <row r="3635">
          <cell r="A3635" t="str">
            <v>NVIT2010/2011KWN</v>
          </cell>
          <cell r="B3635" t="str">
            <v>NVIT</v>
          </cell>
          <cell r="C3635" t="str">
            <v>2010/2011</v>
          </cell>
          <cell r="D3635" t="str">
            <v>KWN</v>
          </cell>
          <cell r="I3635">
            <v>7</v>
          </cell>
          <cell r="J3635">
            <v>2</v>
          </cell>
          <cell r="K3635">
            <v>9</v>
          </cell>
          <cell r="R3635">
            <v>9</v>
          </cell>
        </row>
        <row r="3636">
          <cell r="A3636" t="str">
            <v>NVIT2010/2011LANG</v>
          </cell>
          <cell r="B3636" t="str">
            <v>NVIT</v>
          </cell>
          <cell r="C3636" t="str">
            <v>2010/2011</v>
          </cell>
          <cell r="D3636" t="str">
            <v>LANG</v>
          </cell>
          <cell r="J3636">
            <v>1</v>
          </cell>
          <cell r="K3636">
            <v>1</v>
          </cell>
          <cell r="R3636">
            <v>1</v>
          </cell>
        </row>
        <row r="3637">
          <cell r="A3637" t="str">
            <v>NVIT2010/2011NLC</v>
          </cell>
          <cell r="B3637" t="str">
            <v>NVIT</v>
          </cell>
          <cell r="C3637" t="str">
            <v>2010/2011</v>
          </cell>
          <cell r="D3637" t="str">
            <v>NLC</v>
          </cell>
          <cell r="J3637">
            <v>1</v>
          </cell>
          <cell r="K3637">
            <v>1</v>
          </cell>
          <cell r="R3637">
            <v>1</v>
          </cell>
        </row>
        <row r="3638">
          <cell r="A3638" t="str">
            <v>NVIT2010/2011NVIT</v>
          </cell>
          <cell r="B3638" t="str">
            <v>NVIT</v>
          </cell>
          <cell r="C3638" t="str">
            <v>2010/2011</v>
          </cell>
          <cell r="D3638" t="str">
            <v>NVIT</v>
          </cell>
          <cell r="E3638">
            <v>251</v>
          </cell>
          <cell r="F3638">
            <v>251</v>
          </cell>
          <cell r="R3638">
            <v>251</v>
          </cell>
        </row>
        <row r="3639">
          <cell r="A3639" t="str">
            <v>NVIT2010/2011NWCC</v>
          </cell>
          <cell r="B3639" t="str">
            <v>NVIT</v>
          </cell>
          <cell r="C3639" t="str">
            <v>2010/2011</v>
          </cell>
          <cell r="D3639" t="str">
            <v>NWCC</v>
          </cell>
          <cell r="I3639">
            <v>1</v>
          </cell>
          <cell r="J3639">
            <v>2</v>
          </cell>
          <cell r="K3639">
            <v>3</v>
          </cell>
          <cell r="R3639">
            <v>3</v>
          </cell>
        </row>
        <row r="3640">
          <cell r="A3640" t="str">
            <v>NVIT2010/2011OKAN</v>
          </cell>
          <cell r="B3640" t="str">
            <v>NVIT</v>
          </cell>
          <cell r="C3640" t="str">
            <v>2010/2011</v>
          </cell>
          <cell r="D3640" t="str">
            <v>OKAN</v>
          </cell>
          <cell r="I3640">
            <v>1</v>
          </cell>
          <cell r="J3640">
            <v>3</v>
          </cell>
          <cell r="K3640">
            <v>4</v>
          </cell>
          <cell r="R3640">
            <v>4</v>
          </cell>
        </row>
        <row r="3641">
          <cell r="A3641" t="str">
            <v>NVIT2010/2011RRU</v>
          </cell>
          <cell r="B3641" t="str">
            <v>NVIT</v>
          </cell>
          <cell r="C3641" t="str">
            <v>2010/2011</v>
          </cell>
          <cell r="D3641" t="str">
            <v>RRU</v>
          </cell>
          <cell r="I3641">
            <v>1</v>
          </cell>
          <cell r="K3641">
            <v>1</v>
          </cell>
          <cell r="R3641">
            <v>1</v>
          </cell>
        </row>
        <row r="3642">
          <cell r="A3642" t="str">
            <v>NVIT2010/2011SFU</v>
          </cell>
          <cell r="B3642" t="str">
            <v>NVIT</v>
          </cell>
          <cell r="C3642" t="str">
            <v>2010/2011</v>
          </cell>
          <cell r="D3642" t="str">
            <v>SFU</v>
          </cell>
          <cell r="I3642">
            <v>4</v>
          </cell>
          <cell r="K3642">
            <v>4</v>
          </cell>
          <cell r="R3642">
            <v>4</v>
          </cell>
        </row>
        <row r="3643">
          <cell r="A3643" t="str">
            <v>NVIT2010/2011TRU</v>
          </cell>
          <cell r="B3643" t="str">
            <v>NVIT</v>
          </cell>
          <cell r="C3643" t="str">
            <v>2010/2011</v>
          </cell>
          <cell r="D3643" t="str">
            <v>TRU</v>
          </cell>
          <cell r="I3643">
            <v>5</v>
          </cell>
          <cell r="J3643">
            <v>12</v>
          </cell>
          <cell r="K3643">
            <v>17</v>
          </cell>
          <cell r="R3643">
            <v>17</v>
          </cell>
        </row>
        <row r="3644">
          <cell r="A3644" t="str">
            <v>NVIT2010/2011TRU-OL</v>
          </cell>
          <cell r="B3644" t="str">
            <v>NVIT</v>
          </cell>
          <cell r="C3644" t="str">
            <v>2010/2011</v>
          </cell>
          <cell r="D3644" t="str">
            <v>TRU-OL</v>
          </cell>
          <cell r="I3644">
            <v>1</v>
          </cell>
          <cell r="J3644">
            <v>15</v>
          </cell>
          <cell r="K3644">
            <v>16</v>
          </cell>
          <cell r="R3644">
            <v>16</v>
          </cell>
        </row>
        <row r="3645">
          <cell r="A3645" t="str">
            <v>NVIT2010/2011UBC</v>
          </cell>
          <cell r="B3645" t="str">
            <v>NVIT</v>
          </cell>
          <cell r="C3645" t="str">
            <v>2010/2011</v>
          </cell>
          <cell r="D3645" t="str">
            <v>UBC</v>
          </cell>
          <cell r="I3645">
            <v>1</v>
          </cell>
          <cell r="J3645">
            <v>1</v>
          </cell>
          <cell r="K3645">
            <v>2</v>
          </cell>
          <cell r="R3645">
            <v>2</v>
          </cell>
        </row>
        <row r="3646">
          <cell r="A3646" t="str">
            <v>NVIT2010/2011UBCO</v>
          </cell>
          <cell r="B3646" t="str">
            <v>NVIT</v>
          </cell>
          <cell r="C3646" t="str">
            <v>2010/2011</v>
          </cell>
          <cell r="D3646" t="str">
            <v>UBCO</v>
          </cell>
          <cell r="J3646">
            <v>10</v>
          </cell>
          <cell r="K3646">
            <v>10</v>
          </cell>
          <cell r="R3646">
            <v>10</v>
          </cell>
        </row>
        <row r="3647">
          <cell r="A3647" t="str">
            <v>NVIT2010/2011UFV</v>
          </cell>
          <cell r="B3647" t="str">
            <v>NVIT</v>
          </cell>
          <cell r="C3647" t="str">
            <v>2010/2011</v>
          </cell>
          <cell r="D3647" t="str">
            <v>UFV</v>
          </cell>
          <cell r="I3647">
            <v>3</v>
          </cell>
          <cell r="J3647">
            <v>2</v>
          </cell>
          <cell r="K3647">
            <v>5</v>
          </cell>
          <cell r="R3647">
            <v>5</v>
          </cell>
        </row>
        <row r="3648">
          <cell r="A3648" t="str">
            <v>NVIT2010/2011UNBC</v>
          </cell>
          <cell r="B3648" t="str">
            <v>NVIT</v>
          </cell>
          <cell r="C3648" t="str">
            <v>2010/2011</v>
          </cell>
          <cell r="D3648" t="str">
            <v>UNBC</v>
          </cell>
          <cell r="J3648">
            <v>1</v>
          </cell>
          <cell r="K3648">
            <v>1</v>
          </cell>
          <cell r="R3648">
            <v>1</v>
          </cell>
        </row>
        <row r="3649">
          <cell r="A3649" t="str">
            <v>NVIT2010/2011UVIC</v>
          </cell>
          <cell r="B3649" t="str">
            <v>NVIT</v>
          </cell>
          <cell r="C3649" t="str">
            <v>2010/2011</v>
          </cell>
          <cell r="D3649" t="str">
            <v>UVIC</v>
          </cell>
          <cell r="I3649">
            <v>5</v>
          </cell>
          <cell r="J3649">
            <v>4</v>
          </cell>
          <cell r="K3649">
            <v>9</v>
          </cell>
          <cell r="R3649">
            <v>9</v>
          </cell>
        </row>
        <row r="3650">
          <cell r="A3650" t="str">
            <v>NVIT2010/2011VCC</v>
          </cell>
          <cell r="B3650" t="str">
            <v>NVIT</v>
          </cell>
          <cell r="C3650" t="str">
            <v>2010/2011</v>
          </cell>
          <cell r="D3650" t="str">
            <v>VCC</v>
          </cell>
          <cell r="I3650">
            <v>1</v>
          </cell>
          <cell r="J3650">
            <v>2</v>
          </cell>
          <cell r="K3650">
            <v>3</v>
          </cell>
          <cell r="R3650">
            <v>3</v>
          </cell>
        </row>
        <row r="3651">
          <cell r="A3651" t="str">
            <v>NVIT2010/2011VIU</v>
          </cell>
          <cell r="B3651" t="str">
            <v>NVIT</v>
          </cell>
          <cell r="C3651" t="str">
            <v>2010/2011</v>
          </cell>
          <cell r="D3651" t="str">
            <v>VIU</v>
          </cell>
          <cell r="I3651">
            <v>3</v>
          </cell>
          <cell r="K3651">
            <v>3</v>
          </cell>
          <cell r="R3651">
            <v>3</v>
          </cell>
        </row>
        <row r="3652">
          <cell r="A3652" t="str">
            <v>NVIT2010/2011 Total</v>
          </cell>
          <cell r="B3652" t="str">
            <v>NVIT</v>
          </cell>
          <cell r="C3652" t="str">
            <v>2010/2011 Total</v>
          </cell>
          <cell r="E3652">
            <v>251</v>
          </cell>
          <cell r="F3652">
            <v>251</v>
          </cell>
          <cell r="G3652">
            <v>514</v>
          </cell>
          <cell r="H3652">
            <v>514</v>
          </cell>
          <cell r="I3652">
            <v>40</v>
          </cell>
          <cell r="J3652">
            <v>62</v>
          </cell>
          <cell r="K3652">
            <v>100</v>
          </cell>
          <cell r="R3652">
            <v>848</v>
          </cell>
        </row>
        <row r="3653">
          <cell r="A3653" t="str">
            <v/>
          </cell>
        </row>
        <row r="3654">
          <cell r="A3654" t="str">
            <v>NVIT2011/2012</v>
          </cell>
          <cell r="B3654" t="str">
            <v>NVIT</v>
          </cell>
          <cell r="C3654" t="str">
            <v>2011/2012</v>
          </cell>
          <cell r="G3654">
            <v>482</v>
          </cell>
          <cell r="H3654">
            <v>482</v>
          </cell>
          <cell r="R3654">
            <v>482</v>
          </cell>
        </row>
        <row r="3655">
          <cell r="A3655" t="str">
            <v>NVIT2011/2012 Total</v>
          </cell>
          <cell r="B3655" t="str">
            <v>NVIT</v>
          </cell>
          <cell r="C3655" t="str">
            <v>2011/2012 Total</v>
          </cell>
          <cell r="G3655">
            <v>482</v>
          </cell>
          <cell r="H3655">
            <v>482</v>
          </cell>
          <cell r="R3655">
            <v>482</v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>NWCC2002/2003</v>
          </cell>
          <cell r="B3658" t="str">
            <v>NWCC</v>
          </cell>
          <cell r="C3658" t="str">
            <v>2002/2003</v>
          </cell>
          <cell r="G3658">
            <v>498</v>
          </cell>
          <cell r="H3658">
            <v>498</v>
          </cell>
          <cell r="R3658">
            <v>498</v>
          </cell>
        </row>
        <row r="3659">
          <cell r="A3659" t="str">
            <v>NWCC2002/2003BCIT</v>
          </cell>
          <cell r="B3659" t="str">
            <v>NWCC</v>
          </cell>
          <cell r="C3659" t="str">
            <v>2002/2003</v>
          </cell>
          <cell r="D3659" t="str">
            <v>BCIT</v>
          </cell>
          <cell r="I3659">
            <v>16</v>
          </cell>
          <cell r="J3659">
            <v>5</v>
          </cell>
          <cell r="K3659">
            <v>21</v>
          </cell>
          <cell r="O3659">
            <v>18</v>
          </cell>
          <cell r="Q3659">
            <v>18</v>
          </cell>
          <cell r="R3659">
            <v>39</v>
          </cell>
        </row>
        <row r="3660">
          <cell r="A3660" t="str">
            <v>NWCC2002/2003CAM</v>
          </cell>
          <cell r="B3660" t="str">
            <v>NWCC</v>
          </cell>
          <cell r="C3660" t="str">
            <v>2002/2003</v>
          </cell>
          <cell r="D3660" t="str">
            <v>CAM</v>
          </cell>
          <cell r="I3660">
            <v>6</v>
          </cell>
          <cell r="J3660">
            <v>1</v>
          </cell>
          <cell r="K3660">
            <v>7</v>
          </cell>
          <cell r="O3660">
            <v>5</v>
          </cell>
          <cell r="P3660">
            <v>1</v>
          </cell>
          <cell r="Q3660">
            <v>6</v>
          </cell>
          <cell r="R3660">
            <v>13</v>
          </cell>
        </row>
        <row r="3661">
          <cell r="A3661" t="str">
            <v>NWCC2002/2003CAPU</v>
          </cell>
          <cell r="B3661" t="str">
            <v>NWCC</v>
          </cell>
          <cell r="C3661" t="str">
            <v>2002/2003</v>
          </cell>
          <cell r="D3661" t="str">
            <v>CAPU</v>
          </cell>
          <cell r="I3661">
            <v>4</v>
          </cell>
          <cell r="J3661">
            <v>1</v>
          </cell>
          <cell r="K3661">
            <v>5</v>
          </cell>
          <cell r="R3661">
            <v>5</v>
          </cell>
        </row>
        <row r="3662">
          <cell r="A3662" t="str">
            <v>NWCC2002/2003CNC</v>
          </cell>
          <cell r="B3662" t="str">
            <v>NWCC</v>
          </cell>
          <cell r="C3662" t="str">
            <v>2002/2003</v>
          </cell>
          <cell r="D3662" t="str">
            <v>CNC</v>
          </cell>
          <cell r="I3662">
            <v>17</v>
          </cell>
          <cell r="J3662">
            <v>4</v>
          </cell>
          <cell r="K3662">
            <v>21</v>
          </cell>
          <cell r="O3662">
            <v>27</v>
          </cell>
          <cell r="P3662">
            <v>1</v>
          </cell>
          <cell r="Q3662">
            <v>28</v>
          </cell>
          <cell r="R3662">
            <v>49</v>
          </cell>
        </row>
        <row r="3663">
          <cell r="A3663" t="str">
            <v>NWCC2002/2003COTR</v>
          </cell>
          <cell r="B3663" t="str">
            <v>NWCC</v>
          </cell>
          <cell r="C3663" t="str">
            <v>2002/2003</v>
          </cell>
          <cell r="D3663" t="str">
            <v>COTR</v>
          </cell>
          <cell r="I3663">
            <v>6</v>
          </cell>
          <cell r="K3663">
            <v>6</v>
          </cell>
          <cell r="O3663">
            <v>4</v>
          </cell>
          <cell r="Q3663">
            <v>4</v>
          </cell>
          <cell r="R3663">
            <v>10</v>
          </cell>
        </row>
        <row r="3664">
          <cell r="A3664" t="str">
            <v>NWCC2002/2003DOUG</v>
          </cell>
          <cell r="B3664" t="str">
            <v>NWCC</v>
          </cell>
          <cell r="C3664" t="str">
            <v>2002/2003</v>
          </cell>
          <cell r="D3664" t="str">
            <v>DOUG</v>
          </cell>
          <cell r="I3664">
            <v>9</v>
          </cell>
          <cell r="J3664">
            <v>2</v>
          </cell>
          <cell r="K3664">
            <v>11</v>
          </cell>
          <cell r="O3664">
            <v>9</v>
          </cell>
          <cell r="Q3664">
            <v>9</v>
          </cell>
          <cell r="R3664">
            <v>20</v>
          </cell>
        </row>
        <row r="3665">
          <cell r="A3665" t="str">
            <v>NWCC2002/2003IIG</v>
          </cell>
          <cell r="B3665" t="str">
            <v>NWCC</v>
          </cell>
          <cell r="C3665" t="str">
            <v>2002/2003</v>
          </cell>
          <cell r="D3665" t="str">
            <v>IIG</v>
          </cell>
          <cell r="J3665">
            <v>1</v>
          </cell>
          <cell r="K3665">
            <v>1</v>
          </cell>
          <cell r="O3665">
            <v>1</v>
          </cell>
          <cell r="Q3665">
            <v>1</v>
          </cell>
          <cell r="R3665">
            <v>2</v>
          </cell>
        </row>
        <row r="3666">
          <cell r="A3666" t="str">
            <v>NWCC2002/2003JIBC</v>
          </cell>
          <cell r="B3666" t="str">
            <v>NWCC</v>
          </cell>
          <cell r="C3666" t="str">
            <v>2002/2003</v>
          </cell>
          <cell r="D3666" t="str">
            <v>JIBC</v>
          </cell>
          <cell r="I3666">
            <v>15</v>
          </cell>
          <cell r="J3666">
            <v>5</v>
          </cell>
          <cell r="K3666">
            <v>20</v>
          </cell>
          <cell r="O3666">
            <v>18</v>
          </cell>
          <cell r="P3666">
            <v>2</v>
          </cell>
          <cell r="Q3666">
            <v>20</v>
          </cell>
          <cell r="R3666">
            <v>40</v>
          </cell>
        </row>
        <row r="3667">
          <cell r="A3667" t="str">
            <v>NWCC2002/2003KWN</v>
          </cell>
          <cell r="B3667" t="str">
            <v>NWCC</v>
          </cell>
          <cell r="C3667" t="str">
            <v>2002/2003</v>
          </cell>
          <cell r="D3667" t="str">
            <v>KWN</v>
          </cell>
          <cell r="I3667">
            <v>1</v>
          </cell>
          <cell r="J3667">
            <v>1</v>
          </cell>
          <cell r="K3667">
            <v>2</v>
          </cell>
          <cell r="O3667">
            <v>6</v>
          </cell>
          <cell r="Q3667">
            <v>6</v>
          </cell>
          <cell r="R3667">
            <v>8</v>
          </cell>
        </row>
        <row r="3668">
          <cell r="A3668" t="str">
            <v>NWCC2002/2003LANG</v>
          </cell>
          <cell r="B3668" t="str">
            <v>NWCC</v>
          </cell>
          <cell r="C3668" t="str">
            <v>2002/2003</v>
          </cell>
          <cell r="D3668" t="str">
            <v>LANG</v>
          </cell>
          <cell r="I3668">
            <v>2</v>
          </cell>
          <cell r="J3668">
            <v>1</v>
          </cell>
          <cell r="K3668">
            <v>3</v>
          </cell>
          <cell r="O3668">
            <v>2</v>
          </cell>
          <cell r="Q3668">
            <v>2</v>
          </cell>
          <cell r="R3668">
            <v>5</v>
          </cell>
        </row>
        <row r="3669">
          <cell r="A3669" t="str">
            <v>NWCC2002/2003NIC</v>
          </cell>
          <cell r="B3669" t="str">
            <v>NWCC</v>
          </cell>
          <cell r="C3669" t="str">
            <v>2002/2003</v>
          </cell>
          <cell r="D3669" t="str">
            <v>NIC</v>
          </cell>
          <cell r="I3669">
            <v>3</v>
          </cell>
          <cell r="K3669">
            <v>3</v>
          </cell>
          <cell r="O3669">
            <v>5</v>
          </cell>
          <cell r="Q3669">
            <v>5</v>
          </cell>
          <cell r="R3669">
            <v>8</v>
          </cell>
        </row>
        <row r="3670">
          <cell r="A3670" t="str">
            <v>NWCC2002/2003NLC</v>
          </cell>
          <cell r="B3670" t="str">
            <v>NWCC</v>
          </cell>
          <cell r="C3670" t="str">
            <v>2002/2003</v>
          </cell>
          <cell r="D3670" t="str">
            <v>NLC</v>
          </cell>
          <cell r="I3670">
            <v>6</v>
          </cell>
          <cell r="J3670">
            <v>4</v>
          </cell>
          <cell r="K3670">
            <v>10</v>
          </cell>
          <cell r="O3670">
            <v>13</v>
          </cell>
          <cell r="Q3670">
            <v>13</v>
          </cell>
          <cell r="R3670">
            <v>23</v>
          </cell>
        </row>
        <row r="3671">
          <cell r="A3671" t="str">
            <v>NWCC2002/2003NVIT</v>
          </cell>
          <cell r="B3671" t="str">
            <v>NWCC</v>
          </cell>
          <cell r="C3671" t="str">
            <v>2002/2003</v>
          </cell>
          <cell r="D3671" t="str">
            <v>NVIT</v>
          </cell>
          <cell r="I3671">
            <v>1</v>
          </cell>
          <cell r="K3671">
            <v>1</v>
          </cell>
          <cell r="O3671">
            <v>2</v>
          </cell>
          <cell r="Q3671">
            <v>2</v>
          </cell>
          <cell r="R3671">
            <v>3</v>
          </cell>
        </row>
        <row r="3672">
          <cell r="A3672" t="str">
            <v>NWCC2002/2003NWCC</v>
          </cell>
          <cell r="B3672" t="str">
            <v>NWCC</v>
          </cell>
          <cell r="C3672" t="str">
            <v>2002/2003</v>
          </cell>
          <cell r="D3672" t="str">
            <v>NWCC</v>
          </cell>
          <cell r="E3672">
            <v>724</v>
          </cell>
          <cell r="F3672">
            <v>724</v>
          </cell>
          <cell r="N3672">
            <v>254</v>
          </cell>
          <cell r="Q3672">
            <v>254</v>
          </cell>
          <cell r="R3672">
            <v>978</v>
          </cell>
        </row>
        <row r="3673">
          <cell r="A3673" t="str">
            <v>NWCC2002/2003OKAN</v>
          </cell>
          <cell r="B3673" t="str">
            <v>NWCC</v>
          </cell>
          <cell r="C3673" t="str">
            <v>2002/2003</v>
          </cell>
          <cell r="D3673" t="str">
            <v>OKAN</v>
          </cell>
          <cell r="I3673">
            <v>15</v>
          </cell>
          <cell r="J3673">
            <v>1</v>
          </cell>
          <cell r="K3673">
            <v>16</v>
          </cell>
          <cell r="O3673">
            <v>5</v>
          </cell>
          <cell r="Q3673">
            <v>5</v>
          </cell>
          <cell r="R3673">
            <v>21</v>
          </cell>
        </row>
        <row r="3674">
          <cell r="A3674" t="str">
            <v>NWCC2002/2003RRU</v>
          </cell>
          <cell r="B3674" t="str">
            <v>NWCC</v>
          </cell>
          <cell r="C3674" t="str">
            <v>2002/2003</v>
          </cell>
          <cell r="D3674" t="str">
            <v>RRU</v>
          </cell>
          <cell r="I3674">
            <v>2</v>
          </cell>
          <cell r="J3674">
            <v>1</v>
          </cell>
          <cell r="K3674">
            <v>3</v>
          </cell>
          <cell r="O3674">
            <v>2</v>
          </cell>
          <cell r="Q3674">
            <v>2</v>
          </cell>
          <cell r="R3674">
            <v>5</v>
          </cell>
        </row>
        <row r="3675">
          <cell r="A3675" t="str">
            <v>NWCC2002/2003SEL</v>
          </cell>
          <cell r="B3675" t="str">
            <v>NWCC</v>
          </cell>
          <cell r="C3675" t="str">
            <v>2002/2003</v>
          </cell>
          <cell r="D3675" t="str">
            <v>SEL</v>
          </cell>
          <cell r="I3675">
            <v>3</v>
          </cell>
          <cell r="J3675">
            <v>2</v>
          </cell>
          <cell r="K3675">
            <v>5</v>
          </cell>
          <cell r="O3675">
            <v>4</v>
          </cell>
          <cell r="Q3675">
            <v>4</v>
          </cell>
          <cell r="R3675">
            <v>9</v>
          </cell>
        </row>
        <row r="3676">
          <cell r="A3676" t="str">
            <v>NWCC2002/2003SFU</v>
          </cell>
          <cell r="B3676" t="str">
            <v>NWCC</v>
          </cell>
          <cell r="C3676" t="str">
            <v>2002/2003</v>
          </cell>
          <cell r="D3676" t="str">
            <v>SFU</v>
          </cell>
          <cell r="I3676">
            <v>14</v>
          </cell>
          <cell r="J3676">
            <v>3</v>
          </cell>
          <cell r="K3676">
            <v>17</v>
          </cell>
          <cell r="O3676">
            <v>4</v>
          </cell>
          <cell r="Q3676">
            <v>4</v>
          </cell>
          <cell r="R3676">
            <v>21</v>
          </cell>
        </row>
        <row r="3677">
          <cell r="A3677" t="str">
            <v>NWCC2002/2003TRU</v>
          </cell>
          <cell r="B3677" t="str">
            <v>NWCC</v>
          </cell>
          <cell r="C3677" t="str">
            <v>2002/2003</v>
          </cell>
          <cell r="D3677" t="str">
            <v>TRU</v>
          </cell>
          <cell r="I3677">
            <v>24</v>
          </cell>
          <cell r="J3677">
            <v>5</v>
          </cell>
          <cell r="K3677">
            <v>29</v>
          </cell>
          <cell r="O3677">
            <v>7</v>
          </cell>
          <cell r="Q3677">
            <v>7</v>
          </cell>
          <cell r="R3677">
            <v>36</v>
          </cell>
        </row>
        <row r="3678">
          <cell r="A3678" t="str">
            <v>NWCC2002/2003TRU-OL</v>
          </cell>
          <cell r="B3678" t="str">
            <v>NWCC</v>
          </cell>
          <cell r="C3678" t="str">
            <v>2002/2003</v>
          </cell>
          <cell r="D3678" t="str">
            <v>TRU-OL</v>
          </cell>
          <cell r="I3678">
            <v>27</v>
          </cell>
          <cell r="J3678">
            <v>38</v>
          </cell>
          <cell r="K3678">
            <v>65</v>
          </cell>
          <cell r="O3678">
            <v>9</v>
          </cell>
          <cell r="Q3678">
            <v>9</v>
          </cell>
          <cell r="R3678">
            <v>74</v>
          </cell>
        </row>
        <row r="3679">
          <cell r="A3679" t="str">
            <v>NWCC2002/2003UBC</v>
          </cell>
          <cell r="B3679" t="str">
            <v>NWCC</v>
          </cell>
          <cell r="C3679" t="str">
            <v>2002/2003</v>
          </cell>
          <cell r="D3679" t="str">
            <v>UBC</v>
          </cell>
          <cell r="I3679">
            <v>11</v>
          </cell>
          <cell r="J3679">
            <v>2</v>
          </cell>
          <cell r="K3679">
            <v>13</v>
          </cell>
          <cell r="O3679">
            <v>3</v>
          </cell>
          <cell r="Q3679">
            <v>3</v>
          </cell>
          <cell r="R3679">
            <v>16</v>
          </cell>
        </row>
        <row r="3680">
          <cell r="A3680" t="str">
            <v>NWCC2002/2003UFV</v>
          </cell>
          <cell r="B3680" t="str">
            <v>NWCC</v>
          </cell>
          <cell r="C3680" t="str">
            <v>2002/2003</v>
          </cell>
          <cell r="D3680" t="str">
            <v>UFV</v>
          </cell>
          <cell r="I3680">
            <v>4</v>
          </cell>
          <cell r="J3680">
            <v>2</v>
          </cell>
          <cell r="K3680">
            <v>6</v>
          </cell>
          <cell r="O3680">
            <v>2</v>
          </cell>
          <cell r="Q3680">
            <v>2</v>
          </cell>
          <cell r="R3680">
            <v>8</v>
          </cell>
        </row>
        <row r="3681">
          <cell r="A3681" t="str">
            <v>NWCC2002/2003UNBC</v>
          </cell>
          <cell r="B3681" t="str">
            <v>NWCC</v>
          </cell>
          <cell r="C3681" t="str">
            <v>2002/2003</v>
          </cell>
          <cell r="D3681" t="str">
            <v>UNBC</v>
          </cell>
          <cell r="I3681">
            <v>55</v>
          </cell>
          <cell r="J3681">
            <v>22</v>
          </cell>
          <cell r="K3681">
            <v>77</v>
          </cell>
          <cell r="O3681">
            <v>8</v>
          </cell>
          <cell r="Q3681">
            <v>8</v>
          </cell>
          <cell r="R3681">
            <v>85</v>
          </cell>
        </row>
        <row r="3682">
          <cell r="A3682" t="str">
            <v>NWCC2002/2003UVIC</v>
          </cell>
          <cell r="B3682" t="str">
            <v>NWCC</v>
          </cell>
          <cell r="C3682" t="str">
            <v>2002/2003</v>
          </cell>
          <cell r="D3682" t="str">
            <v>UVIC</v>
          </cell>
          <cell r="I3682">
            <v>11</v>
          </cell>
          <cell r="K3682">
            <v>11</v>
          </cell>
          <cell r="O3682">
            <v>3</v>
          </cell>
          <cell r="Q3682">
            <v>3</v>
          </cell>
          <cell r="R3682">
            <v>14</v>
          </cell>
        </row>
        <row r="3683">
          <cell r="A3683" t="str">
            <v>NWCC2002/2003VCC</v>
          </cell>
          <cell r="B3683" t="str">
            <v>NWCC</v>
          </cell>
          <cell r="C3683" t="str">
            <v>2002/2003</v>
          </cell>
          <cell r="D3683" t="str">
            <v>VCC</v>
          </cell>
          <cell r="I3683">
            <v>8</v>
          </cell>
          <cell r="J3683">
            <v>3</v>
          </cell>
          <cell r="K3683">
            <v>11</v>
          </cell>
          <cell r="O3683">
            <v>10</v>
          </cell>
          <cell r="Q3683">
            <v>10</v>
          </cell>
          <cell r="R3683">
            <v>21</v>
          </cell>
        </row>
        <row r="3684">
          <cell r="A3684" t="str">
            <v>NWCC2002/2003VIU</v>
          </cell>
          <cell r="B3684" t="str">
            <v>NWCC</v>
          </cell>
          <cell r="C3684" t="str">
            <v>2002/2003</v>
          </cell>
          <cell r="D3684" t="str">
            <v>VIU</v>
          </cell>
          <cell r="I3684">
            <v>13</v>
          </cell>
          <cell r="K3684">
            <v>13</v>
          </cell>
          <cell r="O3684">
            <v>10</v>
          </cell>
          <cell r="P3684">
            <v>1</v>
          </cell>
          <cell r="Q3684">
            <v>11</v>
          </cell>
          <cell r="R3684">
            <v>24</v>
          </cell>
        </row>
        <row r="3685">
          <cell r="A3685" t="str">
            <v>NWCC2002/2003 Total</v>
          </cell>
          <cell r="B3685" t="str">
            <v>NWCC</v>
          </cell>
          <cell r="C3685" t="str">
            <v>2002/2003 Total</v>
          </cell>
          <cell r="E3685">
            <v>724</v>
          </cell>
          <cell r="F3685">
            <v>724</v>
          </cell>
          <cell r="G3685">
            <v>498</v>
          </cell>
          <cell r="H3685">
            <v>498</v>
          </cell>
          <cell r="I3685">
            <v>251</v>
          </cell>
          <cell r="J3685">
            <v>97</v>
          </cell>
          <cell r="K3685">
            <v>333</v>
          </cell>
          <cell r="N3685">
            <v>254</v>
          </cell>
          <cell r="O3685">
            <v>177</v>
          </cell>
          <cell r="P3685">
            <v>5</v>
          </cell>
          <cell r="Q3685">
            <v>436</v>
          </cell>
          <cell r="R3685">
            <v>1908</v>
          </cell>
        </row>
        <row r="3686">
          <cell r="A3686" t="str">
            <v/>
          </cell>
        </row>
        <row r="3687">
          <cell r="A3687" t="str">
            <v>NWCC2003/2004</v>
          </cell>
          <cell r="B3687" t="str">
            <v>NWCC</v>
          </cell>
          <cell r="C3687" t="str">
            <v>2003/2004</v>
          </cell>
          <cell r="G3687">
            <v>514</v>
          </cell>
          <cell r="H3687">
            <v>514</v>
          </cell>
          <cell r="R3687">
            <v>514</v>
          </cell>
        </row>
        <row r="3688">
          <cell r="A3688" t="str">
            <v>NWCC2003/2004BCIT</v>
          </cell>
          <cell r="B3688" t="str">
            <v>NWCC</v>
          </cell>
          <cell r="C3688" t="str">
            <v>2003/2004</v>
          </cell>
          <cell r="D3688" t="str">
            <v>BCIT</v>
          </cell>
          <cell r="I3688">
            <v>16</v>
          </cell>
          <cell r="J3688">
            <v>6</v>
          </cell>
          <cell r="K3688">
            <v>22</v>
          </cell>
          <cell r="O3688">
            <v>10</v>
          </cell>
          <cell r="Q3688">
            <v>10</v>
          </cell>
          <cell r="R3688">
            <v>32</v>
          </cell>
        </row>
        <row r="3689">
          <cell r="A3689" t="str">
            <v>NWCC2003/2004CAM</v>
          </cell>
          <cell r="B3689" t="str">
            <v>NWCC</v>
          </cell>
          <cell r="C3689" t="str">
            <v>2003/2004</v>
          </cell>
          <cell r="D3689" t="str">
            <v>CAM</v>
          </cell>
          <cell r="I3689">
            <v>9</v>
          </cell>
          <cell r="K3689">
            <v>9</v>
          </cell>
          <cell r="O3689">
            <v>7</v>
          </cell>
          <cell r="Q3689">
            <v>7</v>
          </cell>
          <cell r="R3689">
            <v>16</v>
          </cell>
        </row>
        <row r="3690">
          <cell r="A3690" t="str">
            <v>NWCC2003/2004CAPU</v>
          </cell>
          <cell r="B3690" t="str">
            <v>NWCC</v>
          </cell>
          <cell r="C3690" t="str">
            <v>2003/2004</v>
          </cell>
          <cell r="D3690" t="str">
            <v>CAPU</v>
          </cell>
          <cell r="I3690">
            <v>2</v>
          </cell>
          <cell r="J3690">
            <v>1</v>
          </cell>
          <cell r="K3690">
            <v>3</v>
          </cell>
          <cell r="O3690">
            <v>1</v>
          </cell>
          <cell r="Q3690">
            <v>1</v>
          </cell>
          <cell r="R3690">
            <v>4</v>
          </cell>
        </row>
        <row r="3691">
          <cell r="A3691" t="str">
            <v>NWCC2003/2004CNC</v>
          </cell>
          <cell r="B3691" t="str">
            <v>NWCC</v>
          </cell>
          <cell r="C3691" t="str">
            <v>2003/2004</v>
          </cell>
          <cell r="D3691" t="str">
            <v>CNC</v>
          </cell>
          <cell r="I3691">
            <v>28</v>
          </cell>
          <cell r="J3691">
            <v>4</v>
          </cell>
          <cell r="K3691">
            <v>32</v>
          </cell>
          <cell r="O3691">
            <v>21</v>
          </cell>
          <cell r="Q3691">
            <v>21</v>
          </cell>
          <cell r="R3691">
            <v>53</v>
          </cell>
        </row>
        <row r="3692">
          <cell r="A3692" t="str">
            <v>NWCC2003/2004COTR</v>
          </cell>
          <cell r="B3692" t="str">
            <v>NWCC</v>
          </cell>
          <cell r="C3692" t="str">
            <v>2003/2004</v>
          </cell>
          <cell r="D3692" t="str">
            <v>COTR</v>
          </cell>
          <cell r="I3692">
            <v>2</v>
          </cell>
          <cell r="K3692">
            <v>2</v>
          </cell>
          <cell r="O3692">
            <v>2</v>
          </cell>
          <cell r="Q3692">
            <v>2</v>
          </cell>
          <cell r="R3692">
            <v>4</v>
          </cell>
        </row>
        <row r="3693">
          <cell r="A3693" t="str">
            <v>NWCC2003/2004DOUG</v>
          </cell>
          <cell r="B3693" t="str">
            <v>NWCC</v>
          </cell>
          <cell r="C3693" t="str">
            <v>2003/2004</v>
          </cell>
          <cell r="D3693" t="str">
            <v>DOUG</v>
          </cell>
          <cell r="I3693">
            <v>5</v>
          </cell>
          <cell r="K3693">
            <v>5</v>
          </cell>
          <cell r="O3693">
            <v>2</v>
          </cell>
          <cell r="P3693">
            <v>1</v>
          </cell>
          <cell r="Q3693">
            <v>3</v>
          </cell>
          <cell r="R3693">
            <v>8</v>
          </cell>
        </row>
        <row r="3694">
          <cell r="A3694" t="str">
            <v>NWCC2003/2004ECU</v>
          </cell>
          <cell r="B3694" t="str">
            <v>NWCC</v>
          </cell>
          <cell r="C3694" t="str">
            <v>2003/2004</v>
          </cell>
          <cell r="D3694" t="str">
            <v>ECU</v>
          </cell>
          <cell r="I3694">
            <v>2</v>
          </cell>
          <cell r="K3694">
            <v>2</v>
          </cell>
          <cell r="O3694">
            <v>1</v>
          </cell>
          <cell r="Q3694">
            <v>1</v>
          </cell>
          <cell r="R3694">
            <v>3</v>
          </cell>
        </row>
        <row r="3695">
          <cell r="A3695" t="str">
            <v>NWCC2003/2004IIG</v>
          </cell>
          <cell r="B3695" t="str">
            <v>NWCC</v>
          </cell>
          <cell r="C3695" t="str">
            <v>2003/2004</v>
          </cell>
          <cell r="D3695" t="str">
            <v>IIG</v>
          </cell>
          <cell r="I3695">
            <v>1</v>
          </cell>
          <cell r="K3695">
            <v>1</v>
          </cell>
          <cell r="R3695">
            <v>1</v>
          </cell>
        </row>
        <row r="3696">
          <cell r="A3696" t="str">
            <v>NWCC2003/2004JIBC</v>
          </cell>
          <cell r="B3696" t="str">
            <v>NWCC</v>
          </cell>
          <cell r="C3696" t="str">
            <v>2003/2004</v>
          </cell>
          <cell r="D3696" t="str">
            <v>JIBC</v>
          </cell>
          <cell r="I3696">
            <v>12</v>
          </cell>
          <cell r="J3696">
            <v>8</v>
          </cell>
          <cell r="K3696">
            <v>20</v>
          </cell>
          <cell r="O3696">
            <v>15</v>
          </cell>
          <cell r="P3696">
            <v>3</v>
          </cell>
          <cell r="Q3696">
            <v>18</v>
          </cell>
          <cell r="R3696">
            <v>38</v>
          </cell>
        </row>
        <row r="3697">
          <cell r="A3697" t="str">
            <v>NWCC2003/2004KWN</v>
          </cell>
          <cell r="B3697" t="str">
            <v>NWCC</v>
          </cell>
          <cell r="C3697" t="str">
            <v>2003/2004</v>
          </cell>
          <cell r="D3697" t="str">
            <v>KWN</v>
          </cell>
          <cell r="I3697">
            <v>3</v>
          </cell>
          <cell r="K3697">
            <v>3</v>
          </cell>
          <cell r="O3697">
            <v>1</v>
          </cell>
          <cell r="Q3697">
            <v>1</v>
          </cell>
          <cell r="R3697">
            <v>4</v>
          </cell>
        </row>
        <row r="3698">
          <cell r="A3698" t="str">
            <v>NWCC2003/2004LANG</v>
          </cell>
          <cell r="B3698" t="str">
            <v>NWCC</v>
          </cell>
          <cell r="C3698" t="str">
            <v>2003/2004</v>
          </cell>
          <cell r="D3698" t="str">
            <v>LANG</v>
          </cell>
          <cell r="I3698">
            <v>8</v>
          </cell>
          <cell r="J3698">
            <v>4</v>
          </cell>
          <cell r="K3698">
            <v>12</v>
          </cell>
          <cell r="O3698">
            <v>4</v>
          </cell>
          <cell r="Q3698">
            <v>4</v>
          </cell>
          <cell r="R3698">
            <v>16</v>
          </cell>
        </row>
        <row r="3699">
          <cell r="A3699" t="str">
            <v>NWCC2003/2004NIC</v>
          </cell>
          <cell r="B3699" t="str">
            <v>NWCC</v>
          </cell>
          <cell r="C3699" t="str">
            <v>2003/2004</v>
          </cell>
          <cell r="D3699" t="str">
            <v>NIC</v>
          </cell>
          <cell r="I3699">
            <v>6</v>
          </cell>
          <cell r="K3699">
            <v>6</v>
          </cell>
          <cell r="O3699">
            <v>1</v>
          </cell>
          <cell r="Q3699">
            <v>1</v>
          </cell>
          <cell r="R3699">
            <v>7</v>
          </cell>
        </row>
        <row r="3700">
          <cell r="A3700" t="str">
            <v>NWCC2003/2004NLC</v>
          </cell>
          <cell r="B3700" t="str">
            <v>NWCC</v>
          </cell>
          <cell r="C3700" t="str">
            <v>2003/2004</v>
          </cell>
          <cell r="D3700" t="str">
            <v>NLC</v>
          </cell>
          <cell r="I3700">
            <v>12</v>
          </cell>
          <cell r="J3700">
            <v>7</v>
          </cell>
          <cell r="K3700">
            <v>19</v>
          </cell>
          <cell r="O3700">
            <v>9</v>
          </cell>
          <cell r="P3700">
            <v>1</v>
          </cell>
          <cell r="Q3700">
            <v>10</v>
          </cell>
          <cell r="R3700">
            <v>29</v>
          </cell>
        </row>
        <row r="3701">
          <cell r="A3701" t="str">
            <v>NWCC2003/2004NVIT</v>
          </cell>
          <cell r="B3701" t="str">
            <v>NWCC</v>
          </cell>
          <cell r="C3701" t="str">
            <v>2003/2004</v>
          </cell>
          <cell r="D3701" t="str">
            <v>NVIT</v>
          </cell>
          <cell r="J3701">
            <v>2</v>
          </cell>
          <cell r="K3701">
            <v>2</v>
          </cell>
          <cell r="O3701">
            <v>4</v>
          </cell>
          <cell r="Q3701">
            <v>4</v>
          </cell>
          <cell r="R3701">
            <v>6</v>
          </cell>
        </row>
        <row r="3702">
          <cell r="A3702" t="str">
            <v>NWCC2003/2004NWCC</v>
          </cell>
          <cell r="B3702" t="str">
            <v>NWCC</v>
          </cell>
          <cell r="C3702" t="str">
            <v>2003/2004</v>
          </cell>
          <cell r="D3702" t="str">
            <v>NWCC</v>
          </cell>
          <cell r="E3702">
            <v>833</v>
          </cell>
          <cell r="F3702">
            <v>833</v>
          </cell>
          <cell r="N3702">
            <v>292</v>
          </cell>
          <cell r="Q3702">
            <v>292</v>
          </cell>
          <cell r="R3702">
            <v>1125</v>
          </cell>
        </row>
        <row r="3703">
          <cell r="A3703" t="str">
            <v>NWCC2003/2004OKAN</v>
          </cell>
          <cell r="B3703" t="str">
            <v>NWCC</v>
          </cell>
          <cell r="C3703" t="str">
            <v>2003/2004</v>
          </cell>
          <cell r="D3703" t="str">
            <v>OKAN</v>
          </cell>
          <cell r="I3703">
            <v>7</v>
          </cell>
          <cell r="J3703">
            <v>1</v>
          </cell>
          <cell r="K3703">
            <v>8</v>
          </cell>
          <cell r="O3703">
            <v>8</v>
          </cell>
          <cell r="Q3703">
            <v>8</v>
          </cell>
          <cell r="R3703">
            <v>16</v>
          </cell>
        </row>
        <row r="3704">
          <cell r="A3704" t="str">
            <v>NWCC2003/2004RRU</v>
          </cell>
          <cell r="B3704" t="str">
            <v>NWCC</v>
          </cell>
          <cell r="C3704" t="str">
            <v>2003/2004</v>
          </cell>
          <cell r="D3704" t="str">
            <v>RRU</v>
          </cell>
          <cell r="I3704">
            <v>3</v>
          </cell>
          <cell r="J3704">
            <v>1</v>
          </cell>
          <cell r="K3704">
            <v>4</v>
          </cell>
          <cell r="O3704">
            <v>1</v>
          </cell>
          <cell r="Q3704">
            <v>1</v>
          </cell>
          <cell r="R3704">
            <v>5</v>
          </cell>
        </row>
        <row r="3705">
          <cell r="A3705" t="str">
            <v>NWCC2003/2004SEL</v>
          </cell>
          <cell r="B3705" t="str">
            <v>NWCC</v>
          </cell>
          <cell r="C3705" t="str">
            <v>2003/2004</v>
          </cell>
          <cell r="D3705" t="str">
            <v>SEL</v>
          </cell>
          <cell r="J3705">
            <v>2</v>
          </cell>
          <cell r="K3705">
            <v>2</v>
          </cell>
          <cell r="O3705">
            <v>5</v>
          </cell>
          <cell r="Q3705">
            <v>5</v>
          </cell>
          <cell r="R3705">
            <v>7</v>
          </cell>
        </row>
        <row r="3706">
          <cell r="A3706" t="str">
            <v>NWCC2003/2004SFU</v>
          </cell>
          <cell r="B3706" t="str">
            <v>NWCC</v>
          </cell>
          <cell r="C3706" t="str">
            <v>2003/2004</v>
          </cell>
          <cell r="D3706" t="str">
            <v>SFU</v>
          </cell>
          <cell r="I3706">
            <v>17</v>
          </cell>
          <cell r="J3706">
            <v>10</v>
          </cell>
          <cell r="K3706">
            <v>27</v>
          </cell>
          <cell r="O3706">
            <v>2</v>
          </cell>
          <cell r="P3706">
            <v>1</v>
          </cell>
          <cell r="Q3706">
            <v>3</v>
          </cell>
          <cell r="R3706">
            <v>30</v>
          </cell>
        </row>
        <row r="3707">
          <cell r="A3707" t="str">
            <v>NWCC2003/2004TRU</v>
          </cell>
          <cell r="B3707" t="str">
            <v>NWCC</v>
          </cell>
          <cell r="C3707" t="str">
            <v>2003/2004</v>
          </cell>
          <cell r="D3707" t="str">
            <v>TRU</v>
          </cell>
          <cell r="I3707">
            <v>9</v>
          </cell>
          <cell r="J3707">
            <v>7</v>
          </cell>
          <cell r="K3707">
            <v>16</v>
          </cell>
          <cell r="O3707">
            <v>7</v>
          </cell>
          <cell r="Q3707">
            <v>7</v>
          </cell>
          <cell r="R3707">
            <v>23</v>
          </cell>
        </row>
        <row r="3708">
          <cell r="A3708" t="str">
            <v>NWCC2003/2004TRU-OL</v>
          </cell>
          <cell r="B3708" t="str">
            <v>NWCC</v>
          </cell>
          <cell r="C3708" t="str">
            <v>2003/2004</v>
          </cell>
          <cell r="D3708" t="str">
            <v>TRU-OL</v>
          </cell>
          <cell r="I3708">
            <v>32</v>
          </cell>
          <cell r="J3708">
            <v>36</v>
          </cell>
          <cell r="K3708">
            <v>68</v>
          </cell>
          <cell r="O3708">
            <v>10</v>
          </cell>
          <cell r="P3708">
            <v>3</v>
          </cell>
          <cell r="Q3708">
            <v>13</v>
          </cell>
          <cell r="R3708">
            <v>81</v>
          </cell>
        </row>
        <row r="3709">
          <cell r="A3709" t="str">
            <v>NWCC2003/2004UBC</v>
          </cell>
          <cell r="B3709" t="str">
            <v>NWCC</v>
          </cell>
          <cell r="C3709" t="str">
            <v>2003/2004</v>
          </cell>
          <cell r="D3709" t="str">
            <v>UBC</v>
          </cell>
          <cell r="I3709">
            <v>11</v>
          </cell>
          <cell r="J3709">
            <v>2</v>
          </cell>
          <cell r="K3709">
            <v>13</v>
          </cell>
          <cell r="O3709">
            <v>4</v>
          </cell>
          <cell r="Q3709">
            <v>4</v>
          </cell>
          <cell r="R3709">
            <v>17</v>
          </cell>
        </row>
        <row r="3710">
          <cell r="A3710" t="str">
            <v>NWCC2003/2004UFV</v>
          </cell>
          <cell r="B3710" t="str">
            <v>NWCC</v>
          </cell>
          <cell r="C3710" t="str">
            <v>2003/2004</v>
          </cell>
          <cell r="D3710" t="str">
            <v>UFV</v>
          </cell>
          <cell r="I3710">
            <v>5</v>
          </cell>
          <cell r="J3710">
            <v>2</v>
          </cell>
          <cell r="K3710">
            <v>7</v>
          </cell>
          <cell r="O3710">
            <v>4</v>
          </cell>
          <cell r="Q3710">
            <v>4</v>
          </cell>
          <cell r="R3710">
            <v>11</v>
          </cell>
        </row>
        <row r="3711">
          <cell r="A3711" t="str">
            <v>NWCC2003/2004UNBC</v>
          </cell>
          <cell r="B3711" t="str">
            <v>NWCC</v>
          </cell>
          <cell r="C3711" t="str">
            <v>2003/2004</v>
          </cell>
          <cell r="D3711" t="str">
            <v>UNBC</v>
          </cell>
          <cell r="I3711">
            <v>46</v>
          </cell>
          <cell r="J3711">
            <v>35</v>
          </cell>
          <cell r="K3711">
            <v>81</v>
          </cell>
          <cell r="O3711">
            <v>11</v>
          </cell>
          <cell r="P3711">
            <v>3</v>
          </cell>
          <cell r="Q3711">
            <v>14</v>
          </cell>
          <cell r="R3711">
            <v>95</v>
          </cell>
        </row>
        <row r="3712">
          <cell r="A3712" t="str">
            <v>NWCC2003/2004UVIC</v>
          </cell>
          <cell r="B3712" t="str">
            <v>NWCC</v>
          </cell>
          <cell r="C3712" t="str">
            <v>2003/2004</v>
          </cell>
          <cell r="D3712" t="str">
            <v>UVIC</v>
          </cell>
          <cell r="I3712">
            <v>6</v>
          </cell>
          <cell r="J3712">
            <v>2</v>
          </cell>
          <cell r="K3712">
            <v>8</v>
          </cell>
          <cell r="R3712">
            <v>8</v>
          </cell>
        </row>
        <row r="3713">
          <cell r="A3713" t="str">
            <v>NWCC2003/2004VCC</v>
          </cell>
          <cell r="B3713" t="str">
            <v>NWCC</v>
          </cell>
          <cell r="C3713" t="str">
            <v>2003/2004</v>
          </cell>
          <cell r="D3713" t="str">
            <v>VCC</v>
          </cell>
          <cell r="I3713">
            <v>9</v>
          </cell>
          <cell r="J3713">
            <v>3</v>
          </cell>
          <cell r="K3713">
            <v>12</v>
          </cell>
          <cell r="O3713">
            <v>3</v>
          </cell>
          <cell r="Q3713">
            <v>3</v>
          </cell>
          <cell r="R3713">
            <v>15</v>
          </cell>
        </row>
        <row r="3714">
          <cell r="A3714" t="str">
            <v>NWCC2003/2004VIU</v>
          </cell>
          <cell r="B3714" t="str">
            <v>NWCC</v>
          </cell>
          <cell r="C3714" t="str">
            <v>2003/2004</v>
          </cell>
          <cell r="D3714" t="str">
            <v>VIU</v>
          </cell>
          <cell r="I3714">
            <v>15</v>
          </cell>
          <cell r="J3714">
            <v>2</v>
          </cell>
          <cell r="K3714">
            <v>17</v>
          </cell>
          <cell r="O3714">
            <v>7</v>
          </cell>
          <cell r="Q3714">
            <v>7</v>
          </cell>
          <cell r="R3714">
            <v>24</v>
          </cell>
        </row>
        <row r="3715">
          <cell r="A3715" t="str">
            <v>NWCC2003/2004 Total</v>
          </cell>
          <cell r="B3715" t="str">
            <v>NWCC</v>
          </cell>
          <cell r="C3715" t="str">
            <v>2003/2004 Total</v>
          </cell>
          <cell r="E3715">
            <v>833</v>
          </cell>
          <cell r="F3715">
            <v>833</v>
          </cell>
          <cell r="G3715">
            <v>514</v>
          </cell>
          <cell r="H3715">
            <v>514</v>
          </cell>
          <cell r="I3715">
            <v>247</v>
          </cell>
          <cell r="J3715">
            <v>123</v>
          </cell>
          <cell r="K3715">
            <v>351</v>
          </cell>
          <cell r="N3715">
            <v>292</v>
          </cell>
          <cell r="O3715">
            <v>140</v>
          </cell>
          <cell r="P3715">
            <v>12</v>
          </cell>
          <cell r="Q3715">
            <v>444</v>
          </cell>
          <cell r="R3715">
            <v>2045</v>
          </cell>
        </row>
        <row r="3716">
          <cell r="A3716" t="str">
            <v/>
          </cell>
        </row>
        <row r="3717">
          <cell r="A3717" t="str">
            <v>NWCC2004/2005</v>
          </cell>
          <cell r="B3717" t="str">
            <v>NWCC</v>
          </cell>
          <cell r="C3717" t="str">
            <v>2004/2005</v>
          </cell>
          <cell r="G3717">
            <v>567</v>
          </cell>
          <cell r="H3717">
            <v>567</v>
          </cell>
          <cell r="R3717">
            <v>567</v>
          </cell>
        </row>
        <row r="3718">
          <cell r="A3718" t="str">
            <v>NWCC2004/2005BCIT</v>
          </cell>
          <cell r="B3718" t="str">
            <v>NWCC</v>
          </cell>
          <cell r="C3718" t="str">
            <v>2004/2005</v>
          </cell>
          <cell r="D3718" t="str">
            <v>BCIT</v>
          </cell>
          <cell r="I3718">
            <v>9</v>
          </cell>
          <cell r="J3718">
            <v>9</v>
          </cell>
          <cell r="K3718">
            <v>18</v>
          </cell>
          <cell r="O3718">
            <v>18</v>
          </cell>
          <cell r="P3718">
            <v>2</v>
          </cell>
          <cell r="Q3718">
            <v>20</v>
          </cell>
          <cell r="R3718">
            <v>38</v>
          </cell>
        </row>
        <row r="3719">
          <cell r="A3719" t="str">
            <v>NWCC2004/2005CAM</v>
          </cell>
          <cell r="B3719" t="str">
            <v>NWCC</v>
          </cell>
          <cell r="C3719" t="str">
            <v>2004/2005</v>
          </cell>
          <cell r="D3719" t="str">
            <v>CAM</v>
          </cell>
          <cell r="I3719">
            <v>11</v>
          </cell>
          <cell r="J3719">
            <v>4</v>
          </cell>
          <cell r="K3719">
            <v>15</v>
          </cell>
          <cell r="O3719">
            <v>2</v>
          </cell>
          <cell r="P3719">
            <v>1</v>
          </cell>
          <cell r="Q3719">
            <v>3</v>
          </cell>
          <cell r="R3719">
            <v>18</v>
          </cell>
        </row>
        <row r="3720">
          <cell r="A3720" t="str">
            <v>NWCC2004/2005CAPU</v>
          </cell>
          <cell r="B3720" t="str">
            <v>NWCC</v>
          </cell>
          <cell r="C3720" t="str">
            <v>2004/2005</v>
          </cell>
          <cell r="D3720" t="str">
            <v>CAPU</v>
          </cell>
          <cell r="I3720">
            <v>2</v>
          </cell>
          <cell r="K3720">
            <v>2</v>
          </cell>
          <cell r="O3720">
            <v>3</v>
          </cell>
          <cell r="Q3720">
            <v>3</v>
          </cell>
          <cell r="R3720">
            <v>5</v>
          </cell>
        </row>
        <row r="3721">
          <cell r="A3721" t="str">
            <v>NWCC2004/2005CNC</v>
          </cell>
          <cell r="B3721" t="str">
            <v>NWCC</v>
          </cell>
          <cell r="C3721" t="str">
            <v>2004/2005</v>
          </cell>
          <cell r="D3721" t="str">
            <v>CNC</v>
          </cell>
          <cell r="I3721">
            <v>31</v>
          </cell>
          <cell r="J3721">
            <v>7</v>
          </cell>
          <cell r="K3721">
            <v>38</v>
          </cell>
          <cell r="O3721">
            <v>24</v>
          </cell>
          <cell r="P3721">
            <v>4</v>
          </cell>
          <cell r="Q3721">
            <v>28</v>
          </cell>
          <cell r="R3721">
            <v>66</v>
          </cell>
        </row>
        <row r="3722">
          <cell r="A3722" t="str">
            <v>NWCC2004/2005COTR</v>
          </cell>
          <cell r="B3722" t="str">
            <v>NWCC</v>
          </cell>
          <cell r="C3722" t="str">
            <v>2004/2005</v>
          </cell>
          <cell r="D3722" t="str">
            <v>COTR</v>
          </cell>
          <cell r="J3722">
            <v>1</v>
          </cell>
          <cell r="K3722">
            <v>1</v>
          </cell>
          <cell r="O3722">
            <v>1</v>
          </cell>
          <cell r="P3722">
            <v>1</v>
          </cell>
          <cell r="Q3722">
            <v>2</v>
          </cell>
          <cell r="R3722">
            <v>3</v>
          </cell>
        </row>
        <row r="3723">
          <cell r="A3723" t="str">
            <v>NWCC2004/2005DOUG</v>
          </cell>
          <cell r="B3723" t="str">
            <v>NWCC</v>
          </cell>
          <cell r="C3723" t="str">
            <v>2004/2005</v>
          </cell>
          <cell r="D3723" t="str">
            <v>DOUG</v>
          </cell>
          <cell r="I3723">
            <v>11</v>
          </cell>
          <cell r="J3723">
            <v>2</v>
          </cell>
          <cell r="K3723">
            <v>13</v>
          </cell>
          <cell r="O3723">
            <v>5</v>
          </cell>
          <cell r="Q3723">
            <v>5</v>
          </cell>
          <cell r="R3723">
            <v>18</v>
          </cell>
        </row>
        <row r="3724">
          <cell r="A3724" t="str">
            <v>NWCC2004/2005ECU</v>
          </cell>
          <cell r="B3724" t="str">
            <v>NWCC</v>
          </cell>
          <cell r="C3724" t="str">
            <v>2004/2005</v>
          </cell>
          <cell r="D3724" t="str">
            <v>ECU</v>
          </cell>
          <cell r="I3724">
            <v>1</v>
          </cell>
          <cell r="K3724">
            <v>1</v>
          </cell>
          <cell r="R3724">
            <v>1</v>
          </cell>
        </row>
        <row r="3725">
          <cell r="A3725" t="str">
            <v>NWCC2004/2005JIBC</v>
          </cell>
          <cell r="B3725" t="str">
            <v>NWCC</v>
          </cell>
          <cell r="C3725" t="str">
            <v>2004/2005</v>
          </cell>
          <cell r="D3725" t="str">
            <v>JIBC</v>
          </cell>
          <cell r="I3725">
            <v>14</v>
          </cell>
          <cell r="J3725">
            <v>26</v>
          </cell>
          <cell r="K3725">
            <v>40</v>
          </cell>
          <cell r="O3725">
            <v>29</v>
          </cell>
          <cell r="P3725">
            <v>8</v>
          </cell>
          <cell r="Q3725">
            <v>37</v>
          </cell>
          <cell r="R3725">
            <v>77</v>
          </cell>
        </row>
        <row r="3726">
          <cell r="A3726" t="str">
            <v>NWCC2004/2005KWN</v>
          </cell>
          <cell r="B3726" t="str">
            <v>NWCC</v>
          </cell>
          <cell r="C3726" t="str">
            <v>2004/2005</v>
          </cell>
          <cell r="D3726" t="str">
            <v>KWN</v>
          </cell>
          <cell r="I3726">
            <v>3</v>
          </cell>
          <cell r="K3726">
            <v>3</v>
          </cell>
          <cell r="O3726">
            <v>2</v>
          </cell>
          <cell r="Q3726">
            <v>2</v>
          </cell>
          <cell r="R3726">
            <v>5</v>
          </cell>
        </row>
        <row r="3727">
          <cell r="A3727" t="str">
            <v>NWCC2004/2005LANG</v>
          </cell>
          <cell r="B3727" t="str">
            <v>NWCC</v>
          </cell>
          <cell r="C3727" t="str">
            <v>2004/2005</v>
          </cell>
          <cell r="D3727" t="str">
            <v>LANG</v>
          </cell>
          <cell r="I3727">
            <v>6</v>
          </cell>
          <cell r="K3727">
            <v>6</v>
          </cell>
          <cell r="O3727">
            <v>3</v>
          </cell>
          <cell r="Q3727">
            <v>3</v>
          </cell>
          <cell r="R3727">
            <v>9</v>
          </cell>
        </row>
        <row r="3728">
          <cell r="A3728" t="str">
            <v>NWCC2004/2005NIC</v>
          </cell>
          <cell r="B3728" t="str">
            <v>NWCC</v>
          </cell>
          <cell r="C3728" t="str">
            <v>2004/2005</v>
          </cell>
          <cell r="D3728" t="str">
            <v>NIC</v>
          </cell>
          <cell r="I3728">
            <v>1</v>
          </cell>
          <cell r="K3728">
            <v>1</v>
          </cell>
          <cell r="O3728">
            <v>3</v>
          </cell>
          <cell r="Q3728">
            <v>3</v>
          </cell>
          <cell r="R3728">
            <v>4</v>
          </cell>
        </row>
        <row r="3729">
          <cell r="A3729" t="str">
            <v>NWCC2004/2005NLC</v>
          </cell>
          <cell r="B3729" t="str">
            <v>NWCC</v>
          </cell>
          <cell r="C3729" t="str">
            <v>2004/2005</v>
          </cell>
          <cell r="D3729" t="str">
            <v>NLC</v>
          </cell>
          <cell r="I3729">
            <v>24</v>
          </cell>
          <cell r="J3729">
            <v>11</v>
          </cell>
          <cell r="K3729">
            <v>35</v>
          </cell>
          <cell r="O3729">
            <v>7</v>
          </cell>
          <cell r="P3729">
            <v>3</v>
          </cell>
          <cell r="Q3729">
            <v>10</v>
          </cell>
          <cell r="R3729">
            <v>45</v>
          </cell>
        </row>
        <row r="3730">
          <cell r="A3730" t="str">
            <v>NWCC2004/2005NVIT</v>
          </cell>
          <cell r="B3730" t="str">
            <v>NWCC</v>
          </cell>
          <cell r="C3730" t="str">
            <v>2004/2005</v>
          </cell>
          <cell r="D3730" t="str">
            <v>NVIT</v>
          </cell>
          <cell r="I3730">
            <v>3</v>
          </cell>
          <cell r="K3730">
            <v>3</v>
          </cell>
          <cell r="O3730">
            <v>10</v>
          </cell>
          <cell r="Q3730">
            <v>10</v>
          </cell>
          <cell r="R3730">
            <v>13</v>
          </cell>
        </row>
        <row r="3731">
          <cell r="A3731" t="str">
            <v>NWCC2004/2005NWCC</v>
          </cell>
          <cell r="B3731" t="str">
            <v>NWCC</v>
          </cell>
          <cell r="C3731" t="str">
            <v>2004/2005</v>
          </cell>
          <cell r="D3731" t="str">
            <v>NWCC</v>
          </cell>
          <cell r="E3731">
            <v>819</v>
          </cell>
          <cell r="F3731">
            <v>819</v>
          </cell>
          <cell r="N3731">
            <v>313</v>
          </cell>
          <cell r="Q3731">
            <v>313</v>
          </cell>
          <cell r="R3731">
            <v>1132</v>
          </cell>
        </row>
        <row r="3732">
          <cell r="A3732" t="str">
            <v>NWCC2004/2005OKAN</v>
          </cell>
          <cell r="B3732" t="str">
            <v>NWCC</v>
          </cell>
          <cell r="C3732" t="str">
            <v>2004/2005</v>
          </cell>
          <cell r="D3732" t="str">
            <v>OKAN</v>
          </cell>
          <cell r="I3732">
            <v>5</v>
          </cell>
          <cell r="K3732">
            <v>5</v>
          </cell>
          <cell r="O3732">
            <v>15</v>
          </cell>
          <cell r="Q3732">
            <v>15</v>
          </cell>
          <cell r="R3732">
            <v>20</v>
          </cell>
        </row>
        <row r="3733">
          <cell r="A3733" t="str">
            <v>NWCC2004/2005RRU</v>
          </cell>
          <cell r="B3733" t="str">
            <v>NWCC</v>
          </cell>
          <cell r="C3733" t="str">
            <v>2004/2005</v>
          </cell>
          <cell r="D3733" t="str">
            <v>RRU</v>
          </cell>
          <cell r="I3733">
            <v>1</v>
          </cell>
          <cell r="J3733">
            <v>2</v>
          </cell>
          <cell r="K3733">
            <v>3</v>
          </cell>
          <cell r="O3733">
            <v>1</v>
          </cell>
          <cell r="Q3733">
            <v>1</v>
          </cell>
          <cell r="R3733">
            <v>4</v>
          </cell>
        </row>
        <row r="3734">
          <cell r="A3734" t="str">
            <v>NWCC2004/2005SEL</v>
          </cell>
          <cell r="B3734" t="str">
            <v>NWCC</v>
          </cell>
          <cell r="C3734" t="str">
            <v>2004/2005</v>
          </cell>
          <cell r="D3734" t="str">
            <v>SEL</v>
          </cell>
          <cell r="I3734">
            <v>2</v>
          </cell>
          <cell r="J3734">
            <v>3</v>
          </cell>
          <cell r="K3734">
            <v>5</v>
          </cell>
          <cell r="O3734">
            <v>3</v>
          </cell>
          <cell r="Q3734">
            <v>3</v>
          </cell>
          <cell r="R3734">
            <v>8</v>
          </cell>
        </row>
        <row r="3735">
          <cell r="A3735" t="str">
            <v>NWCC2004/2005SFU</v>
          </cell>
          <cell r="B3735" t="str">
            <v>NWCC</v>
          </cell>
          <cell r="C3735" t="str">
            <v>2004/2005</v>
          </cell>
          <cell r="D3735" t="str">
            <v>SFU</v>
          </cell>
          <cell r="I3735">
            <v>9</v>
          </cell>
          <cell r="J3735">
            <v>6</v>
          </cell>
          <cell r="K3735">
            <v>15</v>
          </cell>
          <cell r="O3735">
            <v>3</v>
          </cell>
          <cell r="Q3735">
            <v>3</v>
          </cell>
          <cell r="R3735">
            <v>18</v>
          </cell>
        </row>
        <row r="3736">
          <cell r="A3736" t="str">
            <v>NWCC2004/2005TRU</v>
          </cell>
          <cell r="B3736" t="str">
            <v>NWCC</v>
          </cell>
          <cell r="C3736" t="str">
            <v>2004/2005</v>
          </cell>
          <cell r="D3736" t="str">
            <v>TRU</v>
          </cell>
          <cell r="I3736">
            <v>9</v>
          </cell>
          <cell r="J3736">
            <v>9</v>
          </cell>
          <cell r="K3736">
            <v>18</v>
          </cell>
          <cell r="O3736">
            <v>6</v>
          </cell>
          <cell r="Q3736">
            <v>6</v>
          </cell>
          <cell r="R3736">
            <v>24</v>
          </cell>
        </row>
        <row r="3737">
          <cell r="A3737" t="str">
            <v>NWCC2004/2005TRU-OL</v>
          </cell>
          <cell r="B3737" t="str">
            <v>NWCC</v>
          </cell>
          <cell r="C3737" t="str">
            <v>2004/2005</v>
          </cell>
          <cell r="D3737" t="str">
            <v>TRU-OL</v>
          </cell>
          <cell r="I3737">
            <v>26</v>
          </cell>
          <cell r="J3737">
            <v>36</v>
          </cell>
          <cell r="K3737">
            <v>62</v>
          </cell>
          <cell r="O3737">
            <v>8</v>
          </cell>
          <cell r="P3737">
            <v>3</v>
          </cell>
          <cell r="Q3737">
            <v>11</v>
          </cell>
          <cell r="R3737">
            <v>73</v>
          </cell>
        </row>
        <row r="3738">
          <cell r="A3738" t="str">
            <v>NWCC2004/2005UBC</v>
          </cell>
          <cell r="B3738" t="str">
            <v>NWCC</v>
          </cell>
          <cell r="C3738" t="str">
            <v>2004/2005</v>
          </cell>
          <cell r="D3738" t="str">
            <v>UBC</v>
          </cell>
          <cell r="I3738">
            <v>8</v>
          </cell>
          <cell r="J3738">
            <v>1</v>
          </cell>
          <cell r="K3738">
            <v>9</v>
          </cell>
          <cell r="O3738">
            <v>1</v>
          </cell>
          <cell r="Q3738">
            <v>1</v>
          </cell>
          <cell r="R3738">
            <v>10</v>
          </cell>
        </row>
        <row r="3739">
          <cell r="A3739" t="str">
            <v>NWCC2004/2005UBCO</v>
          </cell>
          <cell r="B3739" t="str">
            <v>NWCC</v>
          </cell>
          <cell r="C3739" t="str">
            <v>2004/2005</v>
          </cell>
          <cell r="D3739" t="str">
            <v>UBCO</v>
          </cell>
          <cell r="I3739">
            <v>6</v>
          </cell>
          <cell r="K3739">
            <v>6</v>
          </cell>
          <cell r="O3739">
            <v>1</v>
          </cell>
          <cell r="Q3739">
            <v>1</v>
          </cell>
          <cell r="R3739">
            <v>7</v>
          </cell>
        </row>
        <row r="3740">
          <cell r="A3740" t="str">
            <v>NWCC2004/2005UFV</v>
          </cell>
          <cell r="B3740" t="str">
            <v>NWCC</v>
          </cell>
          <cell r="C3740" t="str">
            <v>2004/2005</v>
          </cell>
          <cell r="D3740" t="str">
            <v>UFV</v>
          </cell>
          <cell r="I3740">
            <v>3</v>
          </cell>
          <cell r="J3740">
            <v>1</v>
          </cell>
          <cell r="K3740">
            <v>4</v>
          </cell>
          <cell r="O3740">
            <v>1</v>
          </cell>
          <cell r="Q3740">
            <v>1</v>
          </cell>
          <cell r="R3740">
            <v>5</v>
          </cell>
        </row>
        <row r="3741">
          <cell r="A3741" t="str">
            <v>NWCC2004/2005UNBC</v>
          </cell>
          <cell r="B3741" t="str">
            <v>NWCC</v>
          </cell>
          <cell r="C3741" t="str">
            <v>2004/2005</v>
          </cell>
          <cell r="D3741" t="str">
            <v>UNBC</v>
          </cell>
          <cell r="I3741">
            <v>51</v>
          </cell>
          <cell r="J3741">
            <v>38</v>
          </cell>
          <cell r="K3741">
            <v>89</v>
          </cell>
          <cell r="O3741">
            <v>11</v>
          </cell>
          <cell r="P3741">
            <v>5</v>
          </cell>
          <cell r="Q3741">
            <v>16</v>
          </cell>
          <cell r="R3741">
            <v>105</v>
          </cell>
        </row>
        <row r="3742">
          <cell r="A3742" t="str">
            <v>NWCC2004/2005UVIC</v>
          </cell>
          <cell r="B3742" t="str">
            <v>NWCC</v>
          </cell>
          <cell r="C3742" t="str">
            <v>2004/2005</v>
          </cell>
          <cell r="D3742" t="str">
            <v>UVIC</v>
          </cell>
          <cell r="I3742">
            <v>12</v>
          </cell>
          <cell r="J3742">
            <v>4</v>
          </cell>
          <cell r="K3742">
            <v>16</v>
          </cell>
          <cell r="O3742">
            <v>2</v>
          </cell>
          <cell r="Q3742">
            <v>2</v>
          </cell>
          <cell r="R3742">
            <v>18</v>
          </cell>
        </row>
        <row r="3743">
          <cell r="A3743" t="str">
            <v>NWCC2004/2005VCC</v>
          </cell>
          <cell r="B3743" t="str">
            <v>NWCC</v>
          </cell>
          <cell r="C3743" t="str">
            <v>2004/2005</v>
          </cell>
          <cell r="D3743" t="str">
            <v>VCC</v>
          </cell>
          <cell r="I3743">
            <v>9</v>
          </cell>
          <cell r="J3743">
            <v>7</v>
          </cell>
          <cell r="K3743">
            <v>16</v>
          </cell>
          <cell r="O3743">
            <v>7</v>
          </cell>
          <cell r="Q3743">
            <v>7</v>
          </cell>
          <cell r="R3743">
            <v>23</v>
          </cell>
        </row>
        <row r="3744">
          <cell r="A3744" t="str">
            <v>NWCC2004/2005VIU</v>
          </cell>
          <cell r="B3744" t="str">
            <v>NWCC</v>
          </cell>
          <cell r="C3744" t="str">
            <v>2004/2005</v>
          </cell>
          <cell r="D3744" t="str">
            <v>VIU</v>
          </cell>
          <cell r="I3744">
            <v>17</v>
          </cell>
          <cell r="J3744">
            <v>6</v>
          </cell>
          <cell r="K3744">
            <v>23</v>
          </cell>
          <cell r="O3744">
            <v>11</v>
          </cell>
          <cell r="P3744">
            <v>1</v>
          </cell>
          <cell r="Q3744">
            <v>12</v>
          </cell>
          <cell r="R3744">
            <v>35</v>
          </cell>
        </row>
        <row r="3745">
          <cell r="A3745" t="str">
            <v>NWCC2004/2005 Total</v>
          </cell>
          <cell r="B3745" t="str">
            <v>NWCC</v>
          </cell>
          <cell r="C3745" t="str">
            <v>2004/2005 Total</v>
          </cell>
          <cell r="E3745">
            <v>819</v>
          </cell>
          <cell r="F3745">
            <v>819</v>
          </cell>
          <cell r="G3745">
            <v>567</v>
          </cell>
          <cell r="H3745">
            <v>567</v>
          </cell>
          <cell r="I3745">
            <v>254</v>
          </cell>
          <cell r="J3745">
            <v>155</v>
          </cell>
          <cell r="K3745">
            <v>390</v>
          </cell>
          <cell r="N3745">
            <v>313</v>
          </cell>
          <cell r="O3745">
            <v>177</v>
          </cell>
          <cell r="P3745">
            <v>28</v>
          </cell>
          <cell r="Q3745">
            <v>518</v>
          </cell>
          <cell r="R3745">
            <v>2182</v>
          </cell>
        </row>
        <row r="3746">
          <cell r="A3746" t="str">
            <v/>
          </cell>
        </row>
        <row r="3747">
          <cell r="A3747" t="str">
            <v>NWCC2005/2006</v>
          </cell>
          <cell r="B3747" t="str">
            <v>NWCC</v>
          </cell>
          <cell r="C3747" t="str">
            <v>2005/2006</v>
          </cell>
          <cell r="G3747">
            <v>679</v>
          </cell>
          <cell r="H3747">
            <v>679</v>
          </cell>
          <cell r="R3747">
            <v>679</v>
          </cell>
        </row>
        <row r="3748">
          <cell r="A3748" t="str">
            <v>NWCC2005/2006BCIT</v>
          </cell>
          <cell r="B3748" t="str">
            <v>NWCC</v>
          </cell>
          <cell r="C3748" t="str">
            <v>2005/2006</v>
          </cell>
          <cell r="D3748" t="str">
            <v>BCIT</v>
          </cell>
          <cell r="I3748">
            <v>24</v>
          </cell>
          <cell r="J3748">
            <v>9</v>
          </cell>
          <cell r="K3748">
            <v>33</v>
          </cell>
          <cell r="O3748">
            <v>24</v>
          </cell>
          <cell r="P3748">
            <v>2</v>
          </cell>
          <cell r="Q3748">
            <v>26</v>
          </cell>
          <cell r="R3748">
            <v>59</v>
          </cell>
        </row>
        <row r="3749">
          <cell r="A3749" t="str">
            <v>NWCC2005/2006CAM</v>
          </cell>
          <cell r="B3749" t="str">
            <v>NWCC</v>
          </cell>
          <cell r="C3749" t="str">
            <v>2005/2006</v>
          </cell>
          <cell r="D3749" t="str">
            <v>CAM</v>
          </cell>
          <cell r="I3749">
            <v>9</v>
          </cell>
          <cell r="J3749">
            <v>3</v>
          </cell>
          <cell r="K3749">
            <v>12</v>
          </cell>
          <cell r="O3749">
            <v>8</v>
          </cell>
          <cell r="P3749">
            <v>2</v>
          </cell>
          <cell r="Q3749">
            <v>10</v>
          </cell>
          <cell r="R3749">
            <v>22</v>
          </cell>
        </row>
        <row r="3750">
          <cell r="A3750" t="str">
            <v>NWCC2005/2006CAPU</v>
          </cell>
          <cell r="B3750" t="str">
            <v>NWCC</v>
          </cell>
          <cell r="C3750" t="str">
            <v>2005/2006</v>
          </cell>
          <cell r="D3750" t="str">
            <v>CAPU</v>
          </cell>
          <cell r="I3750">
            <v>8</v>
          </cell>
          <cell r="J3750">
            <v>2</v>
          </cell>
          <cell r="K3750">
            <v>10</v>
          </cell>
          <cell r="O3750">
            <v>3</v>
          </cell>
          <cell r="P3750">
            <v>1</v>
          </cell>
          <cell r="Q3750">
            <v>4</v>
          </cell>
          <cell r="R3750">
            <v>14</v>
          </cell>
        </row>
        <row r="3751">
          <cell r="A3751" t="str">
            <v>NWCC2005/2006CNC</v>
          </cell>
          <cell r="B3751" t="str">
            <v>NWCC</v>
          </cell>
          <cell r="C3751" t="str">
            <v>2005/2006</v>
          </cell>
          <cell r="D3751" t="str">
            <v>CNC</v>
          </cell>
          <cell r="I3751">
            <v>27</v>
          </cell>
          <cell r="J3751">
            <v>10</v>
          </cell>
          <cell r="K3751">
            <v>37</v>
          </cell>
          <cell r="O3751">
            <v>29</v>
          </cell>
          <cell r="P3751">
            <v>1</v>
          </cell>
          <cell r="Q3751">
            <v>30</v>
          </cell>
          <cell r="R3751">
            <v>67</v>
          </cell>
        </row>
        <row r="3752">
          <cell r="A3752" t="str">
            <v>NWCC2005/2006COTR</v>
          </cell>
          <cell r="B3752" t="str">
            <v>NWCC</v>
          </cell>
          <cell r="C3752" t="str">
            <v>2005/2006</v>
          </cell>
          <cell r="D3752" t="str">
            <v>COTR</v>
          </cell>
          <cell r="I3752">
            <v>3</v>
          </cell>
          <cell r="J3752">
            <v>1</v>
          </cell>
          <cell r="K3752">
            <v>4</v>
          </cell>
          <cell r="O3752">
            <v>4</v>
          </cell>
          <cell r="P3752">
            <v>1</v>
          </cell>
          <cell r="Q3752">
            <v>5</v>
          </cell>
          <cell r="R3752">
            <v>9</v>
          </cell>
        </row>
        <row r="3753">
          <cell r="A3753" t="str">
            <v>NWCC2005/2006DOUG</v>
          </cell>
          <cell r="B3753" t="str">
            <v>NWCC</v>
          </cell>
          <cell r="C3753" t="str">
            <v>2005/2006</v>
          </cell>
          <cell r="D3753" t="str">
            <v>DOUG</v>
          </cell>
          <cell r="I3753">
            <v>8</v>
          </cell>
          <cell r="K3753">
            <v>8</v>
          </cell>
          <cell r="O3753">
            <v>5</v>
          </cell>
          <cell r="Q3753">
            <v>5</v>
          </cell>
          <cell r="R3753">
            <v>13</v>
          </cell>
        </row>
        <row r="3754">
          <cell r="A3754" t="str">
            <v>NWCC2005/2006IIG</v>
          </cell>
          <cell r="B3754" t="str">
            <v>NWCC</v>
          </cell>
          <cell r="C3754" t="str">
            <v>2005/2006</v>
          </cell>
          <cell r="D3754" t="str">
            <v>IIG</v>
          </cell>
          <cell r="J3754">
            <v>1</v>
          </cell>
          <cell r="K3754">
            <v>1</v>
          </cell>
          <cell r="R3754">
            <v>1</v>
          </cell>
        </row>
        <row r="3755">
          <cell r="A3755" t="str">
            <v>NWCC2005/2006JIBC</v>
          </cell>
          <cell r="B3755" t="str">
            <v>NWCC</v>
          </cell>
          <cell r="C3755" t="str">
            <v>2005/2006</v>
          </cell>
          <cell r="D3755" t="str">
            <v>JIBC</v>
          </cell>
          <cell r="I3755">
            <v>30</v>
          </cell>
          <cell r="J3755">
            <v>23</v>
          </cell>
          <cell r="K3755">
            <v>53</v>
          </cell>
          <cell r="O3755">
            <v>12</v>
          </cell>
          <cell r="P3755">
            <v>10</v>
          </cell>
          <cell r="Q3755">
            <v>22</v>
          </cell>
          <cell r="R3755">
            <v>75</v>
          </cell>
        </row>
        <row r="3756">
          <cell r="A3756" t="str">
            <v>NWCC2005/2006KWN</v>
          </cell>
          <cell r="B3756" t="str">
            <v>NWCC</v>
          </cell>
          <cell r="C3756" t="str">
            <v>2005/2006</v>
          </cell>
          <cell r="D3756" t="str">
            <v>KWN</v>
          </cell>
          <cell r="I3756">
            <v>1</v>
          </cell>
          <cell r="K3756">
            <v>1</v>
          </cell>
          <cell r="R3756">
            <v>1</v>
          </cell>
        </row>
        <row r="3757">
          <cell r="A3757" t="str">
            <v>NWCC2005/2006LANG</v>
          </cell>
          <cell r="B3757" t="str">
            <v>NWCC</v>
          </cell>
          <cell r="C3757" t="str">
            <v>2005/2006</v>
          </cell>
          <cell r="D3757" t="str">
            <v>LANG</v>
          </cell>
          <cell r="I3757">
            <v>2</v>
          </cell>
          <cell r="J3757">
            <v>3</v>
          </cell>
          <cell r="K3757">
            <v>5</v>
          </cell>
          <cell r="O3757">
            <v>5</v>
          </cell>
          <cell r="Q3757">
            <v>5</v>
          </cell>
          <cell r="R3757">
            <v>10</v>
          </cell>
        </row>
        <row r="3758">
          <cell r="A3758" t="str">
            <v>NWCC2005/2006NIC</v>
          </cell>
          <cell r="B3758" t="str">
            <v>NWCC</v>
          </cell>
          <cell r="C3758" t="str">
            <v>2005/2006</v>
          </cell>
          <cell r="D3758" t="str">
            <v>NIC</v>
          </cell>
          <cell r="I3758">
            <v>2</v>
          </cell>
          <cell r="J3758">
            <v>1</v>
          </cell>
          <cell r="K3758">
            <v>3</v>
          </cell>
          <cell r="O3758">
            <v>2</v>
          </cell>
          <cell r="Q3758">
            <v>2</v>
          </cell>
          <cell r="R3758">
            <v>5</v>
          </cell>
        </row>
        <row r="3759">
          <cell r="A3759" t="str">
            <v>NWCC2005/2006NLC</v>
          </cell>
          <cell r="B3759" t="str">
            <v>NWCC</v>
          </cell>
          <cell r="C3759" t="str">
            <v>2005/2006</v>
          </cell>
          <cell r="D3759" t="str">
            <v>NLC</v>
          </cell>
          <cell r="I3759">
            <v>9</v>
          </cell>
          <cell r="J3759">
            <v>9</v>
          </cell>
          <cell r="K3759">
            <v>18</v>
          </cell>
          <cell r="O3759">
            <v>6</v>
          </cell>
          <cell r="P3759">
            <v>1</v>
          </cell>
          <cell r="Q3759">
            <v>7</v>
          </cell>
          <cell r="R3759">
            <v>25</v>
          </cell>
        </row>
        <row r="3760">
          <cell r="A3760" t="str">
            <v>NWCC2005/2006NVIT</v>
          </cell>
          <cell r="B3760" t="str">
            <v>NWCC</v>
          </cell>
          <cell r="C3760" t="str">
            <v>2005/2006</v>
          </cell>
          <cell r="D3760" t="str">
            <v>NVIT</v>
          </cell>
          <cell r="I3760">
            <v>9</v>
          </cell>
          <cell r="K3760">
            <v>9</v>
          </cell>
          <cell r="O3760">
            <v>4</v>
          </cell>
          <cell r="P3760">
            <v>1</v>
          </cell>
          <cell r="Q3760">
            <v>5</v>
          </cell>
          <cell r="R3760">
            <v>14</v>
          </cell>
        </row>
        <row r="3761">
          <cell r="A3761" t="str">
            <v>NWCC2005/2006NWCC</v>
          </cell>
          <cell r="B3761" t="str">
            <v>NWCC</v>
          </cell>
          <cell r="C3761" t="str">
            <v>2005/2006</v>
          </cell>
          <cell r="D3761" t="str">
            <v>NWCC</v>
          </cell>
          <cell r="E3761">
            <v>887</v>
          </cell>
          <cell r="F3761">
            <v>887</v>
          </cell>
          <cell r="N3761">
            <v>335</v>
          </cell>
          <cell r="Q3761">
            <v>335</v>
          </cell>
          <cell r="R3761">
            <v>1222</v>
          </cell>
        </row>
        <row r="3762">
          <cell r="A3762" t="str">
            <v>NWCC2005/2006OKAN</v>
          </cell>
          <cell r="B3762" t="str">
            <v>NWCC</v>
          </cell>
          <cell r="C3762" t="str">
            <v>2005/2006</v>
          </cell>
          <cell r="D3762" t="str">
            <v>OKAN</v>
          </cell>
          <cell r="I3762">
            <v>7</v>
          </cell>
          <cell r="K3762">
            <v>7</v>
          </cell>
          <cell r="O3762">
            <v>12</v>
          </cell>
          <cell r="Q3762">
            <v>12</v>
          </cell>
          <cell r="R3762">
            <v>19</v>
          </cell>
        </row>
        <row r="3763">
          <cell r="A3763" t="str">
            <v>NWCC2005/2006RRU</v>
          </cell>
          <cell r="B3763" t="str">
            <v>NWCC</v>
          </cell>
          <cell r="C3763" t="str">
            <v>2005/2006</v>
          </cell>
          <cell r="D3763" t="str">
            <v>RRU</v>
          </cell>
          <cell r="I3763">
            <v>4</v>
          </cell>
          <cell r="J3763">
            <v>2</v>
          </cell>
          <cell r="K3763">
            <v>6</v>
          </cell>
          <cell r="R3763">
            <v>6</v>
          </cell>
        </row>
        <row r="3764">
          <cell r="A3764" t="str">
            <v>NWCC2005/2006SEL</v>
          </cell>
          <cell r="B3764" t="str">
            <v>NWCC</v>
          </cell>
          <cell r="C3764" t="str">
            <v>2005/2006</v>
          </cell>
          <cell r="D3764" t="str">
            <v>SEL</v>
          </cell>
          <cell r="I3764">
            <v>2</v>
          </cell>
          <cell r="J3764">
            <v>1</v>
          </cell>
          <cell r="K3764">
            <v>3</v>
          </cell>
          <cell r="O3764">
            <v>5</v>
          </cell>
          <cell r="P3764">
            <v>1</v>
          </cell>
          <cell r="Q3764">
            <v>6</v>
          </cell>
          <cell r="R3764">
            <v>9</v>
          </cell>
        </row>
        <row r="3765">
          <cell r="A3765" t="str">
            <v>NWCC2005/2006SFU</v>
          </cell>
          <cell r="B3765" t="str">
            <v>NWCC</v>
          </cell>
          <cell r="C3765" t="str">
            <v>2005/2006</v>
          </cell>
          <cell r="D3765" t="str">
            <v>SFU</v>
          </cell>
          <cell r="I3765">
            <v>9</v>
          </cell>
          <cell r="J3765">
            <v>5</v>
          </cell>
          <cell r="K3765">
            <v>14</v>
          </cell>
          <cell r="O3765">
            <v>4</v>
          </cell>
          <cell r="Q3765">
            <v>4</v>
          </cell>
          <cell r="R3765">
            <v>18</v>
          </cell>
        </row>
        <row r="3766">
          <cell r="A3766" t="str">
            <v>NWCC2005/2006TRU</v>
          </cell>
          <cell r="B3766" t="str">
            <v>NWCC</v>
          </cell>
          <cell r="C3766" t="str">
            <v>2005/2006</v>
          </cell>
          <cell r="D3766" t="str">
            <v>TRU</v>
          </cell>
          <cell r="I3766">
            <v>15</v>
          </cell>
          <cell r="J3766">
            <v>5</v>
          </cell>
          <cell r="K3766">
            <v>20</v>
          </cell>
          <cell r="O3766">
            <v>9</v>
          </cell>
          <cell r="P3766">
            <v>1</v>
          </cell>
          <cell r="Q3766">
            <v>10</v>
          </cell>
          <cell r="R3766">
            <v>30</v>
          </cell>
        </row>
        <row r="3767">
          <cell r="A3767" t="str">
            <v>NWCC2005/2006TRU-OL</v>
          </cell>
          <cell r="B3767" t="str">
            <v>NWCC</v>
          </cell>
          <cell r="C3767" t="str">
            <v>2005/2006</v>
          </cell>
          <cell r="D3767" t="str">
            <v>TRU-OL</v>
          </cell>
          <cell r="I3767">
            <v>18</v>
          </cell>
          <cell r="J3767">
            <v>30</v>
          </cell>
          <cell r="K3767">
            <v>48</v>
          </cell>
          <cell r="O3767">
            <v>10</v>
          </cell>
          <cell r="P3767">
            <v>3</v>
          </cell>
          <cell r="Q3767">
            <v>13</v>
          </cell>
          <cell r="R3767">
            <v>61</v>
          </cell>
        </row>
        <row r="3768">
          <cell r="A3768" t="str">
            <v>NWCC2005/2006UBC</v>
          </cell>
          <cell r="B3768" t="str">
            <v>NWCC</v>
          </cell>
          <cell r="C3768" t="str">
            <v>2005/2006</v>
          </cell>
          <cell r="D3768" t="str">
            <v>UBC</v>
          </cell>
          <cell r="I3768">
            <v>9</v>
          </cell>
          <cell r="J3768">
            <v>3</v>
          </cell>
          <cell r="K3768">
            <v>12</v>
          </cell>
          <cell r="O3768">
            <v>1</v>
          </cell>
          <cell r="P3768">
            <v>2</v>
          </cell>
          <cell r="Q3768">
            <v>3</v>
          </cell>
          <cell r="R3768">
            <v>15</v>
          </cell>
        </row>
        <row r="3769">
          <cell r="A3769" t="str">
            <v>NWCC2005/2006UBCO</v>
          </cell>
          <cell r="B3769" t="str">
            <v>NWCC</v>
          </cell>
          <cell r="C3769" t="str">
            <v>2005/2006</v>
          </cell>
          <cell r="D3769" t="str">
            <v>UBCO</v>
          </cell>
          <cell r="I3769">
            <v>1</v>
          </cell>
          <cell r="K3769">
            <v>1</v>
          </cell>
          <cell r="O3769">
            <v>1</v>
          </cell>
          <cell r="Q3769">
            <v>1</v>
          </cell>
          <cell r="R3769">
            <v>2</v>
          </cell>
        </row>
        <row r="3770">
          <cell r="A3770" t="str">
            <v>NWCC2005/2006UFV</v>
          </cell>
          <cell r="B3770" t="str">
            <v>NWCC</v>
          </cell>
          <cell r="C3770" t="str">
            <v>2005/2006</v>
          </cell>
          <cell r="D3770" t="str">
            <v>UFV</v>
          </cell>
          <cell r="I3770">
            <v>3</v>
          </cell>
          <cell r="K3770">
            <v>3</v>
          </cell>
          <cell r="O3770">
            <v>1</v>
          </cell>
          <cell r="P3770">
            <v>1</v>
          </cell>
          <cell r="Q3770">
            <v>2</v>
          </cell>
          <cell r="R3770">
            <v>5</v>
          </cell>
        </row>
        <row r="3771">
          <cell r="A3771" t="str">
            <v>NWCC2005/2006UNBC</v>
          </cell>
          <cell r="B3771" t="str">
            <v>NWCC</v>
          </cell>
          <cell r="C3771" t="str">
            <v>2005/2006</v>
          </cell>
          <cell r="D3771" t="str">
            <v>UNBC</v>
          </cell>
          <cell r="I3771">
            <v>34</v>
          </cell>
          <cell r="J3771">
            <v>35</v>
          </cell>
          <cell r="K3771">
            <v>69</v>
          </cell>
          <cell r="O3771">
            <v>5</v>
          </cell>
          <cell r="Q3771">
            <v>5</v>
          </cell>
          <cell r="R3771">
            <v>74</v>
          </cell>
        </row>
        <row r="3772">
          <cell r="A3772" t="str">
            <v>NWCC2005/2006UVIC</v>
          </cell>
          <cell r="B3772" t="str">
            <v>NWCC</v>
          </cell>
          <cell r="C3772" t="str">
            <v>2005/2006</v>
          </cell>
          <cell r="D3772" t="str">
            <v>UVIC</v>
          </cell>
          <cell r="I3772">
            <v>13</v>
          </cell>
          <cell r="J3772">
            <v>2</v>
          </cell>
          <cell r="K3772">
            <v>15</v>
          </cell>
          <cell r="O3772">
            <v>4</v>
          </cell>
          <cell r="P3772">
            <v>1</v>
          </cell>
          <cell r="Q3772">
            <v>5</v>
          </cell>
          <cell r="R3772">
            <v>20</v>
          </cell>
        </row>
        <row r="3773">
          <cell r="A3773" t="str">
            <v>NWCC2005/2006VCC</v>
          </cell>
          <cell r="B3773" t="str">
            <v>NWCC</v>
          </cell>
          <cell r="C3773" t="str">
            <v>2005/2006</v>
          </cell>
          <cell r="D3773" t="str">
            <v>VCC</v>
          </cell>
          <cell r="I3773">
            <v>3</v>
          </cell>
          <cell r="J3773">
            <v>2</v>
          </cell>
          <cell r="K3773">
            <v>5</v>
          </cell>
          <cell r="O3773">
            <v>5</v>
          </cell>
          <cell r="P3773">
            <v>2</v>
          </cell>
          <cell r="Q3773">
            <v>7</v>
          </cell>
          <cell r="R3773">
            <v>12</v>
          </cell>
        </row>
        <row r="3774">
          <cell r="A3774" t="str">
            <v>NWCC2005/2006VIU</v>
          </cell>
          <cell r="B3774" t="str">
            <v>NWCC</v>
          </cell>
          <cell r="C3774" t="str">
            <v>2005/2006</v>
          </cell>
          <cell r="D3774" t="str">
            <v>VIU</v>
          </cell>
          <cell r="I3774">
            <v>9</v>
          </cell>
          <cell r="J3774">
            <v>4</v>
          </cell>
          <cell r="K3774">
            <v>13</v>
          </cell>
          <cell r="O3774">
            <v>9</v>
          </cell>
          <cell r="Q3774">
            <v>9</v>
          </cell>
          <cell r="R3774">
            <v>22</v>
          </cell>
        </row>
        <row r="3775">
          <cell r="A3775" t="str">
            <v>NWCC2005/2006 Total</v>
          </cell>
          <cell r="B3775" t="str">
            <v>NWCC</v>
          </cell>
          <cell r="C3775" t="str">
            <v>2005/2006 Total</v>
          </cell>
          <cell r="E3775">
            <v>887</v>
          </cell>
          <cell r="F3775">
            <v>887</v>
          </cell>
          <cell r="G3775">
            <v>679</v>
          </cell>
          <cell r="H3775">
            <v>679</v>
          </cell>
          <cell r="I3775">
            <v>242</v>
          </cell>
          <cell r="J3775">
            <v>144</v>
          </cell>
          <cell r="K3775">
            <v>371</v>
          </cell>
          <cell r="N3775">
            <v>335</v>
          </cell>
          <cell r="O3775">
            <v>168</v>
          </cell>
          <cell r="P3775">
            <v>30</v>
          </cell>
          <cell r="Q3775">
            <v>533</v>
          </cell>
          <cell r="R3775">
            <v>2366</v>
          </cell>
        </row>
        <row r="3776">
          <cell r="A3776" t="str">
            <v/>
          </cell>
        </row>
        <row r="3777">
          <cell r="A3777" t="str">
            <v>NWCC2006/2007</v>
          </cell>
          <cell r="B3777" t="str">
            <v>NWCC</v>
          </cell>
          <cell r="C3777" t="str">
            <v>2006/2007</v>
          </cell>
          <cell r="G3777">
            <v>797</v>
          </cell>
          <cell r="H3777">
            <v>797</v>
          </cell>
          <cell r="R3777">
            <v>797</v>
          </cell>
        </row>
        <row r="3778">
          <cell r="A3778" t="str">
            <v>NWCC2006/2007BCIT</v>
          </cell>
          <cell r="B3778" t="str">
            <v>NWCC</v>
          </cell>
          <cell r="C3778" t="str">
            <v>2006/2007</v>
          </cell>
          <cell r="D3778" t="str">
            <v>BCIT</v>
          </cell>
          <cell r="I3778">
            <v>23</v>
          </cell>
          <cell r="J3778">
            <v>11</v>
          </cell>
          <cell r="K3778">
            <v>34</v>
          </cell>
          <cell r="O3778">
            <v>22</v>
          </cell>
          <cell r="P3778">
            <v>1</v>
          </cell>
          <cell r="Q3778">
            <v>23</v>
          </cell>
          <cell r="R3778">
            <v>57</v>
          </cell>
        </row>
        <row r="3779">
          <cell r="A3779" t="str">
            <v>NWCC2006/2007CAM</v>
          </cell>
          <cell r="B3779" t="str">
            <v>NWCC</v>
          </cell>
          <cell r="C3779" t="str">
            <v>2006/2007</v>
          </cell>
          <cell r="D3779" t="str">
            <v>CAM</v>
          </cell>
          <cell r="I3779">
            <v>12</v>
          </cell>
          <cell r="J3779">
            <v>4</v>
          </cell>
          <cell r="K3779">
            <v>16</v>
          </cell>
          <cell r="O3779">
            <v>8</v>
          </cell>
          <cell r="P3779">
            <v>1</v>
          </cell>
          <cell r="Q3779">
            <v>9</v>
          </cell>
          <cell r="R3779">
            <v>25</v>
          </cell>
        </row>
        <row r="3780">
          <cell r="A3780" t="str">
            <v>NWCC2006/2007CAPU</v>
          </cell>
          <cell r="B3780" t="str">
            <v>NWCC</v>
          </cell>
          <cell r="C3780" t="str">
            <v>2006/2007</v>
          </cell>
          <cell r="D3780" t="str">
            <v>CAPU</v>
          </cell>
          <cell r="I3780">
            <v>4</v>
          </cell>
          <cell r="J3780">
            <v>3</v>
          </cell>
          <cell r="K3780">
            <v>7</v>
          </cell>
          <cell r="O3780">
            <v>1</v>
          </cell>
          <cell r="P3780">
            <v>1</v>
          </cell>
          <cell r="Q3780">
            <v>2</v>
          </cell>
          <cell r="R3780">
            <v>9</v>
          </cell>
        </row>
        <row r="3781">
          <cell r="A3781" t="str">
            <v>NWCC2006/2007CNC</v>
          </cell>
          <cell r="B3781" t="str">
            <v>NWCC</v>
          </cell>
          <cell r="C3781" t="str">
            <v>2006/2007</v>
          </cell>
          <cell r="D3781" t="str">
            <v>CNC</v>
          </cell>
          <cell r="I3781">
            <v>23</v>
          </cell>
          <cell r="J3781">
            <v>13</v>
          </cell>
          <cell r="K3781">
            <v>36</v>
          </cell>
          <cell r="O3781">
            <v>19</v>
          </cell>
          <cell r="P3781">
            <v>1</v>
          </cell>
          <cell r="Q3781">
            <v>20</v>
          </cell>
          <cell r="R3781">
            <v>56</v>
          </cell>
        </row>
        <row r="3782">
          <cell r="A3782" t="str">
            <v>NWCC2006/2007COTR</v>
          </cell>
          <cell r="B3782" t="str">
            <v>NWCC</v>
          </cell>
          <cell r="C3782" t="str">
            <v>2006/2007</v>
          </cell>
          <cell r="D3782" t="str">
            <v>COTR</v>
          </cell>
          <cell r="I3782">
            <v>2</v>
          </cell>
          <cell r="J3782">
            <v>3</v>
          </cell>
          <cell r="K3782">
            <v>5</v>
          </cell>
          <cell r="O3782">
            <v>1</v>
          </cell>
          <cell r="Q3782">
            <v>1</v>
          </cell>
          <cell r="R3782">
            <v>6</v>
          </cell>
        </row>
        <row r="3783">
          <cell r="A3783" t="str">
            <v>NWCC2006/2007DOUG</v>
          </cell>
          <cell r="B3783" t="str">
            <v>NWCC</v>
          </cell>
          <cell r="C3783" t="str">
            <v>2006/2007</v>
          </cell>
          <cell r="D3783" t="str">
            <v>DOUG</v>
          </cell>
          <cell r="I3783">
            <v>8</v>
          </cell>
          <cell r="J3783">
            <v>5</v>
          </cell>
          <cell r="K3783">
            <v>13</v>
          </cell>
          <cell r="O3783">
            <v>7</v>
          </cell>
          <cell r="Q3783">
            <v>7</v>
          </cell>
          <cell r="R3783">
            <v>20</v>
          </cell>
        </row>
        <row r="3784">
          <cell r="A3784" t="str">
            <v>NWCC2006/2007JIBC</v>
          </cell>
          <cell r="B3784" t="str">
            <v>NWCC</v>
          </cell>
          <cell r="C3784" t="str">
            <v>2006/2007</v>
          </cell>
          <cell r="D3784" t="str">
            <v>JIBC</v>
          </cell>
          <cell r="I3784">
            <v>36</v>
          </cell>
          <cell r="J3784">
            <v>52</v>
          </cell>
          <cell r="K3784">
            <v>88</v>
          </cell>
          <cell r="O3784">
            <v>7</v>
          </cell>
          <cell r="P3784">
            <v>24</v>
          </cell>
          <cell r="Q3784">
            <v>31</v>
          </cell>
          <cell r="R3784">
            <v>119</v>
          </cell>
        </row>
        <row r="3785">
          <cell r="A3785" t="str">
            <v>NWCC2006/2007KWN</v>
          </cell>
          <cell r="B3785" t="str">
            <v>NWCC</v>
          </cell>
          <cell r="C3785" t="str">
            <v>2006/2007</v>
          </cell>
          <cell r="D3785" t="str">
            <v>KWN</v>
          </cell>
          <cell r="I3785">
            <v>1</v>
          </cell>
          <cell r="J3785">
            <v>1</v>
          </cell>
          <cell r="K3785">
            <v>2</v>
          </cell>
          <cell r="O3785">
            <v>1</v>
          </cell>
          <cell r="P3785">
            <v>1</v>
          </cell>
          <cell r="Q3785">
            <v>2</v>
          </cell>
          <cell r="R3785">
            <v>4</v>
          </cell>
        </row>
        <row r="3786">
          <cell r="A3786" t="str">
            <v>NWCC2006/2007LANG</v>
          </cell>
          <cell r="B3786" t="str">
            <v>NWCC</v>
          </cell>
          <cell r="C3786" t="str">
            <v>2006/2007</v>
          </cell>
          <cell r="D3786" t="str">
            <v>LANG</v>
          </cell>
          <cell r="I3786">
            <v>1</v>
          </cell>
          <cell r="K3786">
            <v>1</v>
          </cell>
          <cell r="O3786">
            <v>1</v>
          </cell>
          <cell r="Q3786">
            <v>1</v>
          </cell>
          <cell r="R3786">
            <v>2</v>
          </cell>
        </row>
        <row r="3787">
          <cell r="A3787" t="str">
            <v>NWCC2006/2007NIC</v>
          </cell>
          <cell r="B3787" t="str">
            <v>NWCC</v>
          </cell>
          <cell r="C3787" t="str">
            <v>2006/2007</v>
          </cell>
          <cell r="D3787" t="str">
            <v>NIC</v>
          </cell>
          <cell r="I3787">
            <v>3</v>
          </cell>
          <cell r="K3787">
            <v>3</v>
          </cell>
          <cell r="O3787">
            <v>3</v>
          </cell>
          <cell r="Q3787">
            <v>3</v>
          </cell>
          <cell r="R3787">
            <v>6</v>
          </cell>
        </row>
        <row r="3788">
          <cell r="A3788" t="str">
            <v>NWCC2006/2007NLC</v>
          </cell>
          <cell r="B3788" t="str">
            <v>NWCC</v>
          </cell>
          <cell r="C3788" t="str">
            <v>2006/2007</v>
          </cell>
          <cell r="D3788" t="str">
            <v>NLC</v>
          </cell>
          <cell r="I3788">
            <v>9</v>
          </cell>
          <cell r="J3788">
            <v>4</v>
          </cell>
          <cell r="K3788">
            <v>13</v>
          </cell>
          <cell r="O3788">
            <v>8</v>
          </cell>
          <cell r="P3788">
            <v>1</v>
          </cell>
          <cell r="Q3788">
            <v>9</v>
          </cell>
          <cell r="R3788">
            <v>22</v>
          </cell>
        </row>
        <row r="3789">
          <cell r="A3789" t="str">
            <v>NWCC2006/2007NVIT</v>
          </cell>
          <cell r="B3789" t="str">
            <v>NWCC</v>
          </cell>
          <cell r="C3789" t="str">
            <v>2006/2007</v>
          </cell>
          <cell r="D3789" t="str">
            <v>NVIT</v>
          </cell>
          <cell r="I3789">
            <v>6</v>
          </cell>
          <cell r="J3789">
            <v>11</v>
          </cell>
          <cell r="K3789">
            <v>17</v>
          </cell>
          <cell r="O3789">
            <v>5</v>
          </cell>
          <cell r="Q3789">
            <v>5</v>
          </cell>
          <cell r="R3789">
            <v>22</v>
          </cell>
        </row>
        <row r="3790">
          <cell r="A3790" t="str">
            <v>NWCC2006/2007NWCC</v>
          </cell>
          <cell r="B3790" t="str">
            <v>NWCC</v>
          </cell>
          <cell r="C3790" t="str">
            <v>2006/2007</v>
          </cell>
          <cell r="D3790" t="str">
            <v>NWCC</v>
          </cell>
          <cell r="E3790">
            <v>930</v>
          </cell>
          <cell r="F3790">
            <v>930</v>
          </cell>
          <cell r="N3790">
            <v>366</v>
          </cell>
          <cell r="Q3790">
            <v>366</v>
          </cell>
          <cell r="R3790">
            <v>1296</v>
          </cell>
        </row>
        <row r="3791">
          <cell r="A3791" t="str">
            <v>NWCC2006/2007OKAN</v>
          </cell>
          <cell r="B3791" t="str">
            <v>NWCC</v>
          </cell>
          <cell r="C3791" t="str">
            <v>2006/2007</v>
          </cell>
          <cell r="D3791" t="str">
            <v>OKAN</v>
          </cell>
          <cell r="I3791">
            <v>13</v>
          </cell>
          <cell r="J3791">
            <v>3</v>
          </cell>
          <cell r="K3791">
            <v>16</v>
          </cell>
          <cell r="O3791">
            <v>13</v>
          </cell>
          <cell r="Q3791">
            <v>13</v>
          </cell>
          <cell r="R3791">
            <v>29</v>
          </cell>
        </row>
        <row r="3792">
          <cell r="A3792" t="str">
            <v>NWCC2006/2007RRU</v>
          </cell>
          <cell r="B3792" t="str">
            <v>NWCC</v>
          </cell>
          <cell r="C3792" t="str">
            <v>2006/2007</v>
          </cell>
          <cell r="D3792" t="str">
            <v>RRU</v>
          </cell>
          <cell r="I3792">
            <v>4</v>
          </cell>
          <cell r="J3792">
            <v>4</v>
          </cell>
          <cell r="K3792">
            <v>8</v>
          </cell>
          <cell r="R3792">
            <v>8</v>
          </cell>
        </row>
        <row r="3793">
          <cell r="A3793" t="str">
            <v>NWCC2006/2007SEL</v>
          </cell>
          <cell r="B3793" t="str">
            <v>NWCC</v>
          </cell>
          <cell r="C3793" t="str">
            <v>2006/2007</v>
          </cell>
          <cell r="D3793" t="str">
            <v>SEL</v>
          </cell>
          <cell r="I3793">
            <v>8</v>
          </cell>
          <cell r="J3793">
            <v>2</v>
          </cell>
          <cell r="K3793">
            <v>10</v>
          </cell>
          <cell r="O3793">
            <v>2</v>
          </cell>
          <cell r="Q3793">
            <v>2</v>
          </cell>
          <cell r="R3793">
            <v>12</v>
          </cell>
        </row>
        <row r="3794">
          <cell r="A3794" t="str">
            <v>NWCC2006/2007SFU</v>
          </cell>
          <cell r="B3794" t="str">
            <v>NWCC</v>
          </cell>
          <cell r="C3794" t="str">
            <v>2006/2007</v>
          </cell>
          <cell r="D3794" t="str">
            <v>SFU</v>
          </cell>
          <cell r="I3794">
            <v>7</v>
          </cell>
          <cell r="J3794">
            <v>3</v>
          </cell>
          <cell r="K3794">
            <v>10</v>
          </cell>
          <cell r="O3794">
            <v>3</v>
          </cell>
          <cell r="P3794">
            <v>2</v>
          </cell>
          <cell r="Q3794">
            <v>5</v>
          </cell>
          <cell r="R3794">
            <v>15</v>
          </cell>
        </row>
        <row r="3795">
          <cell r="A3795" t="str">
            <v>NWCC2006/2007TRU</v>
          </cell>
          <cell r="B3795" t="str">
            <v>NWCC</v>
          </cell>
          <cell r="C3795" t="str">
            <v>2006/2007</v>
          </cell>
          <cell r="D3795" t="str">
            <v>TRU</v>
          </cell>
          <cell r="I3795">
            <v>11</v>
          </cell>
          <cell r="J3795">
            <v>4</v>
          </cell>
          <cell r="K3795">
            <v>15</v>
          </cell>
          <cell r="O3795">
            <v>6</v>
          </cell>
          <cell r="Q3795">
            <v>6</v>
          </cell>
          <cell r="R3795">
            <v>21</v>
          </cell>
        </row>
        <row r="3796">
          <cell r="A3796" t="str">
            <v>NWCC2006/2007TRU-OL</v>
          </cell>
          <cell r="B3796" t="str">
            <v>NWCC</v>
          </cell>
          <cell r="C3796" t="str">
            <v>2006/2007</v>
          </cell>
          <cell r="D3796" t="str">
            <v>TRU-OL</v>
          </cell>
          <cell r="I3796">
            <v>21</v>
          </cell>
          <cell r="J3796">
            <v>38</v>
          </cell>
          <cell r="K3796">
            <v>59</v>
          </cell>
          <cell r="O3796">
            <v>8</v>
          </cell>
          <cell r="P3796">
            <v>5</v>
          </cell>
          <cell r="Q3796">
            <v>13</v>
          </cell>
          <cell r="R3796">
            <v>72</v>
          </cell>
        </row>
        <row r="3797">
          <cell r="A3797" t="str">
            <v>NWCC2006/2007UBC</v>
          </cell>
          <cell r="B3797" t="str">
            <v>NWCC</v>
          </cell>
          <cell r="C3797" t="str">
            <v>2006/2007</v>
          </cell>
          <cell r="D3797" t="str">
            <v>UBC</v>
          </cell>
          <cell r="I3797">
            <v>7</v>
          </cell>
          <cell r="J3797">
            <v>2</v>
          </cell>
          <cell r="K3797">
            <v>9</v>
          </cell>
          <cell r="O3797">
            <v>2</v>
          </cell>
          <cell r="Q3797">
            <v>2</v>
          </cell>
          <cell r="R3797">
            <v>11</v>
          </cell>
        </row>
        <row r="3798">
          <cell r="A3798" t="str">
            <v>NWCC2006/2007UBCO</v>
          </cell>
          <cell r="B3798" t="str">
            <v>NWCC</v>
          </cell>
          <cell r="C3798" t="str">
            <v>2006/2007</v>
          </cell>
          <cell r="D3798" t="str">
            <v>UBCO</v>
          </cell>
          <cell r="I3798">
            <v>3</v>
          </cell>
          <cell r="K3798">
            <v>3</v>
          </cell>
          <cell r="R3798">
            <v>3</v>
          </cell>
        </row>
        <row r="3799">
          <cell r="A3799" t="str">
            <v>NWCC2006/2007UFV</v>
          </cell>
          <cell r="B3799" t="str">
            <v>NWCC</v>
          </cell>
          <cell r="C3799" t="str">
            <v>2006/2007</v>
          </cell>
          <cell r="D3799" t="str">
            <v>UFV</v>
          </cell>
          <cell r="I3799">
            <v>4</v>
          </cell>
          <cell r="J3799">
            <v>2</v>
          </cell>
          <cell r="K3799">
            <v>6</v>
          </cell>
          <cell r="O3799">
            <v>1</v>
          </cell>
          <cell r="Q3799">
            <v>1</v>
          </cell>
          <cell r="R3799">
            <v>7</v>
          </cell>
        </row>
        <row r="3800">
          <cell r="A3800" t="str">
            <v>NWCC2006/2007UNBC</v>
          </cell>
          <cell r="B3800" t="str">
            <v>NWCC</v>
          </cell>
          <cell r="C3800" t="str">
            <v>2006/2007</v>
          </cell>
          <cell r="D3800" t="str">
            <v>UNBC</v>
          </cell>
          <cell r="I3800">
            <v>45</v>
          </cell>
          <cell r="J3800">
            <v>43</v>
          </cell>
          <cell r="K3800">
            <v>88</v>
          </cell>
          <cell r="O3800">
            <v>4</v>
          </cell>
          <cell r="P3800">
            <v>1</v>
          </cell>
          <cell r="Q3800">
            <v>5</v>
          </cell>
          <cell r="R3800">
            <v>93</v>
          </cell>
        </row>
        <row r="3801">
          <cell r="A3801" t="str">
            <v>NWCC2006/2007UVIC</v>
          </cell>
          <cell r="B3801" t="str">
            <v>NWCC</v>
          </cell>
          <cell r="C3801" t="str">
            <v>2006/2007</v>
          </cell>
          <cell r="D3801" t="str">
            <v>UVIC</v>
          </cell>
          <cell r="I3801">
            <v>11</v>
          </cell>
          <cell r="J3801">
            <v>3</v>
          </cell>
          <cell r="K3801">
            <v>14</v>
          </cell>
          <cell r="O3801">
            <v>1</v>
          </cell>
          <cell r="Q3801">
            <v>1</v>
          </cell>
          <cell r="R3801">
            <v>15</v>
          </cell>
        </row>
        <row r="3802">
          <cell r="A3802" t="str">
            <v>NWCC2006/2007VCC</v>
          </cell>
          <cell r="B3802" t="str">
            <v>NWCC</v>
          </cell>
          <cell r="C3802" t="str">
            <v>2006/2007</v>
          </cell>
          <cell r="D3802" t="str">
            <v>VCC</v>
          </cell>
          <cell r="I3802">
            <v>14</v>
          </cell>
          <cell r="J3802">
            <v>5</v>
          </cell>
          <cell r="K3802">
            <v>19</v>
          </cell>
          <cell r="O3802">
            <v>9</v>
          </cell>
          <cell r="P3802">
            <v>1</v>
          </cell>
          <cell r="Q3802">
            <v>10</v>
          </cell>
          <cell r="R3802">
            <v>29</v>
          </cell>
        </row>
        <row r="3803">
          <cell r="A3803" t="str">
            <v>NWCC2006/2007VIU</v>
          </cell>
          <cell r="B3803" t="str">
            <v>NWCC</v>
          </cell>
          <cell r="C3803" t="str">
            <v>2006/2007</v>
          </cell>
          <cell r="D3803" t="str">
            <v>VIU</v>
          </cell>
          <cell r="I3803">
            <v>18</v>
          </cell>
          <cell r="J3803">
            <v>4</v>
          </cell>
          <cell r="K3803">
            <v>22</v>
          </cell>
          <cell r="O3803">
            <v>3</v>
          </cell>
          <cell r="P3803">
            <v>2</v>
          </cell>
          <cell r="Q3803">
            <v>5</v>
          </cell>
          <cell r="R3803">
            <v>27</v>
          </cell>
        </row>
        <row r="3804">
          <cell r="A3804" t="str">
            <v>NWCC2006/2007 Total</v>
          </cell>
          <cell r="B3804" t="str">
            <v>NWCC</v>
          </cell>
          <cell r="C3804" t="str">
            <v>2006/2007 Total</v>
          </cell>
          <cell r="E3804">
            <v>930</v>
          </cell>
          <cell r="F3804">
            <v>930</v>
          </cell>
          <cell r="G3804">
            <v>797</v>
          </cell>
          <cell r="H3804">
            <v>797</v>
          </cell>
          <cell r="I3804">
            <v>282</v>
          </cell>
          <cell r="J3804">
            <v>210</v>
          </cell>
          <cell r="K3804">
            <v>465</v>
          </cell>
          <cell r="N3804">
            <v>366</v>
          </cell>
          <cell r="O3804">
            <v>135</v>
          </cell>
          <cell r="P3804">
            <v>41</v>
          </cell>
          <cell r="Q3804">
            <v>542</v>
          </cell>
          <cell r="R3804">
            <v>2607</v>
          </cell>
        </row>
        <row r="3805">
          <cell r="A3805" t="str">
            <v/>
          </cell>
        </row>
        <row r="3806">
          <cell r="A3806" t="str">
            <v>NWCC2007/2008</v>
          </cell>
          <cell r="B3806" t="str">
            <v>NWCC</v>
          </cell>
          <cell r="C3806" t="str">
            <v>2007/2008</v>
          </cell>
          <cell r="G3806">
            <v>823</v>
          </cell>
          <cell r="H3806">
            <v>823</v>
          </cell>
          <cell r="R3806">
            <v>823</v>
          </cell>
        </row>
        <row r="3807">
          <cell r="A3807" t="str">
            <v>NWCC2007/2008BCIT</v>
          </cell>
          <cell r="B3807" t="str">
            <v>NWCC</v>
          </cell>
          <cell r="C3807" t="str">
            <v>2007/2008</v>
          </cell>
          <cell r="D3807" t="str">
            <v>BCIT</v>
          </cell>
          <cell r="I3807">
            <v>11</v>
          </cell>
          <cell r="J3807">
            <v>17</v>
          </cell>
          <cell r="K3807">
            <v>28</v>
          </cell>
          <cell r="O3807">
            <v>5</v>
          </cell>
          <cell r="P3807">
            <v>7</v>
          </cell>
          <cell r="Q3807">
            <v>12</v>
          </cell>
          <cell r="R3807">
            <v>40</v>
          </cell>
        </row>
        <row r="3808">
          <cell r="A3808" t="str">
            <v>NWCC2007/2008CAM</v>
          </cell>
          <cell r="B3808" t="str">
            <v>NWCC</v>
          </cell>
          <cell r="C3808" t="str">
            <v>2007/2008</v>
          </cell>
          <cell r="D3808" t="str">
            <v>CAM</v>
          </cell>
          <cell r="I3808">
            <v>8</v>
          </cell>
          <cell r="J3808">
            <v>1</v>
          </cell>
          <cell r="K3808">
            <v>9</v>
          </cell>
          <cell r="O3808">
            <v>7</v>
          </cell>
          <cell r="P3808">
            <v>1</v>
          </cell>
          <cell r="Q3808">
            <v>8</v>
          </cell>
          <cell r="R3808">
            <v>17</v>
          </cell>
        </row>
        <row r="3809">
          <cell r="A3809" t="str">
            <v>NWCC2007/2008CAPU</v>
          </cell>
          <cell r="B3809" t="str">
            <v>NWCC</v>
          </cell>
          <cell r="C3809" t="str">
            <v>2007/2008</v>
          </cell>
          <cell r="D3809" t="str">
            <v>CAPU</v>
          </cell>
          <cell r="I3809">
            <v>8</v>
          </cell>
          <cell r="J3809">
            <v>3</v>
          </cell>
          <cell r="K3809">
            <v>11</v>
          </cell>
          <cell r="O3809">
            <v>3</v>
          </cell>
          <cell r="Q3809">
            <v>3</v>
          </cell>
          <cell r="R3809">
            <v>14</v>
          </cell>
        </row>
        <row r="3810">
          <cell r="A3810" t="str">
            <v>NWCC2007/2008CNC</v>
          </cell>
          <cell r="B3810" t="str">
            <v>NWCC</v>
          </cell>
          <cell r="C3810" t="str">
            <v>2007/2008</v>
          </cell>
          <cell r="D3810" t="str">
            <v>CNC</v>
          </cell>
          <cell r="I3810">
            <v>24</v>
          </cell>
          <cell r="J3810">
            <v>17</v>
          </cell>
          <cell r="K3810">
            <v>41</v>
          </cell>
          <cell r="O3810">
            <v>12</v>
          </cell>
          <cell r="P3810">
            <v>4</v>
          </cell>
          <cell r="Q3810">
            <v>16</v>
          </cell>
          <cell r="R3810">
            <v>57</v>
          </cell>
        </row>
        <row r="3811">
          <cell r="A3811" t="str">
            <v>NWCC2007/2008COTR</v>
          </cell>
          <cell r="B3811" t="str">
            <v>NWCC</v>
          </cell>
          <cell r="C3811" t="str">
            <v>2007/2008</v>
          </cell>
          <cell r="D3811" t="str">
            <v>COTR</v>
          </cell>
          <cell r="I3811">
            <v>3</v>
          </cell>
          <cell r="J3811">
            <v>2</v>
          </cell>
          <cell r="K3811">
            <v>5</v>
          </cell>
          <cell r="O3811">
            <v>1</v>
          </cell>
          <cell r="Q3811">
            <v>1</v>
          </cell>
          <cell r="R3811">
            <v>6</v>
          </cell>
        </row>
        <row r="3812">
          <cell r="A3812" t="str">
            <v>NWCC2007/2008DOUG</v>
          </cell>
          <cell r="B3812" t="str">
            <v>NWCC</v>
          </cell>
          <cell r="C3812" t="str">
            <v>2007/2008</v>
          </cell>
          <cell r="D3812" t="str">
            <v>DOUG</v>
          </cell>
          <cell r="I3812">
            <v>9</v>
          </cell>
          <cell r="J3812">
            <v>4</v>
          </cell>
          <cell r="K3812">
            <v>13</v>
          </cell>
          <cell r="O3812">
            <v>5</v>
          </cell>
          <cell r="Q3812">
            <v>5</v>
          </cell>
          <cell r="R3812">
            <v>18</v>
          </cell>
        </row>
        <row r="3813">
          <cell r="A3813" t="str">
            <v>NWCC2007/2008JIBC</v>
          </cell>
          <cell r="B3813" t="str">
            <v>NWCC</v>
          </cell>
          <cell r="C3813" t="str">
            <v>2007/2008</v>
          </cell>
          <cell r="D3813" t="str">
            <v>JIBC</v>
          </cell>
          <cell r="I3813">
            <v>14</v>
          </cell>
          <cell r="J3813">
            <v>36</v>
          </cell>
          <cell r="K3813">
            <v>50</v>
          </cell>
          <cell r="O3813">
            <v>4</v>
          </cell>
          <cell r="P3813">
            <v>9</v>
          </cell>
          <cell r="Q3813">
            <v>13</v>
          </cell>
          <cell r="R3813">
            <v>63</v>
          </cell>
        </row>
        <row r="3814">
          <cell r="A3814" t="str">
            <v>NWCC2007/2008KWN</v>
          </cell>
          <cell r="B3814" t="str">
            <v>NWCC</v>
          </cell>
          <cell r="C3814" t="str">
            <v>2007/2008</v>
          </cell>
          <cell r="D3814" t="str">
            <v>KWN</v>
          </cell>
          <cell r="I3814">
            <v>1</v>
          </cell>
          <cell r="J3814">
            <v>1</v>
          </cell>
          <cell r="K3814">
            <v>2</v>
          </cell>
          <cell r="O3814">
            <v>1</v>
          </cell>
          <cell r="P3814">
            <v>1</v>
          </cell>
          <cell r="Q3814">
            <v>2</v>
          </cell>
          <cell r="R3814">
            <v>4</v>
          </cell>
        </row>
        <row r="3815">
          <cell r="A3815" t="str">
            <v>NWCC2007/2008LANG</v>
          </cell>
          <cell r="B3815" t="str">
            <v>NWCC</v>
          </cell>
          <cell r="C3815" t="str">
            <v>2007/2008</v>
          </cell>
          <cell r="D3815" t="str">
            <v>LANG</v>
          </cell>
          <cell r="I3815">
            <v>5</v>
          </cell>
          <cell r="K3815">
            <v>5</v>
          </cell>
          <cell r="O3815">
            <v>2</v>
          </cell>
          <cell r="Q3815">
            <v>2</v>
          </cell>
          <cell r="R3815">
            <v>7</v>
          </cell>
        </row>
        <row r="3816">
          <cell r="A3816" t="str">
            <v>NWCC2007/2008NIC</v>
          </cell>
          <cell r="B3816" t="str">
            <v>NWCC</v>
          </cell>
          <cell r="C3816" t="str">
            <v>2007/2008</v>
          </cell>
          <cell r="D3816" t="str">
            <v>NIC</v>
          </cell>
          <cell r="I3816">
            <v>3</v>
          </cell>
          <cell r="J3816">
            <v>1</v>
          </cell>
          <cell r="K3816">
            <v>4</v>
          </cell>
          <cell r="O3816">
            <v>1</v>
          </cell>
          <cell r="P3816">
            <v>1</v>
          </cell>
          <cell r="Q3816">
            <v>2</v>
          </cell>
          <cell r="R3816">
            <v>6</v>
          </cell>
        </row>
        <row r="3817">
          <cell r="A3817" t="str">
            <v>NWCC2007/2008NLC</v>
          </cell>
          <cell r="B3817" t="str">
            <v>NWCC</v>
          </cell>
          <cell r="C3817" t="str">
            <v>2007/2008</v>
          </cell>
          <cell r="D3817" t="str">
            <v>NLC</v>
          </cell>
          <cell r="I3817">
            <v>11</v>
          </cell>
          <cell r="J3817">
            <v>6</v>
          </cell>
          <cell r="K3817">
            <v>17</v>
          </cell>
          <cell r="O3817">
            <v>5</v>
          </cell>
          <cell r="Q3817">
            <v>5</v>
          </cell>
          <cell r="R3817">
            <v>22</v>
          </cell>
        </row>
        <row r="3818">
          <cell r="A3818" t="str">
            <v>NWCC2007/2008NVIT</v>
          </cell>
          <cell r="B3818" t="str">
            <v>NWCC</v>
          </cell>
          <cell r="C3818" t="str">
            <v>2007/2008</v>
          </cell>
          <cell r="D3818" t="str">
            <v>NVIT</v>
          </cell>
          <cell r="I3818">
            <v>3</v>
          </cell>
          <cell r="J3818">
            <v>2</v>
          </cell>
          <cell r="K3818">
            <v>5</v>
          </cell>
          <cell r="O3818">
            <v>3</v>
          </cell>
          <cell r="Q3818">
            <v>3</v>
          </cell>
          <cell r="R3818">
            <v>8</v>
          </cell>
        </row>
        <row r="3819">
          <cell r="A3819" t="str">
            <v>NWCC2007/2008NWCC</v>
          </cell>
          <cell r="B3819" t="str">
            <v>NWCC</v>
          </cell>
          <cell r="C3819" t="str">
            <v>2007/2008</v>
          </cell>
          <cell r="D3819" t="str">
            <v>NWCC</v>
          </cell>
          <cell r="E3819">
            <v>896</v>
          </cell>
          <cell r="F3819">
            <v>896</v>
          </cell>
          <cell r="N3819">
            <v>337</v>
          </cell>
          <cell r="Q3819">
            <v>337</v>
          </cell>
          <cell r="R3819">
            <v>1233</v>
          </cell>
        </row>
        <row r="3820">
          <cell r="A3820" t="str">
            <v>NWCC2007/2008OKAN</v>
          </cell>
          <cell r="B3820" t="str">
            <v>NWCC</v>
          </cell>
          <cell r="C3820" t="str">
            <v>2007/2008</v>
          </cell>
          <cell r="D3820" t="str">
            <v>OKAN</v>
          </cell>
          <cell r="I3820">
            <v>6</v>
          </cell>
          <cell r="K3820">
            <v>6</v>
          </cell>
          <cell r="O3820">
            <v>5</v>
          </cell>
          <cell r="Q3820">
            <v>5</v>
          </cell>
          <cell r="R3820">
            <v>11</v>
          </cell>
        </row>
        <row r="3821">
          <cell r="A3821" t="str">
            <v>NWCC2007/2008RRU</v>
          </cell>
          <cell r="B3821" t="str">
            <v>NWCC</v>
          </cell>
          <cell r="C3821" t="str">
            <v>2007/2008</v>
          </cell>
          <cell r="D3821" t="str">
            <v>RRU</v>
          </cell>
          <cell r="O3821">
            <v>2</v>
          </cell>
          <cell r="Q3821">
            <v>2</v>
          </cell>
          <cell r="R3821">
            <v>2</v>
          </cell>
        </row>
        <row r="3822">
          <cell r="A3822" t="str">
            <v>NWCC2007/2008SEL</v>
          </cell>
          <cell r="B3822" t="str">
            <v>NWCC</v>
          </cell>
          <cell r="C3822" t="str">
            <v>2007/2008</v>
          </cell>
          <cell r="D3822" t="str">
            <v>SEL</v>
          </cell>
          <cell r="I3822">
            <v>4</v>
          </cell>
          <cell r="J3822">
            <v>1</v>
          </cell>
          <cell r="K3822">
            <v>5</v>
          </cell>
          <cell r="O3822">
            <v>1</v>
          </cell>
          <cell r="Q3822">
            <v>1</v>
          </cell>
          <cell r="R3822">
            <v>6</v>
          </cell>
        </row>
        <row r="3823">
          <cell r="A3823" t="str">
            <v>NWCC2007/2008SFU</v>
          </cell>
          <cell r="B3823" t="str">
            <v>NWCC</v>
          </cell>
          <cell r="C3823" t="str">
            <v>2007/2008</v>
          </cell>
          <cell r="D3823" t="str">
            <v>SFU</v>
          </cell>
          <cell r="I3823">
            <v>9</v>
          </cell>
          <cell r="J3823">
            <v>6</v>
          </cell>
          <cell r="K3823">
            <v>15</v>
          </cell>
          <cell r="P3823">
            <v>1</v>
          </cell>
          <cell r="Q3823">
            <v>1</v>
          </cell>
          <cell r="R3823">
            <v>16</v>
          </cell>
        </row>
        <row r="3824">
          <cell r="A3824" t="str">
            <v>NWCC2007/2008TRU</v>
          </cell>
          <cell r="B3824" t="str">
            <v>NWCC</v>
          </cell>
          <cell r="C3824" t="str">
            <v>2007/2008</v>
          </cell>
          <cell r="D3824" t="str">
            <v>TRU</v>
          </cell>
          <cell r="I3824">
            <v>18</v>
          </cell>
          <cell r="J3824">
            <v>6</v>
          </cell>
          <cell r="K3824">
            <v>24</v>
          </cell>
          <cell r="O3824">
            <v>4</v>
          </cell>
          <cell r="P3824">
            <v>1</v>
          </cell>
          <cell r="Q3824">
            <v>5</v>
          </cell>
          <cell r="R3824">
            <v>29</v>
          </cell>
        </row>
        <row r="3825">
          <cell r="A3825" t="str">
            <v>NWCC2007/2008TRU-OL</v>
          </cell>
          <cell r="B3825" t="str">
            <v>NWCC</v>
          </cell>
          <cell r="C3825" t="str">
            <v>2007/2008</v>
          </cell>
          <cell r="D3825" t="str">
            <v>TRU-OL</v>
          </cell>
          <cell r="I3825">
            <v>21</v>
          </cell>
          <cell r="J3825">
            <v>38</v>
          </cell>
          <cell r="K3825">
            <v>59</v>
          </cell>
          <cell r="O3825">
            <v>7</v>
          </cell>
          <cell r="P3825">
            <v>1</v>
          </cell>
          <cell r="Q3825">
            <v>8</v>
          </cell>
          <cell r="R3825">
            <v>67</v>
          </cell>
        </row>
        <row r="3826">
          <cell r="A3826" t="str">
            <v>NWCC2007/2008UBC</v>
          </cell>
          <cell r="B3826" t="str">
            <v>NWCC</v>
          </cell>
          <cell r="C3826" t="str">
            <v>2007/2008</v>
          </cell>
          <cell r="D3826" t="str">
            <v>UBC</v>
          </cell>
          <cell r="I3826">
            <v>7</v>
          </cell>
          <cell r="J3826">
            <v>4</v>
          </cell>
          <cell r="K3826">
            <v>11</v>
          </cell>
          <cell r="O3826">
            <v>1</v>
          </cell>
          <cell r="Q3826">
            <v>1</v>
          </cell>
          <cell r="R3826">
            <v>12</v>
          </cell>
        </row>
        <row r="3827">
          <cell r="A3827" t="str">
            <v>NWCC2007/2008UFV</v>
          </cell>
          <cell r="B3827" t="str">
            <v>NWCC</v>
          </cell>
          <cell r="C3827" t="str">
            <v>2007/2008</v>
          </cell>
          <cell r="D3827" t="str">
            <v>UFV</v>
          </cell>
          <cell r="I3827">
            <v>1</v>
          </cell>
          <cell r="J3827">
            <v>2</v>
          </cell>
          <cell r="K3827">
            <v>3</v>
          </cell>
          <cell r="P3827">
            <v>1</v>
          </cell>
          <cell r="Q3827">
            <v>1</v>
          </cell>
          <cell r="R3827">
            <v>4</v>
          </cell>
        </row>
        <row r="3828">
          <cell r="A3828" t="str">
            <v>NWCC2007/2008UNBC</v>
          </cell>
          <cell r="B3828" t="str">
            <v>NWCC</v>
          </cell>
          <cell r="C3828" t="str">
            <v>2007/2008</v>
          </cell>
          <cell r="D3828" t="str">
            <v>UNBC</v>
          </cell>
          <cell r="I3828">
            <v>53</v>
          </cell>
          <cell r="J3828">
            <v>41</v>
          </cell>
          <cell r="K3828">
            <v>94</v>
          </cell>
          <cell r="O3828">
            <v>6</v>
          </cell>
          <cell r="P3828">
            <v>2</v>
          </cell>
          <cell r="Q3828">
            <v>8</v>
          </cell>
          <cell r="R3828">
            <v>102</v>
          </cell>
        </row>
        <row r="3829">
          <cell r="A3829" t="str">
            <v>NWCC2007/2008UVIC</v>
          </cell>
          <cell r="B3829" t="str">
            <v>NWCC</v>
          </cell>
          <cell r="C3829" t="str">
            <v>2007/2008</v>
          </cell>
          <cell r="D3829" t="str">
            <v>UVIC</v>
          </cell>
          <cell r="I3829">
            <v>7</v>
          </cell>
          <cell r="J3829">
            <v>4</v>
          </cell>
          <cell r="K3829">
            <v>11</v>
          </cell>
          <cell r="O3829">
            <v>4</v>
          </cell>
          <cell r="Q3829">
            <v>4</v>
          </cell>
          <cell r="R3829">
            <v>15</v>
          </cell>
        </row>
        <row r="3830">
          <cell r="A3830" t="str">
            <v>NWCC2007/2008VCC</v>
          </cell>
          <cell r="B3830" t="str">
            <v>NWCC</v>
          </cell>
          <cell r="C3830" t="str">
            <v>2007/2008</v>
          </cell>
          <cell r="D3830" t="str">
            <v>VCC</v>
          </cell>
          <cell r="I3830">
            <v>10</v>
          </cell>
          <cell r="J3830">
            <v>10</v>
          </cell>
          <cell r="K3830">
            <v>20</v>
          </cell>
          <cell r="O3830">
            <v>3</v>
          </cell>
          <cell r="Q3830">
            <v>3</v>
          </cell>
          <cell r="R3830">
            <v>23</v>
          </cell>
        </row>
        <row r="3831">
          <cell r="A3831" t="str">
            <v>NWCC2007/2008VIU</v>
          </cell>
          <cell r="B3831" t="str">
            <v>NWCC</v>
          </cell>
          <cell r="C3831" t="str">
            <v>2007/2008</v>
          </cell>
          <cell r="D3831" t="str">
            <v>VIU</v>
          </cell>
          <cell r="I3831">
            <v>12</v>
          </cell>
          <cell r="J3831">
            <v>8</v>
          </cell>
          <cell r="K3831">
            <v>20</v>
          </cell>
          <cell r="O3831">
            <v>5</v>
          </cell>
          <cell r="Q3831">
            <v>5</v>
          </cell>
          <cell r="R3831">
            <v>25</v>
          </cell>
        </row>
        <row r="3832">
          <cell r="A3832" t="str">
            <v>NWCC2007/2008 Total</v>
          </cell>
          <cell r="B3832" t="str">
            <v>NWCC</v>
          </cell>
          <cell r="C3832" t="str">
            <v>2007/2008 Total</v>
          </cell>
          <cell r="E3832">
            <v>896</v>
          </cell>
          <cell r="F3832">
            <v>896</v>
          </cell>
          <cell r="G3832">
            <v>823</v>
          </cell>
          <cell r="H3832">
            <v>823</v>
          </cell>
          <cell r="I3832">
            <v>233</v>
          </cell>
          <cell r="J3832">
            <v>199</v>
          </cell>
          <cell r="K3832">
            <v>420</v>
          </cell>
          <cell r="N3832">
            <v>337</v>
          </cell>
          <cell r="O3832">
            <v>87</v>
          </cell>
          <cell r="P3832">
            <v>29</v>
          </cell>
          <cell r="Q3832">
            <v>453</v>
          </cell>
          <cell r="R3832">
            <v>2456</v>
          </cell>
        </row>
        <row r="3833">
          <cell r="A3833" t="str">
            <v/>
          </cell>
        </row>
        <row r="3834">
          <cell r="A3834" t="str">
            <v>NWCC2008/2009</v>
          </cell>
          <cell r="B3834" t="str">
            <v>NWCC</v>
          </cell>
          <cell r="C3834" t="str">
            <v>2008/2009</v>
          </cell>
          <cell r="G3834">
            <v>985</v>
          </cell>
          <cell r="H3834">
            <v>985</v>
          </cell>
          <cell r="R3834">
            <v>985</v>
          </cell>
        </row>
        <row r="3835">
          <cell r="A3835" t="str">
            <v>NWCC2008/2009BCIT</v>
          </cell>
          <cell r="B3835" t="str">
            <v>NWCC</v>
          </cell>
          <cell r="C3835" t="str">
            <v>2008/2009</v>
          </cell>
          <cell r="D3835" t="str">
            <v>BCIT</v>
          </cell>
          <cell r="I3835">
            <v>10</v>
          </cell>
          <cell r="J3835">
            <v>12</v>
          </cell>
          <cell r="K3835">
            <v>22</v>
          </cell>
          <cell r="O3835">
            <v>4</v>
          </cell>
          <cell r="P3835">
            <v>3</v>
          </cell>
          <cell r="Q3835">
            <v>7</v>
          </cell>
          <cell r="R3835">
            <v>29</v>
          </cell>
        </row>
        <row r="3836">
          <cell r="A3836" t="str">
            <v>NWCC2008/2009CAM</v>
          </cell>
          <cell r="B3836" t="str">
            <v>NWCC</v>
          </cell>
          <cell r="C3836" t="str">
            <v>2008/2009</v>
          </cell>
          <cell r="D3836" t="str">
            <v>CAM</v>
          </cell>
          <cell r="I3836">
            <v>9</v>
          </cell>
          <cell r="J3836">
            <v>6</v>
          </cell>
          <cell r="K3836">
            <v>15</v>
          </cell>
          <cell r="O3836">
            <v>5</v>
          </cell>
          <cell r="Q3836">
            <v>5</v>
          </cell>
          <cell r="R3836">
            <v>20</v>
          </cell>
        </row>
        <row r="3837">
          <cell r="A3837" t="str">
            <v>NWCC2008/2009CAPU</v>
          </cell>
          <cell r="B3837" t="str">
            <v>NWCC</v>
          </cell>
          <cell r="C3837" t="str">
            <v>2008/2009</v>
          </cell>
          <cell r="D3837" t="str">
            <v>CAPU</v>
          </cell>
          <cell r="I3837">
            <v>2</v>
          </cell>
          <cell r="J3837">
            <v>7</v>
          </cell>
          <cell r="K3837">
            <v>9</v>
          </cell>
          <cell r="O3837">
            <v>2</v>
          </cell>
          <cell r="Q3837">
            <v>2</v>
          </cell>
          <cell r="R3837">
            <v>11</v>
          </cell>
        </row>
        <row r="3838">
          <cell r="A3838" t="str">
            <v>NWCC2008/2009CNC</v>
          </cell>
          <cell r="B3838" t="str">
            <v>NWCC</v>
          </cell>
          <cell r="C3838" t="str">
            <v>2008/2009</v>
          </cell>
          <cell r="D3838" t="str">
            <v>CNC</v>
          </cell>
          <cell r="I3838">
            <v>24</v>
          </cell>
          <cell r="J3838">
            <v>14</v>
          </cell>
          <cell r="K3838">
            <v>38</v>
          </cell>
          <cell r="O3838">
            <v>10</v>
          </cell>
          <cell r="P3838">
            <v>8</v>
          </cell>
          <cell r="Q3838">
            <v>18</v>
          </cell>
          <cell r="R3838">
            <v>56</v>
          </cell>
        </row>
        <row r="3839">
          <cell r="A3839" t="str">
            <v>NWCC2008/2009COTR</v>
          </cell>
          <cell r="B3839" t="str">
            <v>NWCC</v>
          </cell>
          <cell r="C3839" t="str">
            <v>2008/2009</v>
          </cell>
          <cell r="D3839" t="str">
            <v>COTR</v>
          </cell>
          <cell r="I3839">
            <v>1</v>
          </cell>
          <cell r="J3839">
            <v>2</v>
          </cell>
          <cell r="K3839">
            <v>3</v>
          </cell>
          <cell r="O3839">
            <v>1</v>
          </cell>
          <cell r="Q3839">
            <v>1</v>
          </cell>
          <cell r="R3839">
            <v>4</v>
          </cell>
        </row>
        <row r="3840">
          <cell r="A3840" t="str">
            <v>NWCC2008/2009DOUG</v>
          </cell>
          <cell r="B3840" t="str">
            <v>NWCC</v>
          </cell>
          <cell r="C3840" t="str">
            <v>2008/2009</v>
          </cell>
          <cell r="D3840" t="str">
            <v>DOUG</v>
          </cell>
          <cell r="I3840">
            <v>7</v>
          </cell>
          <cell r="J3840">
            <v>3</v>
          </cell>
          <cell r="K3840">
            <v>10</v>
          </cell>
          <cell r="O3840">
            <v>2</v>
          </cell>
          <cell r="Q3840">
            <v>2</v>
          </cell>
          <cell r="R3840">
            <v>12</v>
          </cell>
        </row>
        <row r="3841">
          <cell r="A3841" t="str">
            <v>NWCC2008/2009JIBC</v>
          </cell>
          <cell r="B3841" t="str">
            <v>NWCC</v>
          </cell>
          <cell r="C3841" t="str">
            <v>2008/2009</v>
          </cell>
          <cell r="D3841" t="str">
            <v>JIBC</v>
          </cell>
          <cell r="I3841">
            <v>15</v>
          </cell>
          <cell r="J3841">
            <v>23</v>
          </cell>
          <cell r="K3841">
            <v>38</v>
          </cell>
          <cell r="O3841">
            <v>4</v>
          </cell>
          <cell r="P3841">
            <v>4</v>
          </cell>
          <cell r="Q3841">
            <v>8</v>
          </cell>
          <cell r="R3841">
            <v>46</v>
          </cell>
        </row>
        <row r="3842">
          <cell r="A3842" t="str">
            <v>NWCC2008/2009KWN</v>
          </cell>
          <cell r="B3842" t="str">
            <v>NWCC</v>
          </cell>
          <cell r="C3842" t="str">
            <v>2008/2009</v>
          </cell>
          <cell r="D3842" t="str">
            <v>KWN</v>
          </cell>
          <cell r="I3842">
            <v>2</v>
          </cell>
          <cell r="K3842">
            <v>2</v>
          </cell>
          <cell r="R3842">
            <v>2</v>
          </cell>
        </row>
        <row r="3843">
          <cell r="A3843" t="str">
            <v>NWCC2008/2009LANG</v>
          </cell>
          <cell r="B3843" t="str">
            <v>NWCC</v>
          </cell>
          <cell r="C3843" t="str">
            <v>2008/2009</v>
          </cell>
          <cell r="D3843" t="str">
            <v>LANG</v>
          </cell>
          <cell r="I3843">
            <v>5</v>
          </cell>
          <cell r="J3843">
            <v>2</v>
          </cell>
          <cell r="K3843">
            <v>7</v>
          </cell>
          <cell r="R3843">
            <v>7</v>
          </cell>
        </row>
        <row r="3844">
          <cell r="A3844" t="str">
            <v>NWCC2008/2009NIC</v>
          </cell>
          <cell r="B3844" t="str">
            <v>NWCC</v>
          </cell>
          <cell r="C3844" t="str">
            <v>2008/2009</v>
          </cell>
          <cell r="D3844" t="str">
            <v>NIC</v>
          </cell>
          <cell r="I3844">
            <v>4</v>
          </cell>
          <cell r="J3844">
            <v>2</v>
          </cell>
          <cell r="K3844">
            <v>6</v>
          </cell>
          <cell r="O3844">
            <v>2</v>
          </cell>
          <cell r="Q3844">
            <v>2</v>
          </cell>
          <cell r="R3844">
            <v>8</v>
          </cell>
        </row>
        <row r="3845">
          <cell r="A3845" t="str">
            <v>NWCC2008/2009NLC</v>
          </cell>
          <cell r="B3845" t="str">
            <v>NWCC</v>
          </cell>
          <cell r="C3845" t="str">
            <v>2008/2009</v>
          </cell>
          <cell r="D3845" t="str">
            <v>NLC</v>
          </cell>
          <cell r="I3845">
            <v>7</v>
          </cell>
          <cell r="J3845">
            <v>11</v>
          </cell>
          <cell r="K3845">
            <v>18</v>
          </cell>
          <cell r="O3845">
            <v>6</v>
          </cell>
          <cell r="Q3845">
            <v>6</v>
          </cell>
          <cell r="R3845">
            <v>24</v>
          </cell>
        </row>
        <row r="3846">
          <cell r="A3846" t="str">
            <v>NWCC2008/2009NVIT</v>
          </cell>
          <cell r="B3846" t="str">
            <v>NWCC</v>
          </cell>
          <cell r="C3846" t="str">
            <v>2008/2009</v>
          </cell>
          <cell r="D3846" t="str">
            <v>NVIT</v>
          </cell>
          <cell r="I3846">
            <v>2</v>
          </cell>
          <cell r="J3846">
            <v>7</v>
          </cell>
          <cell r="K3846">
            <v>9</v>
          </cell>
          <cell r="O3846">
            <v>2</v>
          </cell>
          <cell r="Q3846">
            <v>2</v>
          </cell>
          <cell r="R3846">
            <v>11</v>
          </cell>
        </row>
        <row r="3847">
          <cell r="A3847" t="str">
            <v>NWCC2008/2009NWCC</v>
          </cell>
          <cell r="B3847" t="str">
            <v>NWCC</v>
          </cell>
          <cell r="C3847" t="str">
            <v>2008/2009</v>
          </cell>
          <cell r="D3847" t="str">
            <v>NWCC</v>
          </cell>
          <cell r="E3847">
            <v>1075</v>
          </cell>
          <cell r="F3847">
            <v>1075</v>
          </cell>
          <cell r="N3847">
            <v>216</v>
          </cell>
          <cell r="Q3847">
            <v>216</v>
          </cell>
          <cell r="R3847">
            <v>1291</v>
          </cell>
        </row>
        <row r="3848">
          <cell r="A3848" t="str">
            <v>NWCC2008/2009OKAN</v>
          </cell>
          <cell r="B3848" t="str">
            <v>NWCC</v>
          </cell>
          <cell r="C3848" t="str">
            <v>2008/2009</v>
          </cell>
          <cell r="D3848" t="str">
            <v>OKAN</v>
          </cell>
          <cell r="I3848">
            <v>5</v>
          </cell>
          <cell r="K3848">
            <v>5</v>
          </cell>
          <cell r="O3848">
            <v>3</v>
          </cell>
          <cell r="Q3848">
            <v>3</v>
          </cell>
          <cell r="R3848">
            <v>8</v>
          </cell>
        </row>
        <row r="3849">
          <cell r="A3849" t="str">
            <v>NWCC2008/2009RRU</v>
          </cell>
          <cell r="B3849" t="str">
            <v>NWCC</v>
          </cell>
          <cell r="C3849" t="str">
            <v>2008/2009</v>
          </cell>
          <cell r="D3849" t="str">
            <v>RRU</v>
          </cell>
          <cell r="I3849">
            <v>1</v>
          </cell>
          <cell r="J3849">
            <v>5</v>
          </cell>
          <cell r="K3849">
            <v>6</v>
          </cell>
          <cell r="R3849">
            <v>6</v>
          </cell>
        </row>
        <row r="3850">
          <cell r="A3850" t="str">
            <v>NWCC2008/2009SEL</v>
          </cell>
          <cell r="B3850" t="str">
            <v>NWCC</v>
          </cell>
          <cell r="C3850" t="str">
            <v>2008/2009</v>
          </cell>
          <cell r="D3850" t="str">
            <v>SEL</v>
          </cell>
          <cell r="I3850">
            <v>1</v>
          </cell>
          <cell r="J3850">
            <v>1</v>
          </cell>
          <cell r="K3850">
            <v>2</v>
          </cell>
          <cell r="O3850">
            <v>3</v>
          </cell>
          <cell r="P3850">
            <v>1</v>
          </cell>
          <cell r="Q3850">
            <v>4</v>
          </cell>
          <cell r="R3850">
            <v>6</v>
          </cell>
        </row>
        <row r="3851">
          <cell r="A3851" t="str">
            <v>NWCC2008/2009SFU</v>
          </cell>
          <cell r="B3851" t="str">
            <v>NWCC</v>
          </cell>
          <cell r="C3851" t="str">
            <v>2008/2009</v>
          </cell>
          <cell r="D3851" t="str">
            <v>SFU</v>
          </cell>
          <cell r="I3851">
            <v>7</v>
          </cell>
          <cell r="J3851">
            <v>1</v>
          </cell>
          <cell r="K3851">
            <v>8</v>
          </cell>
          <cell r="R3851">
            <v>8</v>
          </cell>
        </row>
        <row r="3852">
          <cell r="A3852" t="str">
            <v>NWCC2008/2009TRU</v>
          </cell>
          <cell r="B3852" t="str">
            <v>NWCC</v>
          </cell>
          <cell r="C3852" t="str">
            <v>2008/2009</v>
          </cell>
          <cell r="D3852" t="str">
            <v>TRU</v>
          </cell>
          <cell r="I3852">
            <v>8</v>
          </cell>
          <cell r="J3852">
            <v>10</v>
          </cell>
          <cell r="K3852">
            <v>18</v>
          </cell>
          <cell r="O3852">
            <v>1</v>
          </cell>
          <cell r="Q3852">
            <v>1</v>
          </cell>
          <cell r="R3852">
            <v>19</v>
          </cell>
        </row>
        <row r="3853">
          <cell r="A3853" t="str">
            <v>NWCC2008/2009TRU-OL</v>
          </cell>
          <cell r="B3853" t="str">
            <v>NWCC</v>
          </cell>
          <cell r="C3853" t="str">
            <v>2008/2009</v>
          </cell>
          <cell r="D3853" t="str">
            <v>TRU-OL</v>
          </cell>
          <cell r="I3853">
            <v>21</v>
          </cell>
          <cell r="J3853">
            <v>41</v>
          </cell>
          <cell r="K3853">
            <v>62</v>
          </cell>
          <cell r="O3853">
            <v>3</v>
          </cell>
          <cell r="P3853">
            <v>3</v>
          </cell>
          <cell r="Q3853">
            <v>6</v>
          </cell>
          <cell r="R3853">
            <v>68</v>
          </cell>
        </row>
        <row r="3854">
          <cell r="A3854" t="str">
            <v>NWCC2008/2009UBC</v>
          </cell>
          <cell r="B3854" t="str">
            <v>NWCC</v>
          </cell>
          <cell r="C3854" t="str">
            <v>2008/2009</v>
          </cell>
          <cell r="D3854" t="str">
            <v>UBC</v>
          </cell>
          <cell r="I3854">
            <v>9</v>
          </cell>
          <cell r="J3854">
            <v>4</v>
          </cell>
          <cell r="K3854">
            <v>13</v>
          </cell>
          <cell r="O3854">
            <v>2</v>
          </cell>
          <cell r="Q3854">
            <v>2</v>
          </cell>
          <cell r="R3854">
            <v>15</v>
          </cell>
        </row>
        <row r="3855">
          <cell r="A3855" t="str">
            <v>NWCC2008/2009UFV</v>
          </cell>
          <cell r="B3855" t="str">
            <v>NWCC</v>
          </cell>
          <cell r="C3855" t="str">
            <v>2008/2009</v>
          </cell>
          <cell r="D3855" t="str">
            <v>UFV</v>
          </cell>
          <cell r="I3855">
            <v>5</v>
          </cell>
          <cell r="J3855">
            <v>2</v>
          </cell>
          <cell r="K3855">
            <v>7</v>
          </cell>
          <cell r="O3855">
            <v>1</v>
          </cell>
          <cell r="P3855">
            <v>1</v>
          </cell>
          <cell r="Q3855">
            <v>2</v>
          </cell>
          <cell r="R3855">
            <v>9</v>
          </cell>
        </row>
        <row r="3856">
          <cell r="A3856" t="str">
            <v>NWCC2008/2009UNBC</v>
          </cell>
          <cell r="B3856" t="str">
            <v>NWCC</v>
          </cell>
          <cell r="C3856" t="str">
            <v>2008/2009</v>
          </cell>
          <cell r="D3856" t="str">
            <v>UNBC</v>
          </cell>
          <cell r="I3856">
            <v>51</v>
          </cell>
          <cell r="J3856">
            <v>49</v>
          </cell>
          <cell r="K3856">
            <v>100</v>
          </cell>
          <cell r="O3856">
            <v>10</v>
          </cell>
          <cell r="P3856">
            <v>5</v>
          </cell>
          <cell r="Q3856">
            <v>15</v>
          </cell>
          <cell r="R3856">
            <v>115</v>
          </cell>
        </row>
        <row r="3857">
          <cell r="A3857" t="str">
            <v>NWCC2008/2009UVIC</v>
          </cell>
          <cell r="B3857" t="str">
            <v>NWCC</v>
          </cell>
          <cell r="C3857" t="str">
            <v>2008/2009</v>
          </cell>
          <cell r="D3857" t="str">
            <v>UVIC</v>
          </cell>
          <cell r="I3857">
            <v>16</v>
          </cell>
          <cell r="J3857">
            <v>5</v>
          </cell>
          <cell r="K3857">
            <v>21</v>
          </cell>
          <cell r="O3857">
            <v>4</v>
          </cell>
          <cell r="P3857">
            <v>2</v>
          </cell>
          <cell r="Q3857">
            <v>6</v>
          </cell>
          <cell r="R3857">
            <v>27</v>
          </cell>
        </row>
        <row r="3858">
          <cell r="A3858" t="str">
            <v>NWCC2008/2009VCC</v>
          </cell>
          <cell r="B3858" t="str">
            <v>NWCC</v>
          </cell>
          <cell r="C3858" t="str">
            <v>2008/2009</v>
          </cell>
          <cell r="D3858" t="str">
            <v>VCC</v>
          </cell>
          <cell r="I3858">
            <v>13</v>
          </cell>
          <cell r="J3858">
            <v>13</v>
          </cell>
          <cell r="K3858">
            <v>26</v>
          </cell>
          <cell r="R3858">
            <v>26</v>
          </cell>
        </row>
        <row r="3859">
          <cell r="A3859" t="str">
            <v>NWCC2008/2009VIU</v>
          </cell>
          <cell r="B3859" t="str">
            <v>NWCC</v>
          </cell>
          <cell r="C3859" t="str">
            <v>2008/2009</v>
          </cell>
          <cell r="D3859" t="str">
            <v>VIU</v>
          </cell>
          <cell r="I3859">
            <v>9</v>
          </cell>
          <cell r="J3859">
            <v>10</v>
          </cell>
          <cell r="K3859">
            <v>19</v>
          </cell>
          <cell r="O3859">
            <v>6</v>
          </cell>
          <cell r="P3859">
            <v>1</v>
          </cell>
          <cell r="Q3859">
            <v>7</v>
          </cell>
          <cell r="R3859">
            <v>26</v>
          </cell>
        </row>
        <row r="3860">
          <cell r="A3860" t="str">
            <v>NWCC2008/2009 Total</v>
          </cell>
          <cell r="B3860" t="str">
            <v>NWCC</v>
          </cell>
          <cell r="C3860" t="str">
            <v>2008/2009 Total</v>
          </cell>
          <cell r="E3860">
            <v>1075</v>
          </cell>
          <cell r="F3860">
            <v>1075</v>
          </cell>
          <cell r="G3860">
            <v>985</v>
          </cell>
          <cell r="H3860">
            <v>985</v>
          </cell>
          <cell r="I3860">
            <v>223</v>
          </cell>
          <cell r="J3860">
            <v>217</v>
          </cell>
          <cell r="K3860">
            <v>414</v>
          </cell>
          <cell r="N3860">
            <v>216</v>
          </cell>
          <cell r="O3860">
            <v>71</v>
          </cell>
          <cell r="P3860">
            <v>28</v>
          </cell>
          <cell r="Q3860">
            <v>315</v>
          </cell>
          <cell r="R3860">
            <v>2654</v>
          </cell>
        </row>
        <row r="3861">
          <cell r="A3861" t="str">
            <v/>
          </cell>
        </row>
        <row r="3862">
          <cell r="A3862" t="str">
            <v>NWCC2009/2010</v>
          </cell>
          <cell r="B3862" t="str">
            <v>NWCC</v>
          </cell>
          <cell r="C3862" t="str">
            <v>2009/2010</v>
          </cell>
          <cell r="G3862">
            <v>1515</v>
          </cell>
          <cell r="H3862">
            <v>1515</v>
          </cell>
          <cell r="R3862">
            <v>1515</v>
          </cell>
        </row>
        <row r="3863">
          <cell r="A3863" t="str">
            <v>NWCC2009/2010BCIT</v>
          </cell>
          <cell r="B3863" t="str">
            <v>NWCC</v>
          </cell>
          <cell r="C3863" t="str">
            <v>2009/2010</v>
          </cell>
          <cell r="D3863" t="str">
            <v>BCIT</v>
          </cell>
          <cell r="I3863">
            <v>27</v>
          </cell>
          <cell r="J3863">
            <v>17</v>
          </cell>
          <cell r="K3863">
            <v>44</v>
          </cell>
          <cell r="P3863">
            <v>1</v>
          </cell>
          <cell r="Q3863">
            <v>1</v>
          </cell>
          <cell r="R3863">
            <v>45</v>
          </cell>
        </row>
        <row r="3864">
          <cell r="A3864" t="str">
            <v>NWCC2009/2010CAM</v>
          </cell>
          <cell r="B3864" t="str">
            <v>NWCC</v>
          </cell>
          <cell r="C3864" t="str">
            <v>2009/2010</v>
          </cell>
          <cell r="D3864" t="str">
            <v>CAM</v>
          </cell>
          <cell r="I3864">
            <v>5</v>
          </cell>
          <cell r="J3864">
            <v>3</v>
          </cell>
          <cell r="K3864">
            <v>8</v>
          </cell>
          <cell r="O3864">
            <v>2</v>
          </cell>
          <cell r="Q3864">
            <v>2</v>
          </cell>
          <cell r="R3864">
            <v>10</v>
          </cell>
        </row>
        <row r="3865">
          <cell r="A3865" t="str">
            <v>NWCC2009/2010CAPU</v>
          </cell>
          <cell r="B3865" t="str">
            <v>NWCC</v>
          </cell>
          <cell r="C3865" t="str">
            <v>2009/2010</v>
          </cell>
          <cell r="D3865" t="str">
            <v>CAPU</v>
          </cell>
          <cell r="I3865">
            <v>5</v>
          </cell>
          <cell r="J3865">
            <v>5</v>
          </cell>
          <cell r="K3865">
            <v>10</v>
          </cell>
          <cell r="P3865">
            <v>1</v>
          </cell>
          <cell r="Q3865">
            <v>1</v>
          </cell>
          <cell r="R3865">
            <v>11</v>
          </cell>
        </row>
        <row r="3866">
          <cell r="A3866" t="str">
            <v>NWCC2009/2010CNC</v>
          </cell>
          <cell r="B3866" t="str">
            <v>NWCC</v>
          </cell>
          <cell r="C3866" t="str">
            <v>2009/2010</v>
          </cell>
          <cell r="D3866" t="str">
            <v>CNC</v>
          </cell>
          <cell r="I3866">
            <v>33</v>
          </cell>
          <cell r="J3866">
            <v>14</v>
          </cell>
          <cell r="K3866">
            <v>47</v>
          </cell>
          <cell r="O3866">
            <v>3</v>
          </cell>
          <cell r="P3866">
            <v>1</v>
          </cell>
          <cell r="Q3866">
            <v>4</v>
          </cell>
          <cell r="R3866">
            <v>51</v>
          </cell>
        </row>
        <row r="3867">
          <cell r="A3867" t="str">
            <v>NWCC2009/2010COTR</v>
          </cell>
          <cell r="B3867" t="str">
            <v>NWCC</v>
          </cell>
          <cell r="C3867" t="str">
            <v>2009/2010</v>
          </cell>
          <cell r="D3867" t="str">
            <v>COTR</v>
          </cell>
          <cell r="I3867">
            <v>7</v>
          </cell>
          <cell r="K3867">
            <v>7</v>
          </cell>
          <cell r="R3867">
            <v>7</v>
          </cell>
        </row>
        <row r="3868">
          <cell r="A3868" t="str">
            <v>NWCC2009/2010DOUG</v>
          </cell>
          <cell r="B3868" t="str">
            <v>NWCC</v>
          </cell>
          <cell r="C3868" t="str">
            <v>2009/2010</v>
          </cell>
          <cell r="D3868" t="str">
            <v>DOUG</v>
          </cell>
          <cell r="I3868">
            <v>8</v>
          </cell>
          <cell r="K3868">
            <v>8</v>
          </cell>
          <cell r="O3868">
            <v>1</v>
          </cell>
          <cell r="Q3868">
            <v>1</v>
          </cell>
          <cell r="R3868">
            <v>9</v>
          </cell>
        </row>
        <row r="3869">
          <cell r="A3869" t="str">
            <v>NWCC2009/2010ECU</v>
          </cell>
          <cell r="B3869" t="str">
            <v>NWCC</v>
          </cell>
          <cell r="C3869" t="str">
            <v>2009/2010</v>
          </cell>
          <cell r="D3869" t="str">
            <v>ECU</v>
          </cell>
          <cell r="O3869">
            <v>1</v>
          </cell>
          <cell r="Q3869">
            <v>1</v>
          </cell>
          <cell r="R3869">
            <v>1</v>
          </cell>
        </row>
        <row r="3870">
          <cell r="A3870" t="str">
            <v>NWCC2009/2010JIBC</v>
          </cell>
          <cell r="B3870" t="str">
            <v>NWCC</v>
          </cell>
          <cell r="C3870" t="str">
            <v>2009/2010</v>
          </cell>
          <cell r="D3870" t="str">
            <v>JIBC</v>
          </cell>
          <cell r="I3870">
            <v>21</v>
          </cell>
          <cell r="J3870">
            <v>49</v>
          </cell>
          <cell r="K3870">
            <v>70</v>
          </cell>
          <cell r="P3870">
            <v>1</v>
          </cell>
          <cell r="Q3870">
            <v>1</v>
          </cell>
          <cell r="R3870">
            <v>71</v>
          </cell>
        </row>
        <row r="3871">
          <cell r="A3871" t="str">
            <v>NWCC2009/2010KWN</v>
          </cell>
          <cell r="B3871" t="str">
            <v>NWCC</v>
          </cell>
          <cell r="C3871" t="str">
            <v>2009/2010</v>
          </cell>
          <cell r="D3871" t="str">
            <v>KWN</v>
          </cell>
          <cell r="I3871">
            <v>2</v>
          </cell>
          <cell r="K3871">
            <v>2</v>
          </cell>
          <cell r="R3871">
            <v>2</v>
          </cell>
        </row>
        <row r="3872">
          <cell r="A3872" t="str">
            <v>NWCC2009/2010LANG</v>
          </cell>
          <cell r="B3872" t="str">
            <v>NWCC</v>
          </cell>
          <cell r="C3872" t="str">
            <v>2009/2010</v>
          </cell>
          <cell r="D3872" t="str">
            <v>LANG</v>
          </cell>
          <cell r="I3872">
            <v>2</v>
          </cell>
          <cell r="J3872">
            <v>2</v>
          </cell>
          <cell r="K3872">
            <v>4</v>
          </cell>
          <cell r="O3872">
            <v>1</v>
          </cell>
          <cell r="Q3872">
            <v>1</v>
          </cell>
          <cell r="R3872">
            <v>5</v>
          </cell>
        </row>
        <row r="3873">
          <cell r="A3873" t="str">
            <v>NWCC2009/2010NIC</v>
          </cell>
          <cell r="B3873" t="str">
            <v>NWCC</v>
          </cell>
          <cell r="C3873" t="str">
            <v>2009/2010</v>
          </cell>
          <cell r="D3873" t="str">
            <v>NIC</v>
          </cell>
          <cell r="I3873">
            <v>2</v>
          </cell>
          <cell r="K3873">
            <v>2</v>
          </cell>
          <cell r="R3873">
            <v>2</v>
          </cell>
        </row>
        <row r="3874">
          <cell r="A3874" t="str">
            <v>NWCC2009/2010NLC</v>
          </cell>
          <cell r="B3874" t="str">
            <v>NWCC</v>
          </cell>
          <cell r="C3874" t="str">
            <v>2009/2010</v>
          </cell>
          <cell r="D3874" t="str">
            <v>NLC</v>
          </cell>
          <cell r="I3874">
            <v>8</v>
          </cell>
          <cell r="J3874">
            <v>7</v>
          </cell>
          <cell r="K3874">
            <v>15</v>
          </cell>
          <cell r="O3874">
            <v>1</v>
          </cell>
          <cell r="Q3874">
            <v>1</v>
          </cell>
          <cell r="R3874">
            <v>16</v>
          </cell>
        </row>
        <row r="3875">
          <cell r="A3875" t="str">
            <v>NWCC2009/2010NVIT</v>
          </cell>
          <cell r="B3875" t="str">
            <v>NWCC</v>
          </cell>
          <cell r="C3875" t="str">
            <v>2009/2010</v>
          </cell>
          <cell r="D3875" t="str">
            <v>NVIT</v>
          </cell>
          <cell r="I3875">
            <v>7</v>
          </cell>
          <cell r="J3875">
            <v>5</v>
          </cell>
          <cell r="K3875">
            <v>12</v>
          </cell>
          <cell r="R3875">
            <v>12</v>
          </cell>
        </row>
        <row r="3876">
          <cell r="A3876" t="str">
            <v>NWCC2009/2010NWCC</v>
          </cell>
          <cell r="B3876" t="str">
            <v>NWCC</v>
          </cell>
          <cell r="C3876" t="str">
            <v>2009/2010</v>
          </cell>
          <cell r="D3876" t="str">
            <v>NWCC</v>
          </cell>
          <cell r="E3876">
            <v>1144</v>
          </cell>
          <cell r="F3876">
            <v>1144</v>
          </cell>
          <cell r="N3876">
            <v>57</v>
          </cell>
          <cell r="Q3876">
            <v>57</v>
          </cell>
          <cell r="R3876">
            <v>1201</v>
          </cell>
        </row>
        <row r="3877">
          <cell r="A3877" t="str">
            <v>NWCC2009/2010OKAN</v>
          </cell>
          <cell r="B3877" t="str">
            <v>NWCC</v>
          </cell>
          <cell r="C3877" t="str">
            <v>2009/2010</v>
          </cell>
          <cell r="D3877" t="str">
            <v>OKAN</v>
          </cell>
          <cell r="I3877">
            <v>10</v>
          </cell>
          <cell r="J3877">
            <v>1</v>
          </cell>
          <cell r="K3877">
            <v>11</v>
          </cell>
          <cell r="R3877">
            <v>11</v>
          </cell>
        </row>
        <row r="3878">
          <cell r="A3878" t="str">
            <v>NWCC2009/2010RRU</v>
          </cell>
          <cell r="B3878" t="str">
            <v>NWCC</v>
          </cell>
          <cell r="C3878" t="str">
            <v>2009/2010</v>
          </cell>
          <cell r="D3878" t="str">
            <v>RRU</v>
          </cell>
          <cell r="I3878">
            <v>2</v>
          </cell>
          <cell r="J3878">
            <v>1</v>
          </cell>
          <cell r="K3878">
            <v>3</v>
          </cell>
          <cell r="P3878">
            <v>1</v>
          </cell>
          <cell r="Q3878">
            <v>1</v>
          </cell>
          <cell r="R3878">
            <v>4</v>
          </cell>
        </row>
        <row r="3879">
          <cell r="A3879" t="str">
            <v>NWCC2009/2010SEL</v>
          </cell>
          <cell r="B3879" t="str">
            <v>NWCC</v>
          </cell>
          <cell r="C3879" t="str">
            <v>2009/2010</v>
          </cell>
          <cell r="D3879" t="str">
            <v>SEL</v>
          </cell>
          <cell r="I3879">
            <v>2</v>
          </cell>
          <cell r="J3879">
            <v>2</v>
          </cell>
          <cell r="K3879">
            <v>4</v>
          </cell>
          <cell r="R3879">
            <v>4</v>
          </cell>
        </row>
        <row r="3880">
          <cell r="A3880" t="str">
            <v>NWCC2009/2010SFU</v>
          </cell>
          <cell r="B3880" t="str">
            <v>NWCC</v>
          </cell>
          <cell r="C3880" t="str">
            <v>2009/2010</v>
          </cell>
          <cell r="D3880" t="str">
            <v>SFU</v>
          </cell>
          <cell r="I3880">
            <v>8</v>
          </cell>
          <cell r="J3880">
            <v>5</v>
          </cell>
          <cell r="K3880">
            <v>13</v>
          </cell>
          <cell r="O3880">
            <v>1</v>
          </cell>
          <cell r="Q3880">
            <v>1</v>
          </cell>
          <cell r="R3880">
            <v>14</v>
          </cell>
        </row>
        <row r="3881">
          <cell r="A3881" t="str">
            <v>NWCC2009/2010TRU</v>
          </cell>
          <cell r="B3881" t="str">
            <v>NWCC</v>
          </cell>
          <cell r="C3881" t="str">
            <v>2009/2010</v>
          </cell>
          <cell r="D3881" t="str">
            <v>TRU</v>
          </cell>
          <cell r="I3881">
            <v>12</v>
          </cell>
          <cell r="J3881">
            <v>6</v>
          </cell>
          <cell r="K3881">
            <v>18</v>
          </cell>
          <cell r="O3881">
            <v>1</v>
          </cell>
          <cell r="Q3881">
            <v>1</v>
          </cell>
          <cell r="R3881">
            <v>19</v>
          </cell>
        </row>
        <row r="3882">
          <cell r="A3882" t="str">
            <v>NWCC2009/2010TRU-OL</v>
          </cell>
          <cell r="B3882" t="str">
            <v>NWCC</v>
          </cell>
          <cell r="C3882" t="str">
            <v>2009/2010</v>
          </cell>
          <cell r="D3882" t="str">
            <v>TRU-OL</v>
          </cell>
          <cell r="I3882">
            <v>32</v>
          </cell>
          <cell r="J3882">
            <v>38</v>
          </cell>
          <cell r="K3882">
            <v>70</v>
          </cell>
          <cell r="P3882">
            <v>4</v>
          </cell>
          <cell r="Q3882">
            <v>4</v>
          </cell>
          <cell r="R3882">
            <v>74</v>
          </cell>
        </row>
        <row r="3883">
          <cell r="A3883" t="str">
            <v>NWCC2009/2010UBC</v>
          </cell>
          <cell r="B3883" t="str">
            <v>NWCC</v>
          </cell>
          <cell r="C3883" t="str">
            <v>2009/2010</v>
          </cell>
          <cell r="D3883" t="str">
            <v>UBC</v>
          </cell>
          <cell r="I3883">
            <v>4</v>
          </cell>
          <cell r="K3883">
            <v>4</v>
          </cell>
          <cell r="O3883">
            <v>1</v>
          </cell>
          <cell r="Q3883">
            <v>1</v>
          </cell>
          <cell r="R3883">
            <v>5</v>
          </cell>
        </row>
        <row r="3884">
          <cell r="A3884" t="str">
            <v>NWCC2009/2010UBCO</v>
          </cell>
          <cell r="B3884" t="str">
            <v>NWCC</v>
          </cell>
          <cell r="C3884" t="str">
            <v>2009/2010</v>
          </cell>
          <cell r="D3884" t="str">
            <v>UBCO</v>
          </cell>
          <cell r="I3884">
            <v>2</v>
          </cell>
          <cell r="K3884">
            <v>2</v>
          </cell>
          <cell r="R3884">
            <v>2</v>
          </cell>
        </row>
        <row r="3885">
          <cell r="A3885" t="str">
            <v>NWCC2009/2010UFV</v>
          </cell>
          <cell r="B3885" t="str">
            <v>NWCC</v>
          </cell>
          <cell r="C3885" t="str">
            <v>2009/2010</v>
          </cell>
          <cell r="D3885" t="str">
            <v>UFV</v>
          </cell>
          <cell r="O3885">
            <v>1</v>
          </cell>
          <cell r="P3885">
            <v>1</v>
          </cell>
          <cell r="Q3885">
            <v>2</v>
          </cell>
          <cell r="R3885">
            <v>2</v>
          </cell>
        </row>
        <row r="3886">
          <cell r="A3886" t="str">
            <v>NWCC2009/2010UNBC</v>
          </cell>
          <cell r="B3886" t="str">
            <v>NWCC</v>
          </cell>
          <cell r="C3886" t="str">
            <v>2009/2010</v>
          </cell>
          <cell r="D3886" t="str">
            <v>UNBC</v>
          </cell>
          <cell r="I3886">
            <v>55</v>
          </cell>
          <cell r="J3886">
            <v>52</v>
          </cell>
          <cell r="K3886">
            <v>107</v>
          </cell>
          <cell r="O3886">
            <v>5</v>
          </cell>
          <cell r="P3886">
            <v>4</v>
          </cell>
          <cell r="Q3886">
            <v>9</v>
          </cell>
          <cell r="R3886">
            <v>116</v>
          </cell>
        </row>
        <row r="3887">
          <cell r="A3887" t="str">
            <v>NWCC2009/2010UVIC</v>
          </cell>
          <cell r="B3887" t="str">
            <v>NWCC</v>
          </cell>
          <cell r="C3887" t="str">
            <v>2009/2010</v>
          </cell>
          <cell r="D3887" t="str">
            <v>UVIC</v>
          </cell>
          <cell r="I3887">
            <v>9</v>
          </cell>
          <cell r="J3887">
            <v>4</v>
          </cell>
          <cell r="K3887">
            <v>13</v>
          </cell>
          <cell r="O3887">
            <v>2</v>
          </cell>
          <cell r="Q3887">
            <v>2</v>
          </cell>
          <cell r="R3887">
            <v>15</v>
          </cell>
        </row>
        <row r="3888">
          <cell r="A3888" t="str">
            <v>NWCC2009/2010VCC</v>
          </cell>
          <cell r="B3888" t="str">
            <v>NWCC</v>
          </cell>
          <cell r="C3888" t="str">
            <v>2009/2010</v>
          </cell>
          <cell r="D3888" t="str">
            <v>VCC</v>
          </cell>
          <cell r="I3888">
            <v>3</v>
          </cell>
          <cell r="J3888">
            <v>22</v>
          </cell>
          <cell r="K3888">
            <v>25</v>
          </cell>
          <cell r="O3888">
            <v>3</v>
          </cell>
          <cell r="P3888">
            <v>1</v>
          </cell>
          <cell r="Q3888">
            <v>4</v>
          </cell>
          <cell r="R3888">
            <v>29</v>
          </cell>
        </row>
        <row r="3889">
          <cell r="A3889" t="str">
            <v>NWCC2009/2010VIU</v>
          </cell>
          <cell r="B3889" t="str">
            <v>NWCC</v>
          </cell>
          <cell r="C3889" t="str">
            <v>2009/2010</v>
          </cell>
          <cell r="D3889" t="str">
            <v>VIU</v>
          </cell>
          <cell r="I3889">
            <v>14</v>
          </cell>
          <cell r="J3889">
            <v>6</v>
          </cell>
          <cell r="K3889">
            <v>20</v>
          </cell>
          <cell r="O3889">
            <v>3</v>
          </cell>
          <cell r="Q3889">
            <v>3</v>
          </cell>
          <cell r="R3889">
            <v>23</v>
          </cell>
        </row>
        <row r="3890">
          <cell r="A3890" t="str">
            <v>NWCC2009/2010 Total</v>
          </cell>
          <cell r="B3890" t="str">
            <v>NWCC</v>
          </cell>
          <cell r="C3890" t="str">
            <v>2009/2010 Total</v>
          </cell>
          <cell r="E3890">
            <v>1144</v>
          </cell>
          <cell r="F3890">
            <v>1144</v>
          </cell>
          <cell r="G3890">
            <v>1515</v>
          </cell>
          <cell r="H3890">
            <v>1515</v>
          </cell>
          <cell r="I3890">
            <v>263</v>
          </cell>
          <cell r="J3890">
            <v>223</v>
          </cell>
          <cell r="K3890">
            <v>460</v>
          </cell>
          <cell r="N3890">
            <v>57</v>
          </cell>
          <cell r="O3890">
            <v>26</v>
          </cell>
          <cell r="P3890">
            <v>15</v>
          </cell>
          <cell r="Q3890">
            <v>98</v>
          </cell>
          <cell r="R3890">
            <v>3078</v>
          </cell>
        </row>
        <row r="3891">
          <cell r="A3891" t="str">
            <v/>
          </cell>
        </row>
        <row r="3892">
          <cell r="A3892" t="str">
            <v>NWCC2010/2011</v>
          </cell>
          <cell r="B3892" t="str">
            <v>NWCC</v>
          </cell>
          <cell r="C3892" t="str">
            <v>2010/2011</v>
          </cell>
          <cell r="G3892">
            <v>1845</v>
          </cell>
          <cell r="H3892">
            <v>1845</v>
          </cell>
          <cell r="R3892">
            <v>1845</v>
          </cell>
        </row>
        <row r="3893">
          <cell r="A3893" t="str">
            <v>NWCC2010/2011BCIT</v>
          </cell>
          <cell r="B3893" t="str">
            <v>NWCC</v>
          </cell>
          <cell r="C3893" t="str">
            <v>2010/2011</v>
          </cell>
          <cell r="D3893" t="str">
            <v>BCIT</v>
          </cell>
          <cell r="I3893">
            <v>8</v>
          </cell>
          <cell r="J3893">
            <v>8</v>
          </cell>
          <cell r="K3893">
            <v>16</v>
          </cell>
          <cell r="R3893">
            <v>16</v>
          </cell>
        </row>
        <row r="3894">
          <cell r="A3894" t="str">
            <v>NWCC2010/2011CAM</v>
          </cell>
          <cell r="B3894" t="str">
            <v>NWCC</v>
          </cell>
          <cell r="C3894" t="str">
            <v>2010/2011</v>
          </cell>
          <cell r="D3894" t="str">
            <v>CAM</v>
          </cell>
          <cell r="I3894">
            <v>6</v>
          </cell>
          <cell r="J3894">
            <v>2</v>
          </cell>
          <cell r="K3894">
            <v>8</v>
          </cell>
          <cell r="R3894">
            <v>8</v>
          </cell>
        </row>
        <row r="3895">
          <cell r="A3895" t="str">
            <v>NWCC2010/2011CAPU</v>
          </cell>
          <cell r="B3895" t="str">
            <v>NWCC</v>
          </cell>
          <cell r="C3895" t="str">
            <v>2010/2011</v>
          </cell>
          <cell r="D3895" t="str">
            <v>CAPU</v>
          </cell>
          <cell r="I3895">
            <v>1</v>
          </cell>
          <cell r="J3895">
            <v>4</v>
          </cell>
          <cell r="K3895">
            <v>5</v>
          </cell>
          <cell r="R3895">
            <v>5</v>
          </cell>
        </row>
        <row r="3896">
          <cell r="A3896" t="str">
            <v>NWCC2010/2011CNC</v>
          </cell>
          <cell r="B3896" t="str">
            <v>NWCC</v>
          </cell>
          <cell r="C3896" t="str">
            <v>2010/2011</v>
          </cell>
          <cell r="D3896" t="str">
            <v>CNC</v>
          </cell>
          <cell r="I3896">
            <v>8</v>
          </cell>
          <cell r="J3896">
            <v>10</v>
          </cell>
          <cell r="K3896">
            <v>18</v>
          </cell>
          <cell r="R3896">
            <v>18</v>
          </cell>
        </row>
        <row r="3897">
          <cell r="A3897" t="str">
            <v>NWCC2010/2011COTR</v>
          </cell>
          <cell r="B3897" t="str">
            <v>NWCC</v>
          </cell>
          <cell r="C3897" t="str">
            <v>2010/2011</v>
          </cell>
          <cell r="D3897" t="str">
            <v>COTR</v>
          </cell>
          <cell r="I3897">
            <v>4</v>
          </cell>
          <cell r="K3897">
            <v>4</v>
          </cell>
          <cell r="R3897">
            <v>4</v>
          </cell>
        </row>
        <row r="3898">
          <cell r="A3898" t="str">
            <v>NWCC2010/2011DOUG</v>
          </cell>
          <cell r="B3898" t="str">
            <v>NWCC</v>
          </cell>
          <cell r="C3898" t="str">
            <v>2010/2011</v>
          </cell>
          <cell r="D3898" t="str">
            <v>DOUG</v>
          </cell>
          <cell r="I3898">
            <v>1</v>
          </cell>
          <cell r="K3898">
            <v>1</v>
          </cell>
          <cell r="R3898">
            <v>1</v>
          </cell>
        </row>
        <row r="3899">
          <cell r="A3899" t="str">
            <v>NWCC2010/2011JIBC</v>
          </cell>
          <cell r="B3899" t="str">
            <v>NWCC</v>
          </cell>
          <cell r="C3899" t="str">
            <v>2010/2011</v>
          </cell>
          <cell r="D3899" t="str">
            <v>JIBC</v>
          </cell>
          <cell r="I3899">
            <v>1</v>
          </cell>
          <cell r="J3899">
            <v>10</v>
          </cell>
          <cell r="K3899">
            <v>11</v>
          </cell>
          <cell r="R3899">
            <v>11</v>
          </cell>
        </row>
        <row r="3900">
          <cell r="A3900" t="str">
            <v>NWCC2010/2011KWN</v>
          </cell>
          <cell r="B3900" t="str">
            <v>NWCC</v>
          </cell>
          <cell r="C3900" t="str">
            <v>2010/2011</v>
          </cell>
          <cell r="D3900" t="str">
            <v>KWN</v>
          </cell>
          <cell r="I3900">
            <v>1</v>
          </cell>
          <cell r="K3900">
            <v>1</v>
          </cell>
          <cell r="R3900">
            <v>1</v>
          </cell>
        </row>
        <row r="3901">
          <cell r="A3901" t="str">
            <v>NWCC2010/2011LANG</v>
          </cell>
          <cell r="B3901" t="str">
            <v>NWCC</v>
          </cell>
          <cell r="C3901" t="str">
            <v>2010/2011</v>
          </cell>
          <cell r="D3901" t="str">
            <v>LANG</v>
          </cell>
          <cell r="I3901">
            <v>6</v>
          </cell>
          <cell r="J3901">
            <v>3</v>
          </cell>
          <cell r="K3901">
            <v>9</v>
          </cell>
          <cell r="R3901">
            <v>9</v>
          </cell>
        </row>
        <row r="3902">
          <cell r="A3902" t="str">
            <v>NWCC2010/2011NIC</v>
          </cell>
          <cell r="B3902" t="str">
            <v>NWCC</v>
          </cell>
          <cell r="C3902" t="str">
            <v>2010/2011</v>
          </cell>
          <cell r="D3902" t="str">
            <v>NIC</v>
          </cell>
          <cell r="I3902">
            <v>1</v>
          </cell>
          <cell r="K3902">
            <v>1</v>
          </cell>
          <cell r="R3902">
            <v>1</v>
          </cell>
        </row>
        <row r="3903">
          <cell r="A3903" t="str">
            <v>NWCC2010/2011NLC</v>
          </cell>
          <cell r="B3903" t="str">
            <v>NWCC</v>
          </cell>
          <cell r="C3903" t="str">
            <v>2010/2011</v>
          </cell>
          <cell r="D3903" t="str">
            <v>NLC</v>
          </cell>
          <cell r="I3903">
            <v>2</v>
          </cell>
          <cell r="J3903">
            <v>5</v>
          </cell>
          <cell r="K3903">
            <v>7</v>
          </cell>
          <cell r="R3903">
            <v>7</v>
          </cell>
        </row>
        <row r="3904">
          <cell r="A3904" t="str">
            <v>NWCC2010/2011NVIT</v>
          </cell>
          <cell r="B3904" t="str">
            <v>NWCC</v>
          </cell>
          <cell r="C3904" t="str">
            <v>2010/2011</v>
          </cell>
          <cell r="D3904" t="str">
            <v>NVIT</v>
          </cell>
          <cell r="I3904">
            <v>1</v>
          </cell>
          <cell r="K3904">
            <v>1</v>
          </cell>
          <cell r="R3904">
            <v>1</v>
          </cell>
        </row>
        <row r="3905">
          <cell r="A3905" t="str">
            <v>NWCC2010/2011NWCC</v>
          </cell>
          <cell r="B3905" t="str">
            <v>NWCC</v>
          </cell>
          <cell r="C3905" t="str">
            <v>2010/2011</v>
          </cell>
          <cell r="D3905" t="str">
            <v>NWCC</v>
          </cell>
          <cell r="E3905">
            <v>683</v>
          </cell>
          <cell r="F3905">
            <v>683</v>
          </cell>
          <cell r="R3905">
            <v>683</v>
          </cell>
        </row>
        <row r="3906">
          <cell r="A3906" t="str">
            <v>NWCC2010/2011OKAN</v>
          </cell>
          <cell r="B3906" t="str">
            <v>NWCC</v>
          </cell>
          <cell r="C3906" t="str">
            <v>2010/2011</v>
          </cell>
          <cell r="D3906" t="str">
            <v>OKAN</v>
          </cell>
          <cell r="I3906">
            <v>5</v>
          </cell>
          <cell r="J3906">
            <v>3</v>
          </cell>
          <cell r="K3906">
            <v>8</v>
          </cell>
          <cell r="R3906">
            <v>8</v>
          </cell>
        </row>
        <row r="3907">
          <cell r="A3907" t="str">
            <v>NWCC2010/2011RRU</v>
          </cell>
          <cell r="B3907" t="str">
            <v>NWCC</v>
          </cell>
          <cell r="C3907" t="str">
            <v>2010/2011</v>
          </cell>
          <cell r="D3907" t="str">
            <v>RRU</v>
          </cell>
          <cell r="I3907">
            <v>1</v>
          </cell>
          <cell r="J3907">
            <v>3</v>
          </cell>
          <cell r="K3907">
            <v>4</v>
          </cell>
          <cell r="R3907">
            <v>4</v>
          </cell>
        </row>
        <row r="3908">
          <cell r="A3908" t="str">
            <v>NWCC2010/2011SEL</v>
          </cell>
          <cell r="B3908" t="str">
            <v>NWCC</v>
          </cell>
          <cell r="C3908" t="str">
            <v>2010/2011</v>
          </cell>
          <cell r="D3908" t="str">
            <v>SEL</v>
          </cell>
          <cell r="J3908">
            <v>3</v>
          </cell>
          <cell r="K3908">
            <v>3</v>
          </cell>
          <cell r="R3908">
            <v>3</v>
          </cell>
        </row>
        <row r="3909">
          <cell r="A3909" t="str">
            <v>NWCC2010/2011SFU</v>
          </cell>
          <cell r="B3909" t="str">
            <v>NWCC</v>
          </cell>
          <cell r="C3909" t="str">
            <v>2010/2011</v>
          </cell>
          <cell r="D3909" t="str">
            <v>SFU</v>
          </cell>
          <cell r="I3909">
            <v>4</v>
          </cell>
          <cell r="J3909">
            <v>3</v>
          </cell>
          <cell r="K3909">
            <v>7</v>
          </cell>
          <cell r="R3909">
            <v>7</v>
          </cell>
        </row>
        <row r="3910">
          <cell r="A3910" t="str">
            <v>NWCC2010/2011TRU</v>
          </cell>
          <cell r="B3910" t="str">
            <v>NWCC</v>
          </cell>
          <cell r="C3910" t="str">
            <v>2010/2011</v>
          </cell>
          <cell r="D3910" t="str">
            <v>TRU</v>
          </cell>
          <cell r="I3910">
            <v>5</v>
          </cell>
          <cell r="J3910">
            <v>7</v>
          </cell>
          <cell r="K3910">
            <v>12</v>
          </cell>
          <cell r="R3910">
            <v>12</v>
          </cell>
        </row>
        <row r="3911">
          <cell r="A3911" t="str">
            <v>NWCC2010/2011TRU-OL</v>
          </cell>
          <cell r="B3911" t="str">
            <v>NWCC</v>
          </cell>
          <cell r="C3911" t="str">
            <v>2010/2011</v>
          </cell>
          <cell r="D3911" t="str">
            <v>TRU-OL</v>
          </cell>
          <cell r="I3911">
            <v>3</v>
          </cell>
          <cell r="J3911">
            <v>32</v>
          </cell>
          <cell r="K3911">
            <v>35</v>
          </cell>
          <cell r="R3911">
            <v>35</v>
          </cell>
        </row>
        <row r="3912">
          <cell r="A3912" t="str">
            <v>NWCC2010/2011UBC</v>
          </cell>
          <cell r="B3912" t="str">
            <v>NWCC</v>
          </cell>
          <cell r="C3912" t="str">
            <v>2010/2011</v>
          </cell>
          <cell r="D3912" t="str">
            <v>UBC</v>
          </cell>
          <cell r="J3912">
            <v>1</v>
          </cell>
          <cell r="K3912">
            <v>1</v>
          </cell>
          <cell r="R3912">
            <v>1</v>
          </cell>
        </row>
        <row r="3913">
          <cell r="A3913" t="str">
            <v>NWCC2010/2011UBCO</v>
          </cell>
          <cell r="B3913" t="str">
            <v>NWCC</v>
          </cell>
          <cell r="C3913" t="str">
            <v>2010/2011</v>
          </cell>
          <cell r="D3913" t="str">
            <v>UBCO</v>
          </cell>
          <cell r="I3913">
            <v>5</v>
          </cell>
          <cell r="K3913">
            <v>5</v>
          </cell>
          <cell r="R3913">
            <v>5</v>
          </cell>
        </row>
        <row r="3914">
          <cell r="A3914" t="str">
            <v>NWCC2010/2011UNBC</v>
          </cell>
          <cell r="B3914" t="str">
            <v>NWCC</v>
          </cell>
          <cell r="C3914" t="str">
            <v>2010/2011</v>
          </cell>
          <cell r="D3914" t="str">
            <v>UNBC</v>
          </cell>
          <cell r="I3914">
            <v>40</v>
          </cell>
          <cell r="J3914">
            <v>36</v>
          </cell>
          <cell r="K3914">
            <v>76</v>
          </cell>
          <cell r="R3914">
            <v>76</v>
          </cell>
        </row>
        <row r="3915">
          <cell r="A3915" t="str">
            <v>NWCC2010/2011UVIC</v>
          </cell>
          <cell r="B3915" t="str">
            <v>NWCC</v>
          </cell>
          <cell r="C3915" t="str">
            <v>2010/2011</v>
          </cell>
          <cell r="D3915" t="str">
            <v>UVIC</v>
          </cell>
          <cell r="I3915">
            <v>4</v>
          </cell>
          <cell r="J3915">
            <v>2</v>
          </cell>
          <cell r="K3915">
            <v>6</v>
          </cell>
          <cell r="R3915">
            <v>6</v>
          </cell>
        </row>
        <row r="3916">
          <cell r="A3916" t="str">
            <v>NWCC2010/2011VCC</v>
          </cell>
          <cell r="B3916" t="str">
            <v>NWCC</v>
          </cell>
          <cell r="C3916" t="str">
            <v>2010/2011</v>
          </cell>
          <cell r="D3916" t="str">
            <v>VCC</v>
          </cell>
          <cell r="I3916">
            <v>4</v>
          </cell>
          <cell r="J3916">
            <v>4</v>
          </cell>
          <cell r="K3916">
            <v>8</v>
          </cell>
          <cell r="R3916">
            <v>8</v>
          </cell>
        </row>
        <row r="3917">
          <cell r="A3917" t="str">
            <v>NWCC2010/2011VIU</v>
          </cell>
          <cell r="B3917" t="str">
            <v>NWCC</v>
          </cell>
          <cell r="C3917" t="str">
            <v>2010/2011</v>
          </cell>
          <cell r="D3917" t="str">
            <v>VIU</v>
          </cell>
          <cell r="I3917">
            <v>6</v>
          </cell>
          <cell r="J3917">
            <v>4</v>
          </cell>
          <cell r="K3917">
            <v>10</v>
          </cell>
          <cell r="R3917">
            <v>10</v>
          </cell>
        </row>
        <row r="3918">
          <cell r="A3918" t="str">
            <v>NWCC2010/2011 Total</v>
          </cell>
          <cell r="B3918" t="str">
            <v>NWCC</v>
          </cell>
          <cell r="C3918" t="str">
            <v>2010/2011 Total</v>
          </cell>
          <cell r="E3918">
            <v>683</v>
          </cell>
          <cell r="F3918">
            <v>683</v>
          </cell>
          <cell r="G3918">
            <v>1845</v>
          </cell>
          <cell r="H3918">
            <v>1845</v>
          </cell>
          <cell r="I3918">
            <v>116</v>
          </cell>
          <cell r="J3918">
            <v>138</v>
          </cell>
          <cell r="K3918">
            <v>250</v>
          </cell>
          <cell r="R3918">
            <v>2744</v>
          </cell>
        </row>
        <row r="3919">
          <cell r="A3919" t="str">
            <v/>
          </cell>
        </row>
        <row r="3920">
          <cell r="A3920" t="str">
            <v>NWCC2011/2012</v>
          </cell>
          <cell r="B3920" t="str">
            <v>NWCC</v>
          </cell>
          <cell r="C3920" t="str">
            <v>2011/2012</v>
          </cell>
          <cell r="G3920">
            <v>1085</v>
          </cell>
          <cell r="H3920">
            <v>1085</v>
          </cell>
          <cell r="R3920">
            <v>1085</v>
          </cell>
        </row>
        <row r="3921">
          <cell r="A3921" t="str">
            <v>NWCC2011/2012 Total</v>
          </cell>
          <cell r="B3921" t="str">
            <v>NWCC</v>
          </cell>
          <cell r="C3921" t="str">
            <v>2011/2012 Total</v>
          </cell>
          <cell r="G3921">
            <v>1085</v>
          </cell>
          <cell r="H3921">
            <v>1085</v>
          </cell>
          <cell r="R3921">
            <v>1085</v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>OKAN2002/2003</v>
          </cell>
          <cell r="B3924" t="str">
            <v>OKAN</v>
          </cell>
          <cell r="C3924" t="str">
            <v>2002/2003</v>
          </cell>
          <cell r="G3924">
            <v>1112</v>
          </cell>
          <cell r="H3924">
            <v>1112</v>
          </cell>
          <cell r="R3924">
            <v>1112</v>
          </cell>
        </row>
        <row r="3925">
          <cell r="A3925" t="str">
            <v>OKAN2002/2003BCIT</v>
          </cell>
          <cell r="B3925" t="str">
            <v>OKAN</v>
          </cell>
          <cell r="C3925" t="str">
            <v>2002/2003</v>
          </cell>
          <cell r="D3925" t="str">
            <v>BCIT</v>
          </cell>
          <cell r="I3925">
            <v>44</v>
          </cell>
          <cell r="J3925">
            <v>11</v>
          </cell>
          <cell r="K3925">
            <v>55</v>
          </cell>
          <cell r="O3925">
            <v>50</v>
          </cell>
          <cell r="P3925">
            <v>2</v>
          </cell>
          <cell r="Q3925">
            <v>52</v>
          </cell>
          <cell r="R3925">
            <v>107</v>
          </cell>
        </row>
        <row r="3926">
          <cell r="A3926" t="str">
            <v>OKAN2002/2003CAM</v>
          </cell>
          <cell r="B3926" t="str">
            <v>OKAN</v>
          </cell>
          <cell r="C3926" t="str">
            <v>2002/2003</v>
          </cell>
          <cell r="D3926" t="str">
            <v>CAM</v>
          </cell>
          <cell r="I3926">
            <v>36</v>
          </cell>
          <cell r="J3926">
            <v>7</v>
          </cell>
          <cell r="K3926">
            <v>43</v>
          </cell>
          <cell r="O3926">
            <v>15</v>
          </cell>
          <cell r="Q3926">
            <v>15</v>
          </cell>
          <cell r="R3926">
            <v>58</v>
          </cell>
        </row>
        <row r="3927">
          <cell r="A3927" t="str">
            <v>OKAN2002/2003CAPU</v>
          </cell>
          <cell r="B3927" t="str">
            <v>OKAN</v>
          </cell>
          <cell r="C3927" t="str">
            <v>2002/2003</v>
          </cell>
          <cell r="D3927" t="str">
            <v>CAPU</v>
          </cell>
          <cell r="I3927">
            <v>8</v>
          </cell>
          <cell r="J3927">
            <v>3</v>
          </cell>
          <cell r="K3927">
            <v>11</v>
          </cell>
          <cell r="O3927">
            <v>11</v>
          </cell>
          <cell r="Q3927">
            <v>11</v>
          </cell>
          <cell r="R3927">
            <v>22</v>
          </cell>
        </row>
        <row r="3928">
          <cell r="A3928" t="str">
            <v>OKAN2002/2003CNC</v>
          </cell>
          <cell r="B3928" t="str">
            <v>OKAN</v>
          </cell>
          <cell r="C3928" t="str">
            <v>2002/2003</v>
          </cell>
          <cell r="D3928" t="str">
            <v>CNC</v>
          </cell>
          <cell r="I3928">
            <v>4</v>
          </cell>
          <cell r="J3928">
            <v>5</v>
          </cell>
          <cell r="K3928">
            <v>9</v>
          </cell>
          <cell r="O3928">
            <v>9</v>
          </cell>
          <cell r="Q3928">
            <v>9</v>
          </cell>
          <cell r="R3928">
            <v>18</v>
          </cell>
        </row>
        <row r="3929">
          <cell r="A3929" t="str">
            <v>OKAN2002/2003COTR</v>
          </cell>
          <cell r="B3929" t="str">
            <v>OKAN</v>
          </cell>
          <cell r="C3929" t="str">
            <v>2002/2003</v>
          </cell>
          <cell r="D3929" t="str">
            <v>COTR</v>
          </cell>
          <cell r="I3929">
            <v>11</v>
          </cell>
          <cell r="J3929">
            <v>4</v>
          </cell>
          <cell r="K3929">
            <v>15</v>
          </cell>
          <cell r="O3929">
            <v>7</v>
          </cell>
          <cell r="P3929">
            <v>1</v>
          </cell>
          <cell r="Q3929">
            <v>8</v>
          </cell>
          <cell r="R3929">
            <v>23</v>
          </cell>
        </row>
        <row r="3930">
          <cell r="A3930" t="str">
            <v>OKAN2002/2003DOUG</v>
          </cell>
          <cell r="B3930" t="str">
            <v>OKAN</v>
          </cell>
          <cell r="C3930" t="str">
            <v>2002/2003</v>
          </cell>
          <cell r="D3930" t="str">
            <v>DOUG</v>
          </cell>
          <cell r="I3930">
            <v>12</v>
          </cell>
          <cell r="J3930">
            <v>8</v>
          </cell>
          <cell r="K3930">
            <v>20</v>
          </cell>
          <cell r="O3930">
            <v>23</v>
          </cell>
          <cell r="P3930">
            <v>1</v>
          </cell>
          <cell r="Q3930">
            <v>24</v>
          </cell>
          <cell r="R3930">
            <v>44</v>
          </cell>
        </row>
        <row r="3931">
          <cell r="A3931" t="str">
            <v>OKAN2002/2003ECU</v>
          </cell>
          <cell r="B3931" t="str">
            <v>OKAN</v>
          </cell>
          <cell r="C3931" t="str">
            <v>2002/2003</v>
          </cell>
          <cell r="D3931" t="str">
            <v>ECU</v>
          </cell>
          <cell r="I3931">
            <v>4</v>
          </cell>
          <cell r="K3931">
            <v>4</v>
          </cell>
          <cell r="O3931">
            <v>5</v>
          </cell>
          <cell r="Q3931">
            <v>5</v>
          </cell>
          <cell r="R3931">
            <v>9</v>
          </cell>
        </row>
        <row r="3932">
          <cell r="A3932" t="str">
            <v>OKAN2002/2003IIG</v>
          </cell>
          <cell r="B3932" t="str">
            <v>OKAN</v>
          </cell>
          <cell r="C3932" t="str">
            <v>2002/2003</v>
          </cell>
          <cell r="D3932" t="str">
            <v>IIG</v>
          </cell>
          <cell r="J3932">
            <v>2</v>
          </cell>
          <cell r="K3932">
            <v>2</v>
          </cell>
          <cell r="O3932">
            <v>1</v>
          </cell>
          <cell r="Q3932">
            <v>1</v>
          </cell>
          <cell r="R3932">
            <v>3</v>
          </cell>
        </row>
        <row r="3933">
          <cell r="A3933" t="str">
            <v>OKAN2002/2003JIBC</v>
          </cell>
          <cell r="B3933" t="str">
            <v>OKAN</v>
          </cell>
          <cell r="C3933" t="str">
            <v>2002/2003</v>
          </cell>
          <cell r="D3933" t="str">
            <v>JIBC</v>
          </cell>
          <cell r="I3933">
            <v>24</v>
          </cell>
          <cell r="J3933">
            <v>10</v>
          </cell>
          <cell r="K3933">
            <v>34</v>
          </cell>
          <cell r="O3933">
            <v>26</v>
          </cell>
          <cell r="P3933">
            <v>3</v>
          </cell>
          <cell r="Q3933">
            <v>29</v>
          </cell>
          <cell r="R3933">
            <v>63</v>
          </cell>
        </row>
        <row r="3934">
          <cell r="A3934" t="str">
            <v>OKAN2002/2003KWN</v>
          </cell>
          <cell r="B3934" t="str">
            <v>OKAN</v>
          </cell>
          <cell r="C3934" t="str">
            <v>2002/2003</v>
          </cell>
          <cell r="D3934" t="str">
            <v>KWN</v>
          </cell>
          <cell r="I3934">
            <v>4</v>
          </cell>
          <cell r="J3934">
            <v>2</v>
          </cell>
          <cell r="K3934">
            <v>6</v>
          </cell>
          <cell r="O3934">
            <v>4</v>
          </cell>
          <cell r="Q3934">
            <v>4</v>
          </cell>
          <cell r="R3934">
            <v>10</v>
          </cell>
        </row>
        <row r="3935">
          <cell r="A3935" t="str">
            <v>OKAN2002/2003LANG</v>
          </cell>
          <cell r="B3935" t="str">
            <v>OKAN</v>
          </cell>
          <cell r="C3935" t="str">
            <v>2002/2003</v>
          </cell>
          <cell r="D3935" t="str">
            <v>LANG</v>
          </cell>
          <cell r="I3935">
            <v>19</v>
          </cell>
          <cell r="J3935">
            <v>4</v>
          </cell>
          <cell r="K3935">
            <v>23</v>
          </cell>
          <cell r="O3935">
            <v>18</v>
          </cell>
          <cell r="Q3935">
            <v>18</v>
          </cell>
          <cell r="R3935">
            <v>41</v>
          </cell>
        </row>
        <row r="3936">
          <cell r="A3936" t="str">
            <v>OKAN2002/2003NIC</v>
          </cell>
          <cell r="B3936" t="str">
            <v>OKAN</v>
          </cell>
          <cell r="C3936" t="str">
            <v>2002/2003</v>
          </cell>
          <cell r="D3936" t="str">
            <v>NIC</v>
          </cell>
          <cell r="I3936">
            <v>10</v>
          </cell>
          <cell r="J3936">
            <v>2</v>
          </cell>
          <cell r="K3936">
            <v>12</v>
          </cell>
          <cell r="O3936">
            <v>9</v>
          </cell>
          <cell r="Q3936">
            <v>9</v>
          </cell>
          <cell r="R3936">
            <v>21</v>
          </cell>
        </row>
        <row r="3937">
          <cell r="A3937" t="str">
            <v>OKAN2002/2003NLC</v>
          </cell>
          <cell r="B3937" t="str">
            <v>OKAN</v>
          </cell>
          <cell r="C3937" t="str">
            <v>2002/2003</v>
          </cell>
          <cell r="D3937" t="str">
            <v>NLC</v>
          </cell>
          <cell r="I3937">
            <v>3</v>
          </cell>
          <cell r="J3937">
            <v>1</v>
          </cell>
          <cell r="K3937">
            <v>4</v>
          </cell>
          <cell r="O3937">
            <v>19</v>
          </cell>
          <cell r="Q3937">
            <v>19</v>
          </cell>
          <cell r="R3937">
            <v>23</v>
          </cell>
        </row>
        <row r="3938">
          <cell r="A3938" t="str">
            <v>OKAN2002/2003NVIT</v>
          </cell>
          <cell r="B3938" t="str">
            <v>OKAN</v>
          </cell>
          <cell r="C3938" t="str">
            <v>2002/2003</v>
          </cell>
          <cell r="D3938" t="str">
            <v>NVIT</v>
          </cell>
          <cell r="I3938">
            <v>4</v>
          </cell>
          <cell r="J3938">
            <v>1</v>
          </cell>
          <cell r="K3938">
            <v>5</v>
          </cell>
          <cell r="O3938">
            <v>1</v>
          </cell>
          <cell r="Q3938">
            <v>1</v>
          </cell>
          <cell r="R3938">
            <v>6</v>
          </cell>
        </row>
        <row r="3939">
          <cell r="A3939" t="str">
            <v>OKAN2002/2003NWCC</v>
          </cell>
          <cell r="B3939" t="str">
            <v>OKAN</v>
          </cell>
          <cell r="C3939" t="str">
            <v>2002/2003</v>
          </cell>
          <cell r="D3939" t="str">
            <v>NWCC</v>
          </cell>
          <cell r="O3939">
            <v>2</v>
          </cell>
          <cell r="Q3939">
            <v>2</v>
          </cell>
          <cell r="R3939">
            <v>2</v>
          </cell>
        </row>
        <row r="3940">
          <cell r="A3940" t="str">
            <v>OKAN2002/2003OKAN</v>
          </cell>
          <cell r="B3940" t="str">
            <v>OKAN</v>
          </cell>
          <cell r="C3940" t="str">
            <v>2002/2003</v>
          </cell>
          <cell r="D3940" t="str">
            <v>OKAN</v>
          </cell>
          <cell r="E3940">
            <v>3811</v>
          </cell>
          <cell r="F3940">
            <v>3811</v>
          </cell>
          <cell r="N3940">
            <v>449</v>
          </cell>
          <cell r="Q3940">
            <v>449</v>
          </cell>
          <cell r="R3940">
            <v>4260</v>
          </cell>
        </row>
        <row r="3941">
          <cell r="A3941" t="str">
            <v>OKAN2002/2003RRU</v>
          </cell>
          <cell r="B3941" t="str">
            <v>OKAN</v>
          </cell>
          <cell r="C3941" t="str">
            <v>2002/2003</v>
          </cell>
          <cell r="D3941" t="str">
            <v>RRU</v>
          </cell>
          <cell r="O3941">
            <v>4</v>
          </cell>
          <cell r="Q3941">
            <v>4</v>
          </cell>
          <cell r="R3941">
            <v>4</v>
          </cell>
        </row>
        <row r="3942">
          <cell r="A3942" t="str">
            <v>OKAN2002/2003SEL</v>
          </cell>
          <cell r="B3942" t="str">
            <v>OKAN</v>
          </cell>
          <cell r="C3942" t="str">
            <v>2002/2003</v>
          </cell>
          <cell r="D3942" t="str">
            <v>SEL</v>
          </cell>
          <cell r="I3942">
            <v>27</v>
          </cell>
          <cell r="J3942">
            <v>6</v>
          </cell>
          <cell r="K3942">
            <v>33</v>
          </cell>
          <cell r="O3942">
            <v>23</v>
          </cell>
          <cell r="P3942">
            <v>1</v>
          </cell>
          <cell r="Q3942">
            <v>24</v>
          </cell>
          <cell r="R3942">
            <v>57</v>
          </cell>
        </row>
        <row r="3943">
          <cell r="A3943" t="str">
            <v>OKAN2002/2003SFU</v>
          </cell>
          <cell r="B3943" t="str">
            <v>OKAN</v>
          </cell>
          <cell r="C3943" t="str">
            <v>2002/2003</v>
          </cell>
          <cell r="D3943" t="str">
            <v>SFU</v>
          </cell>
          <cell r="I3943">
            <v>23</v>
          </cell>
          <cell r="J3943">
            <v>6</v>
          </cell>
          <cell r="K3943">
            <v>29</v>
          </cell>
          <cell r="O3943">
            <v>9</v>
          </cell>
          <cell r="Q3943">
            <v>9</v>
          </cell>
          <cell r="R3943">
            <v>38</v>
          </cell>
        </row>
        <row r="3944">
          <cell r="A3944" t="str">
            <v>OKAN2002/2003TRU</v>
          </cell>
          <cell r="B3944" t="str">
            <v>OKAN</v>
          </cell>
          <cell r="C3944" t="str">
            <v>2002/2003</v>
          </cell>
          <cell r="D3944" t="str">
            <v>TRU</v>
          </cell>
          <cell r="I3944">
            <v>46</v>
          </cell>
          <cell r="J3944">
            <v>6</v>
          </cell>
          <cell r="K3944">
            <v>52</v>
          </cell>
          <cell r="O3944">
            <v>21</v>
          </cell>
          <cell r="Q3944">
            <v>21</v>
          </cell>
          <cell r="R3944">
            <v>73</v>
          </cell>
        </row>
        <row r="3945">
          <cell r="A3945" t="str">
            <v>OKAN2002/2003TRU-OL</v>
          </cell>
          <cell r="B3945" t="str">
            <v>OKAN</v>
          </cell>
          <cell r="C3945" t="str">
            <v>2002/2003</v>
          </cell>
          <cell r="D3945" t="str">
            <v>TRU-OL</v>
          </cell>
          <cell r="I3945">
            <v>92</v>
          </cell>
          <cell r="J3945">
            <v>113</v>
          </cell>
          <cell r="K3945">
            <v>205</v>
          </cell>
          <cell r="O3945">
            <v>16</v>
          </cell>
          <cell r="P3945">
            <v>1</v>
          </cell>
          <cell r="Q3945">
            <v>17</v>
          </cell>
          <cell r="R3945">
            <v>222</v>
          </cell>
        </row>
        <row r="3946">
          <cell r="A3946" t="str">
            <v>OKAN2002/2003UBC</v>
          </cell>
          <cell r="B3946" t="str">
            <v>OKAN</v>
          </cell>
          <cell r="C3946" t="str">
            <v>2002/2003</v>
          </cell>
          <cell r="D3946" t="str">
            <v>UBC</v>
          </cell>
          <cell r="I3946">
            <v>90</v>
          </cell>
          <cell r="J3946">
            <v>10</v>
          </cell>
          <cell r="K3946">
            <v>100</v>
          </cell>
          <cell r="O3946">
            <v>27</v>
          </cell>
          <cell r="Q3946">
            <v>27</v>
          </cell>
          <cell r="R3946">
            <v>127</v>
          </cell>
        </row>
        <row r="3947">
          <cell r="A3947" t="str">
            <v>OKAN2002/2003UBCO</v>
          </cell>
          <cell r="B3947" t="str">
            <v>OKAN</v>
          </cell>
          <cell r="C3947" t="str">
            <v>2002/2003</v>
          </cell>
          <cell r="D3947" t="str">
            <v>UBCO</v>
          </cell>
          <cell r="O3947">
            <v>34</v>
          </cell>
          <cell r="Q3947">
            <v>34</v>
          </cell>
          <cell r="R3947">
            <v>34</v>
          </cell>
        </row>
        <row r="3948">
          <cell r="A3948" t="str">
            <v>OKAN2002/2003UFV</v>
          </cell>
          <cell r="B3948" t="str">
            <v>OKAN</v>
          </cell>
          <cell r="C3948" t="str">
            <v>2002/2003</v>
          </cell>
          <cell r="D3948" t="str">
            <v>UFV</v>
          </cell>
          <cell r="I3948">
            <v>8</v>
          </cell>
          <cell r="J3948">
            <v>10</v>
          </cell>
          <cell r="K3948">
            <v>18</v>
          </cell>
          <cell r="O3948">
            <v>5</v>
          </cell>
          <cell r="Q3948">
            <v>5</v>
          </cell>
          <cell r="R3948">
            <v>23</v>
          </cell>
        </row>
        <row r="3949">
          <cell r="A3949" t="str">
            <v>OKAN2002/2003UNBC</v>
          </cell>
          <cell r="B3949" t="str">
            <v>OKAN</v>
          </cell>
          <cell r="C3949" t="str">
            <v>2002/2003</v>
          </cell>
          <cell r="D3949" t="str">
            <v>UNBC</v>
          </cell>
          <cell r="I3949">
            <v>11</v>
          </cell>
          <cell r="J3949">
            <v>1</v>
          </cell>
          <cell r="K3949">
            <v>12</v>
          </cell>
          <cell r="O3949">
            <v>4</v>
          </cell>
          <cell r="Q3949">
            <v>4</v>
          </cell>
          <cell r="R3949">
            <v>16</v>
          </cell>
        </row>
        <row r="3950">
          <cell r="A3950" t="str">
            <v>OKAN2002/2003UVIC</v>
          </cell>
          <cell r="B3950" t="str">
            <v>OKAN</v>
          </cell>
          <cell r="C3950" t="str">
            <v>2002/2003</v>
          </cell>
          <cell r="D3950" t="str">
            <v>UVIC</v>
          </cell>
          <cell r="I3950">
            <v>82</v>
          </cell>
          <cell r="J3950">
            <v>16</v>
          </cell>
          <cell r="K3950">
            <v>98</v>
          </cell>
          <cell r="O3950">
            <v>14</v>
          </cell>
          <cell r="Q3950">
            <v>14</v>
          </cell>
          <cell r="R3950">
            <v>112</v>
          </cell>
        </row>
        <row r="3951">
          <cell r="A3951" t="str">
            <v>OKAN2002/2003VCC</v>
          </cell>
          <cell r="B3951" t="str">
            <v>OKAN</v>
          </cell>
          <cell r="C3951" t="str">
            <v>2002/2003</v>
          </cell>
          <cell r="D3951" t="str">
            <v>VCC</v>
          </cell>
          <cell r="I3951">
            <v>10</v>
          </cell>
          <cell r="J3951">
            <v>3</v>
          </cell>
          <cell r="K3951">
            <v>13</v>
          </cell>
          <cell r="O3951">
            <v>8</v>
          </cell>
          <cell r="Q3951">
            <v>8</v>
          </cell>
          <cell r="R3951">
            <v>21</v>
          </cell>
        </row>
        <row r="3952">
          <cell r="A3952" t="str">
            <v>OKAN2002/2003VIU</v>
          </cell>
          <cell r="B3952" t="str">
            <v>OKAN</v>
          </cell>
          <cell r="C3952" t="str">
            <v>2002/2003</v>
          </cell>
          <cell r="D3952" t="str">
            <v>VIU</v>
          </cell>
          <cell r="I3952">
            <v>19</v>
          </cell>
          <cell r="J3952">
            <v>6</v>
          </cell>
          <cell r="K3952">
            <v>25</v>
          </cell>
          <cell r="O3952">
            <v>6</v>
          </cell>
          <cell r="P3952">
            <v>1</v>
          </cell>
          <cell r="Q3952">
            <v>7</v>
          </cell>
          <cell r="R3952">
            <v>32</v>
          </cell>
        </row>
        <row r="3953">
          <cell r="A3953" t="str">
            <v>OKAN2002/2003 Total</v>
          </cell>
          <cell r="B3953" t="str">
            <v>OKAN</v>
          </cell>
          <cell r="C3953" t="str">
            <v>2002/2003 Total</v>
          </cell>
          <cell r="E3953">
            <v>3811</v>
          </cell>
          <cell r="F3953">
            <v>3811</v>
          </cell>
          <cell r="G3953">
            <v>1112</v>
          </cell>
          <cell r="H3953">
            <v>1112</v>
          </cell>
          <cell r="I3953">
            <v>561</v>
          </cell>
          <cell r="J3953">
            <v>233</v>
          </cell>
          <cell r="K3953">
            <v>769</v>
          </cell>
          <cell r="N3953">
            <v>449</v>
          </cell>
          <cell r="O3953">
            <v>371</v>
          </cell>
          <cell r="P3953">
            <v>10</v>
          </cell>
          <cell r="Q3953">
            <v>830</v>
          </cell>
          <cell r="R3953">
            <v>6253</v>
          </cell>
        </row>
        <row r="3954">
          <cell r="A3954" t="str">
            <v/>
          </cell>
        </row>
        <row r="3955">
          <cell r="A3955" t="str">
            <v>OKAN2003/2004</v>
          </cell>
          <cell r="B3955" t="str">
            <v>OKAN</v>
          </cell>
          <cell r="C3955" t="str">
            <v>2003/2004</v>
          </cell>
          <cell r="G3955">
            <v>1295</v>
          </cell>
          <cell r="H3955">
            <v>1295</v>
          </cell>
          <cell r="R3955">
            <v>1295</v>
          </cell>
        </row>
        <row r="3956">
          <cell r="A3956" t="str">
            <v>OKAN2003/2004BCIT</v>
          </cell>
          <cell r="B3956" t="str">
            <v>OKAN</v>
          </cell>
          <cell r="C3956" t="str">
            <v>2003/2004</v>
          </cell>
          <cell r="D3956" t="str">
            <v>BCIT</v>
          </cell>
          <cell r="I3956">
            <v>36</v>
          </cell>
          <cell r="J3956">
            <v>18</v>
          </cell>
          <cell r="K3956">
            <v>54</v>
          </cell>
          <cell r="O3956">
            <v>36</v>
          </cell>
          <cell r="P3956">
            <v>1</v>
          </cell>
          <cell r="Q3956">
            <v>37</v>
          </cell>
          <cell r="R3956">
            <v>91</v>
          </cell>
        </row>
        <row r="3957">
          <cell r="A3957" t="str">
            <v>OKAN2003/2004CAM</v>
          </cell>
          <cell r="B3957" t="str">
            <v>OKAN</v>
          </cell>
          <cell r="C3957" t="str">
            <v>2003/2004</v>
          </cell>
          <cell r="D3957" t="str">
            <v>CAM</v>
          </cell>
          <cell r="I3957">
            <v>20</v>
          </cell>
          <cell r="J3957">
            <v>9</v>
          </cell>
          <cell r="K3957">
            <v>29</v>
          </cell>
          <cell r="O3957">
            <v>11</v>
          </cell>
          <cell r="P3957">
            <v>2</v>
          </cell>
          <cell r="Q3957">
            <v>13</v>
          </cell>
          <cell r="R3957">
            <v>42</v>
          </cell>
        </row>
        <row r="3958">
          <cell r="A3958" t="str">
            <v>OKAN2003/2004CAPU</v>
          </cell>
          <cell r="B3958" t="str">
            <v>OKAN</v>
          </cell>
          <cell r="C3958" t="str">
            <v>2003/2004</v>
          </cell>
          <cell r="D3958" t="str">
            <v>CAPU</v>
          </cell>
          <cell r="I3958">
            <v>4</v>
          </cell>
          <cell r="J3958">
            <v>1</v>
          </cell>
          <cell r="K3958">
            <v>5</v>
          </cell>
          <cell r="O3958">
            <v>2</v>
          </cell>
          <cell r="P3958">
            <v>1</v>
          </cell>
          <cell r="Q3958">
            <v>3</v>
          </cell>
          <cell r="R3958">
            <v>8</v>
          </cell>
        </row>
        <row r="3959">
          <cell r="A3959" t="str">
            <v>OKAN2003/2004CNC</v>
          </cell>
          <cell r="B3959" t="str">
            <v>OKAN</v>
          </cell>
          <cell r="C3959" t="str">
            <v>2003/2004</v>
          </cell>
          <cell r="D3959" t="str">
            <v>CNC</v>
          </cell>
          <cell r="I3959">
            <v>8</v>
          </cell>
          <cell r="J3959">
            <v>4</v>
          </cell>
          <cell r="K3959">
            <v>12</v>
          </cell>
          <cell r="O3959">
            <v>12</v>
          </cell>
          <cell r="P3959">
            <v>2</v>
          </cell>
          <cell r="Q3959">
            <v>14</v>
          </cell>
          <cell r="R3959">
            <v>26</v>
          </cell>
        </row>
        <row r="3960">
          <cell r="A3960" t="str">
            <v>OKAN2003/2004COTR</v>
          </cell>
          <cell r="B3960" t="str">
            <v>OKAN</v>
          </cell>
          <cell r="C3960" t="str">
            <v>2003/2004</v>
          </cell>
          <cell r="D3960" t="str">
            <v>COTR</v>
          </cell>
          <cell r="I3960">
            <v>4</v>
          </cell>
          <cell r="J3960">
            <v>3</v>
          </cell>
          <cell r="K3960">
            <v>7</v>
          </cell>
          <cell r="O3960">
            <v>10</v>
          </cell>
          <cell r="P3960">
            <v>1</v>
          </cell>
          <cell r="Q3960">
            <v>11</v>
          </cell>
          <cell r="R3960">
            <v>18</v>
          </cell>
        </row>
        <row r="3961">
          <cell r="A3961" t="str">
            <v>OKAN2003/2004DOUG</v>
          </cell>
          <cell r="B3961" t="str">
            <v>OKAN</v>
          </cell>
          <cell r="C3961" t="str">
            <v>2003/2004</v>
          </cell>
          <cell r="D3961" t="str">
            <v>DOUG</v>
          </cell>
          <cell r="I3961">
            <v>13</v>
          </cell>
          <cell r="J3961">
            <v>1</v>
          </cell>
          <cell r="K3961">
            <v>14</v>
          </cell>
          <cell r="O3961">
            <v>19</v>
          </cell>
          <cell r="Q3961">
            <v>19</v>
          </cell>
          <cell r="R3961">
            <v>33</v>
          </cell>
        </row>
        <row r="3962">
          <cell r="A3962" t="str">
            <v>OKAN2003/2004ECU</v>
          </cell>
          <cell r="B3962" t="str">
            <v>OKAN</v>
          </cell>
          <cell r="C3962" t="str">
            <v>2003/2004</v>
          </cell>
          <cell r="D3962" t="str">
            <v>ECU</v>
          </cell>
          <cell r="I3962">
            <v>3</v>
          </cell>
          <cell r="K3962">
            <v>3</v>
          </cell>
          <cell r="O3962">
            <v>2</v>
          </cell>
          <cell r="Q3962">
            <v>2</v>
          </cell>
          <cell r="R3962">
            <v>5</v>
          </cell>
        </row>
        <row r="3963">
          <cell r="A3963" t="str">
            <v>OKAN2003/2004IIG</v>
          </cell>
          <cell r="B3963" t="str">
            <v>OKAN</v>
          </cell>
          <cell r="C3963" t="str">
            <v>2003/2004</v>
          </cell>
          <cell r="D3963" t="str">
            <v>IIG</v>
          </cell>
          <cell r="J3963">
            <v>1</v>
          </cell>
          <cell r="K3963">
            <v>1</v>
          </cell>
          <cell r="O3963">
            <v>1</v>
          </cell>
          <cell r="Q3963">
            <v>1</v>
          </cell>
          <cell r="R3963">
            <v>2</v>
          </cell>
        </row>
        <row r="3964">
          <cell r="A3964" t="str">
            <v>OKAN2003/2004JIBC</v>
          </cell>
          <cell r="B3964" t="str">
            <v>OKAN</v>
          </cell>
          <cell r="C3964" t="str">
            <v>2003/2004</v>
          </cell>
          <cell r="D3964" t="str">
            <v>JIBC</v>
          </cell>
          <cell r="I3964">
            <v>31</v>
          </cell>
          <cell r="J3964">
            <v>14</v>
          </cell>
          <cell r="K3964">
            <v>45</v>
          </cell>
          <cell r="O3964">
            <v>33</v>
          </cell>
          <cell r="P3964">
            <v>3</v>
          </cell>
          <cell r="Q3964">
            <v>36</v>
          </cell>
          <cell r="R3964">
            <v>81</v>
          </cell>
        </row>
        <row r="3965">
          <cell r="A3965" t="str">
            <v>OKAN2003/2004KWN</v>
          </cell>
          <cell r="B3965" t="str">
            <v>OKAN</v>
          </cell>
          <cell r="C3965" t="str">
            <v>2003/2004</v>
          </cell>
          <cell r="D3965" t="str">
            <v>KWN</v>
          </cell>
          <cell r="I3965">
            <v>18</v>
          </cell>
          <cell r="J3965">
            <v>3</v>
          </cell>
          <cell r="K3965">
            <v>21</v>
          </cell>
          <cell r="O3965">
            <v>8</v>
          </cell>
          <cell r="Q3965">
            <v>8</v>
          </cell>
          <cell r="R3965">
            <v>29</v>
          </cell>
        </row>
        <row r="3966">
          <cell r="A3966" t="str">
            <v>OKAN2003/2004LANG</v>
          </cell>
          <cell r="B3966" t="str">
            <v>OKAN</v>
          </cell>
          <cell r="C3966" t="str">
            <v>2003/2004</v>
          </cell>
          <cell r="D3966" t="str">
            <v>LANG</v>
          </cell>
          <cell r="I3966">
            <v>16</v>
          </cell>
          <cell r="K3966">
            <v>16</v>
          </cell>
          <cell r="O3966">
            <v>11</v>
          </cell>
          <cell r="Q3966">
            <v>11</v>
          </cell>
          <cell r="R3966">
            <v>27</v>
          </cell>
        </row>
        <row r="3967">
          <cell r="A3967" t="str">
            <v>OKAN2003/2004NIC</v>
          </cell>
          <cell r="B3967" t="str">
            <v>OKAN</v>
          </cell>
          <cell r="C3967" t="str">
            <v>2003/2004</v>
          </cell>
          <cell r="D3967" t="str">
            <v>NIC</v>
          </cell>
          <cell r="J3967">
            <v>3</v>
          </cell>
          <cell r="K3967">
            <v>3</v>
          </cell>
          <cell r="O3967">
            <v>1</v>
          </cell>
          <cell r="Q3967">
            <v>1</v>
          </cell>
          <cell r="R3967">
            <v>4</v>
          </cell>
        </row>
        <row r="3968">
          <cell r="A3968" t="str">
            <v>OKAN2003/2004NLC</v>
          </cell>
          <cell r="B3968" t="str">
            <v>OKAN</v>
          </cell>
          <cell r="C3968" t="str">
            <v>2003/2004</v>
          </cell>
          <cell r="D3968" t="str">
            <v>NLC</v>
          </cell>
          <cell r="I3968">
            <v>13</v>
          </cell>
          <cell r="J3968">
            <v>4</v>
          </cell>
          <cell r="K3968">
            <v>17</v>
          </cell>
          <cell r="O3968">
            <v>10</v>
          </cell>
          <cell r="P3968">
            <v>3</v>
          </cell>
          <cell r="Q3968">
            <v>13</v>
          </cell>
          <cell r="R3968">
            <v>30</v>
          </cell>
        </row>
        <row r="3969">
          <cell r="A3969" t="str">
            <v>OKAN2003/2004NVIT</v>
          </cell>
          <cell r="B3969" t="str">
            <v>OKAN</v>
          </cell>
          <cell r="C3969" t="str">
            <v>2003/2004</v>
          </cell>
          <cell r="D3969" t="str">
            <v>NVIT</v>
          </cell>
          <cell r="I3969">
            <v>4</v>
          </cell>
          <cell r="J3969">
            <v>2</v>
          </cell>
          <cell r="K3969">
            <v>6</v>
          </cell>
          <cell r="O3969">
            <v>3</v>
          </cell>
          <cell r="P3969">
            <v>2</v>
          </cell>
          <cell r="Q3969">
            <v>5</v>
          </cell>
          <cell r="R3969">
            <v>11</v>
          </cell>
        </row>
        <row r="3970">
          <cell r="A3970" t="str">
            <v>OKAN2003/2004NWCC</v>
          </cell>
          <cell r="B3970" t="str">
            <v>OKAN</v>
          </cell>
          <cell r="C3970" t="str">
            <v>2003/2004</v>
          </cell>
          <cell r="D3970" t="str">
            <v>NWCC</v>
          </cell>
          <cell r="I3970">
            <v>5</v>
          </cell>
          <cell r="J3970">
            <v>1</v>
          </cell>
          <cell r="K3970">
            <v>6</v>
          </cell>
          <cell r="O3970">
            <v>3</v>
          </cell>
          <cell r="P3970">
            <v>2</v>
          </cell>
          <cell r="Q3970">
            <v>5</v>
          </cell>
          <cell r="R3970">
            <v>11</v>
          </cell>
        </row>
        <row r="3971">
          <cell r="A3971" t="str">
            <v>OKAN2003/2004OKAN</v>
          </cell>
          <cell r="B3971" t="str">
            <v>OKAN</v>
          </cell>
          <cell r="C3971" t="str">
            <v>2003/2004</v>
          </cell>
          <cell r="D3971" t="str">
            <v>OKAN</v>
          </cell>
          <cell r="E3971">
            <v>4162</v>
          </cell>
          <cell r="F3971">
            <v>4162</v>
          </cell>
          <cell r="N3971">
            <v>406</v>
          </cell>
          <cell r="Q3971">
            <v>406</v>
          </cell>
          <cell r="R3971">
            <v>4568</v>
          </cell>
        </row>
        <row r="3972">
          <cell r="A3972" t="str">
            <v>OKAN2003/2004RRU</v>
          </cell>
          <cell r="B3972" t="str">
            <v>OKAN</v>
          </cell>
          <cell r="C3972" t="str">
            <v>2003/2004</v>
          </cell>
          <cell r="D3972" t="str">
            <v>RRU</v>
          </cell>
          <cell r="I3972">
            <v>4</v>
          </cell>
          <cell r="J3972">
            <v>1</v>
          </cell>
          <cell r="K3972">
            <v>5</v>
          </cell>
          <cell r="O3972">
            <v>7</v>
          </cell>
          <cell r="Q3972">
            <v>7</v>
          </cell>
          <cell r="R3972">
            <v>12</v>
          </cell>
        </row>
        <row r="3973">
          <cell r="A3973" t="str">
            <v>OKAN2003/2004SEL</v>
          </cell>
          <cell r="B3973" t="str">
            <v>OKAN</v>
          </cell>
          <cell r="C3973" t="str">
            <v>2003/2004</v>
          </cell>
          <cell r="D3973" t="str">
            <v>SEL</v>
          </cell>
          <cell r="I3973">
            <v>21</v>
          </cell>
          <cell r="J3973">
            <v>14</v>
          </cell>
          <cell r="K3973">
            <v>35</v>
          </cell>
          <cell r="O3973">
            <v>16</v>
          </cell>
          <cell r="P3973">
            <v>5</v>
          </cell>
          <cell r="Q3973">
            <v>21</v>
          </cell>
          <cell r="R3973">
            <v>56</v>
          </cell>
        </row>
        <row r="3974">
          <cell r="A3974" t="str">
            <v>OKAN2003/2004SFU</v>
          </cell>
          <cell r="B3974" t="str">
            <v>OKAN</v>
          </cell>
          <cell r="C3974" t="str">
            <v>2003/2004</v>
          </cell>
          <cell r="D3974" t="str">
            <v>SFU</v>
          </cell>
          <cell r="I3974">
            <v>14</v>
          </cell>
          <cell r="J3974">
            <v>7</v>
          </cell>
          <cell r="K3974">
            <v>21</v>
          </cell>
          <cell r="O3974">
            <v>14</v>
          </cell>
          <cell r="Q3974">
            <v>14</v>
          </cell>
          <cell r="R3974">
            <v>35</v>
          </cell>
        </row>
        <row r="3975">
          <cell r="A3975" t="str">
            <v>OKAN2003/2004TRU</v>
          </cell>
          <cell r="B3975" t="str">
            <v>OKAN</v>
          </cell>
          <cell r="C3975" t="str">
            <v>2003/2004</v>
          </cell>
          <cell r="D3975" t="str">
            <v>TRU</v>
          </cell>
          <cell r="I3975">
            <v>51</v>
          </cell>
          <cell r="J3975">
            <v>14</v>
          </cell>
          <cell r="K3975">
            <v>65</v>
          </cell>
          <cell r="O3975">
            <v>18</v>
          </cell>
          <cell r="P3975">
            <v>3</v>
          </cell>
          <cell r="Q3975">
            <v>21</v>
          </cell>
          <cell r="R3975">
            <v>86</v>
          </cell>
        </row>
        <row r="3976">
          <cell r="A3976" t="str">
            <v>OKAN2003/2004TRU-OL</v>
          </cell>
          <cell r="B3976" t="str">
            <v>OKAN</v>
          </cell>
          <cell r="C3976" t="str">
            <v>2003/2004</v>
          </cell>
          <cell r="D3976" t="str">
            <v>TRU-OL</v>
          </cell>
          <cell r="I3976">
            <v>74</v>
          </cell>
          <cell r="J3976">
            <v>88</v>
          </cell>
          <cell r="K3976">
            <v>162</v>
          </cell>
          <cell r="O3976">
            <v>16</v>
          </cell>
          <cell r="Q3976">
            <v>16</v>
          </cell>
          <cell r="R3976">
            <v>178</v>
          </cell>
        </row>
        <row r="3977">
          <cell r="A3977" t="str">
            <v>OKAN2003/2004UBC</v>
          </cell>
          <cell r="B3977" t="str">
            <v>OKAN</v>
          </cell>
          <cell r="C3977" t="str">
            <v>2003/2004</v>
          </cell>
          <cell r="D3977" t="str">
            <v>UBC</v>
          </cell>
          <cell r="I3977">
            <v>116</v>
          </cell>
          <cell r="J3977">
            <v>18</v>
          </cell>
          <cell r="K3977">
            <v>134</v>
          </cell>
          <cell r="O3977">
            <v>29</v>
          </cell>
          <cell r="P3977">
            <v>1</v>
          </cell>
          <cell r="Q3977">
            <v>30</v>
          </cell>
          <cell r="R3977">
            <v>164</v>
          </cell>
        </row>
        <row r="3978">
          <cell r="A3978" t="str">
            <v>OKAN2003/2004UBCO</v>
          </cell>
          <cell r="B3978" t="str">
            <v>OKAN</v>
          </cell>
          <cell r="C3978" t="str">
            <v>2003/2004</v>
          </cell>
          <cell r="D3978" t="str">
            <v>UBCO</v>
          </cell>
          <cell r="I3978">
            <v>67</v>
          </cell>
          <cell r="K3978">
            <v>67</v>
          </cell>
          <cell r="O3978">
            <v>95</v>
          </cell>
          <cell r="Q3978">
            <v>95</v>
          </cell>
          <cell r="R3978">
            <v>162</v>
          </cell>
        </row>
        <row r="3979">
          <cell r="A3979" t="str">
            <v>OKAN2003/2004UFV</v>
          </cell>
          <cell r="B3979" t="str">
            <v>OKAN</v>
          </cell>
          <cell r="C3979" t="str">
            <v>2003/2004</v>
          </cell>
          <cell r="D3979" t="str">
            <v>UFV</v>
          </cell>
          <cell r="I3979">
            <v>19</v>
          </cell>
          <cell r="J3979">
            <v>5</v>
          </cell>
          <cell r="K3979">
            <v>24</v>
          </cell>
          <cell r="O3979">
            <v>8</v>
          </cell>
          <cell r="P3979">
            <v>1</v>
          </cell>
          <cell r="Q3979">
            <v>9</v>
          </cell>
          <cell r="R3979">
            <v>33</v>
          </cell>
        </row>
        <row r="3980">
          <cell r="A3980" t="str">
            <v>OKAN2003/2004UNBC</v>
          </cell>
          <cell r="B3980" t="str">
            <v>OKAN</v>
          </cell>
          <cell r="C3980" t="str">
            <v>2003/2004</v>
          </cell>
          <cell r="D3980" t="str">
            <v>UNBC</v>
          </cell>
          <cell r="I3980">
            <v>5</v>
          </cell>
          <cell r="J3980">
            <v>2</v>
          </cell>
          <cell r="K3980">
            <v>7</v>
          </cell>
          <cell r="O3980">
            <v>2</v>
          </cell>
          <cell r="Q3980">
            <v>2</v>
          </cell>
          <cell r="R3980">
            <v>9</v>
          </cell>
        </row>
        <row r="3981">
          <cell r="A3981" t="str">
            <v>OKAN2003/2004UVIC</v>
          </cell>
          <cell r="B3981" t="str">
            <v>OKAN</v>
          </cell>
          <cell r="C3981" t="str">
            <v>2003/2004</v>
          </cell>
          <cell r="D3981" t="str">
            <v>UVIC</v>
          </cell>
          <cell r="I3981">
            <v>63</v>
          </cell>
          <cell r="J3981">
            <v>22</v>
          </cell>
          <cell r="K3981">
            <v>85</v>
          </cell>
          <cell r="O3981">
            <v>14</v>
          </cell>
          <cell r="P3981">
            <v>1</v>
          </cell>
          <cell r="Q3981">
            <v>15</v>
          </cell>
          <cell r="R3981">
            <v>100</v>
          </cell>
        </row>
        <row r="3982">
          <cell r="A3982" t="str">
            <v>OKAN2003/2004VCC</v>
          </cell>
          <cell r="B3982" t="str">
            <v>OKAN</v>
          </cell>
          <cell r="C3982" t="str">
            <v>2003/2004</v>
          </cell>
          <cell r="D3982" t="str">
            <v>VCC</v>
          </cell>
          <cell r="I3982">
            <v>11</v>
          </cell>
          <cell r="J3982">
            <v>6</v>
          </cell>
          <cell r="K3982">
            <v>17</v>
          </cell>
          <cell r="O3982">
            <v>9</v>
          </cell>
          <cell r="Q3982">
            <v>9</v>
          </cell>
          <cell r="R3982">
            <v>26</v>
          </cell>
        </row>
        <row r="3983">
          <cell r="A3983" t="str">
            <v>OKAN2003/2004VIU</v>
          </cell>
          <cell r="B3983" t="str">
            <v>OKAN</v>
          </cell>
          <cell r="C3983" t="str">
            <v>2003/2004</v>
          </cell>
          <cell r="D3983" t="str">
            <v>VIU</v>
          </cell>
          <cell r="I3983">
            <v>15</v>
          </cell>
          <cell r="J3983">
            <v>9</v>
          </cell>
          <cell r="K3983">
            <v>24</v>
          </cell>
          <cell r="O3983">
            <v>14</v>
          </cell>
          <cell r="P3983">
            <v>1</v>
          </cell>
          <cell r="Q3983">
            <v>15</v>
          </cell>
          <cell r="R3983">
            <v>39</v>
          </cell>
        </row>
        <row r="3984">
          <cell r="A3984" t="str">
            <v>OKAN2003/2004 Total</v>
          </cell>
          <cell r="B3984" t="str">
            <v>OKAN</v>
          </cell>
          <cell r="C3984" t="str">
            <v>2003/2004 Total</v>
          </cell>
          <cell r="E3984">
            <v>4162</v>
          </cell>
          <cell r="F3984">
            <v>4162</v>
          </cell>
          <cell r="G3984">
            <v>1295</v>
          </cell>
          <cell r="H3984">
            <v>1295</v>
          </cell>
          <cell r="I3984">
            <v>596</v>
          </cell>
          <cell r="J3984">
            <v>248</v>
          </cell>
          <cell r="K3984">
            <v>808</v>
          </cell>
          <cell r="N3984">
            <v>406</v>
          </cell>
          <cell r="O3984">
            <v>404</v>
          </cell>
          <cell r="P3984">
            <v>29</v>
          </cell>
          <cell r="Q3984">
            <v>839</v>
          </cell>
          <cell r="R3984">
            <v>6799</v>
          </cell>
        </row>
        <row r="3985">
          <cell r="A3985" t="str">
            <v/>
          </cell>
        </row>
        <row r="3986">
          <cell r="A3986" t="str">
            <v>OKAN2004/2005</v>
          </cell>
          <cell r="B3986" t="str">
            <v>OKAN</v>
          </cell>
          <cell r="C3986" t="str">
            <v>2004/2005</v>
          </cell>
          <cell r="G3986">
            <v>1324</v>
          </cell>
          <cell r="H3986">
            <v>1324</v>
          </cell>
          <cell r="R3986">
            <v>1324</v>
          </cell>
        </row>
        <row r="3987">
          <cell r="A3987" t="str">
            <v>OKAN2004/2005BCIT</v>
          </cell>
          <cell r="B3987" t="str">
            <v>OKAN</v>
          </cell>
          <cell r="C3987" t="str">
            <v>2004/2005</v>
          </cell>
          <cell r="D3987" t="str">
            <v>BCIT</v>
          </cell>
          <cell r="I3987">
            <v>40</v>
          </cell>
          <cell r="J3987">
            <v>17</v>
          </cell>
          <cell r="K3987">
            <v>57</v>
          </cell>
          <cell r="O3987">
            <v>44</v>
          </cell>
          <cell r="P3987">
            <v>2</v>
          </cell>
          <cell r="Q3987">
            <v>46</v>
          </cell>
          <cell r="R3987">
            <v>103</v>
          </cell>
        </row>
        <row r="3988">
          <cell r="A3988" t="str">
            <v>OKAN2004/2005CAM</v>
          </cell>
          <cell r="B3988" t="str">
            <v>OKAN</v>
          </cell>
          <cell r="C3988" t="str">
            <v>2004/2005</v>
          </cell>
          <cell r="D3988" t="str">
            <v>CAM</v>
          </cell>
          <cell r="I3988">
            <v>19</v>
          </cell>
          <cell r="J3988">
            <v>9</v>
          </cell>
          <cell r="K3988">
            <v>28</v>
          </cell>
          <cell r="O3988">
            <v>16</v>
          </cell>
          <cell r="Q3988">
            <v>16</v>
          </cell>
          <cell r="R3988">
            <v>44</v>
          </cell>
        </row>
        <row r="3989">
          <cell r="A3989" t="str">
            <v>OKAN2004/2005CAPU</v>
          </cell>
          <cell r="B3989" t="str">
            <v>OKAN</v>
          </cell>
          <cell r="C3989" t="str">
            <v>2004/2005</v>
          </cell>
          <cell r="D3989" t="str">
            <v>CAPU</v>
          </cell>
          <cell r="I3989">
            <v>6</v>
          </cell>
          <cell r="K3989">
            <v>6</v>
          </cell>
          <cell r="O3989">
            <v>13</v>
          </cell>
          <cell r="Q3989">
            <v>13</v>
          </cell>
          <cell r="R3989">
            <v>19</v>
          </cell>
        </row>
        <row r="3990">
          <cell r="A3990" t="str">
            <v>OKAN2004/2005CNC</v>
          </cell>
          <cell r="B3990" t="str">
            <v>OKAN</v>
          </cell>
          <cell r="C3990" t="str">
            <v>2004/2005</v>
          </cell>
          <cell r="D3990" t="str">
            <v>CNC</v>
          </cell>
          <cell r="I3990">
            <v>11</v>
          </cell>
          <cell r="J3990">
            <v>1</v>
          </cell>
          <cell r="K3990">
            <v>12</v>
          </cell>
          <cell r="O3990">
            <v>9</v>
          </cell>
          <cell r="Q3990">
            <v>9</v>
          </cell>
          <cell r="R3990">
            <v>21</v>
          </cell>
        </row>
        <row r="3991">
          <cell r="A3991" t="str">
            <v>OKAN2004/2005COTR</v>
          </cell>
          <cell r="B3991" t="str">
            <v>OKAN</v>
          </cell>
          <cell r="C3991" t="str">
            <v>2004/2005</v>
          </cell>
          <cell r="D3991" t="str">
            <v>COTR</v>
          </cell>
          <cell r="I3991">
            <v>6</v>
          </cell>
          <cell r="J3991">
            <v>2</v>
          </cell>
          <cell r="K3991">
            <v>8</v>
          </cell>
          <cell r="O3991">
            <v>10</v>
          </cell>
          <cell r="P3991">
            <v>2</v>
          </cell>
          <cell r="Q3991">
            <v>12</v>
          </cell>
          <cell r="R3991">
            <v>20</v>
          </cell>
        </row>
        <row r="3992">
          <cell r="A3992" t="str">
            <v>OKAN2004/2005DOUG</v>
          </cell>
          <cell r="B3992" t="str">
            <v>OKAN</v>
          </cell>
          <cell r="C3992" t="str">
            <v>2004/2005</v>
          </cell>
          <cell r="D3992" t="str">
            <v>DOUG</v>
          </cell>
          <cell r="I3992">
            <v>19</v>
          </cell>
          <cell r="J3992">
            <v>7</v>
          </cell>
          <cell r="K3992">
            <v>26</v>
          </cell>
          <cell r="O3992">
            <v>13</v>
          </cell>
          <cell r="P3992">
            <v>2</v>
          </cell>
          <cell r="Q3992">
            <v>15</v>
          </cell>
          <cell r="R3992">
            <v>41</v>
          </cell>
        </row>
        <row r="3993">
          <cell r="A3993" t="str">
            <v>OKAN2004/2005ECU</v>
          </cell>
          <cell r="B3993" t="str">
            <v>OKAN</v>
          </cell>
          <cell r="C3993" t="str">
            <v>2004/2005</v>
          </cell>
          <cell r="D3993" t="str">
            <v>ECU</v>
          </cell>
          <cell r="I3993">
            <v>5</v>
          </cell>
          <cell r="K3993">
            <v>5</v>
          </cell>
          <cell r="O3993">
            <v>1</v>
          </cell>
          <cell r="Q3993">
            <v>1</v>
          </cell>
          <cell r="R3993">
            <v>6</v>
          </cell>
        </row>
        <row r="3994">
          <cell r="A3994" t="str">
            <v>OKAN2004/2005JIBC</v>
          </cell>
          <cell r="B3994" t="str">
            <v>OKAN</v>
          </cell>
          <cell r="C3994" t="str">
            <v>2004/2005</v>
          </cell>
          <cell r="D3994" t="str">
            <v>JIBC</v>
          </cell>
          <cell r="I3994">
            <v>27</v>
          </cell>
          <cell r="J3994">
            <v>19</v>
          </cell>
          <cell r="K3994">
            <v>46</v>
          </cell>
          <cell r="O3994">
            <v>22</v>
          </cell>
          <cell r="P3994">
            <v>1</v>
          </cell>
          <cell r="Q3994">
            <v>23</v>
          </cell>
          <cell r="R3994">
            <v>69</v>
          </cell>
        </row>
        <row r="3995">
          <cell r="A3995" t="str">
            <v>OKAN2004/2005KWN</v>
          </cell>
          <cell r="B3995" t="str">
            <v>OKAN</v>
          </cell>
          <cell r="C3995" t="str">
            <v>2004/2005</v>
          </cell>
          <cell r="D3995" t="str">
            <v>KWN</v>
          </cell>
          <cell r="I3995">
            <v>6</v>
          </cell>
          <cell r="J3995">
            <v>7</v>
          </cell>
          <cell r="K3995">
            <v>13</v>
          </cell>
          <cell r="O3995">
            <v>12</v>
          </cell>
          <cell r="P3995">
            <v>1</v>
          </cell>
          <cell r="Q3995">
            <v>13</v>
          </cell>
          <cell r="R3995">
            <v>26</v>
          </cell>
        </row>
        <row r="3996">
          <cell r="A3996" t="str">
            <v>OKAN2004/2005LANG</v>
          </cell>
          <cell r="B3996" t="str">
            <v>OKAN</v>
          </cell>
          <cell r="C3996" t="str">
            <v>2004/2005</v>
          </cell>
          <cell r="D3996" t="str">
            <v>LANG</v>
          </cell>
          <cell r="I3996">
            <v>18</v>
          </cell>
          <cell r="J3996">
            <v>3</v>
          </cell>
          <cell r="K3996">
            <v>21</v>
          </cell>
          <cell r="O3996">
            <v>12</v>
          </cell>
          <cell r="P3996">
            <v>1</v>
          </cell>
          <cell r="Q3996">
            <v>13</v>
          </cell>
          <cell r="R3996">
            <v>34</v>
          </cell>
        </row>
        <row r="3997">
          <cell r="A3997" t="str">
            <v>OKAN2004/2005NIC</v>
          </cell>
          <cell r="B3997" t="str">
            <v>OKAN</v>
          </cell>
          <cell r="C3997" t="str">
            <v>2004/2005</v>
          </cell>
          <cell r="D3997" t="str">
            <v>NIC</v>
          </cell>
          <cell r="I3997">
            <v>7</v>
          </cell>
          <cell r="J3997">
            <v>1</v>
          </cell>
          <cell r="K3997">
            <v>8</v>
          </cell>
          <cell r="O3997">
            <v>2</v>
          </cell>
          <cell r="Q3997">
            <v>2</v>
          </cell>
          <cell r="R3997">
            <v>10</v>
          </cell>
        </row>
        <row r="3998">
          <cell r="A3998" t="str">
            <v>OKAN2004/2005NLC</v>
          </cell>
          <cell r="B3998" t="str">
            <v>OKAN</v>
          </cell>
          <cell r="C3998" t="str">
            <v>2004/2005</v>
          </cell>
          <cell r="D3998" t="str">
            <v>NLC</v>
          </cell>
          <cell r="I3998">
            <v>6</v>
          </cell>
          <cell r="J3998">
            <v>3</v>
          </cell>
          <cell r="K3998">
            <v>9</v>
          </cell>
          <cell r="O3998">
            <v>14</v>
          </cell>
          <cell r="P3998">
            <v>4</v>
          </cell>
          <cell r="Q3998">
            <v>18</v>
          </cell>
          <cell r="R3998">
            <v>27</v>
          </cell>
        </row>
        <row r="3999">
          <cell r="A3999" t="str">
            <v>OKAN2004/2005NVIT</v>
          </cell>
          <cell r="B3999" t="str">
            <v>OKAN</v>
          </cell>
          <cell r="C3999" t="str">
            <v>2004/2005</v>
          </cell>
          <cell r="D3999" t="str">
            <v>NVIT</v>
          </cell>
          <cell r="I3999">
            <v>13</v>
          </cell>
          <cell r="J3999">
            <v>1</v>
          </cell>
          <cell r="K3999">
            <v>14</v>
          </cell>
          <cell r="O3999">
            <v>2</v>
          </cell>
          <cell r="Q3999">
            <v>2</v>
          </cell>
          <cell r="R3999">
            <v>16</v>
          </cell>
        </row>
        <row r="4000">
          <cell r="A4000" t="str">
            <v>OKAN2004/2005NWCC</v>
          </cell>
          <cell r="B4000" t="str">
            <v>OKAN</v>
          </cell>
          <cell r="C4000" t="str">
            <v>2004/2005</v>
          </cell>
          <cell r="D4000" t="str">
            <v>NWCC</v>
          </cell>
          <cell r="I4000">
            <v>3</v>
          </cell>
          <cell r="J4000">
            <v>4</v>
          </cell>
          <cell r="K4000">
            <v>7</v>
          </cell>
          <cell r="P4000">
            <v>2</v>
          </cell>
          <cell r="Q4000">
            <v>2</v>
          </cell>
          <cell r="R4000">
            <v>9</v>
          </cell>
        </row>
        <row r="4001">
          <cell r="A4001" t="str">
            <v>OKAN2004/2005OKAN</v>
          </cell>
          <cell r="B4001" t="str">
            <v>OKAN</v>
          </cell>
          <cell r="C4001" t="str">
            <v>2004/2005</v>
          </cell>
          <cell r="D4001" t="str">
            <v>OKAN</v>
          </cell>
          <cell r="E4001">
            <v>1909</v>
          </cell>
          <cell r="F4001">
            <v>1909</v>
          </cell>
          <cell r="N4001">
            <v>468</v>
          </cell>
          <cell r="Q4001">
            <v>468</v>
          </cell>
          <cell r="R4001">
            <v>2377</v>
          </cell>
        </row>
        <row r="4002">
          <cell r="A4002" t="str">
            <v>OKAN2004/2005RRU</v>
          </cell>
          <cell r="B4002" t="str">
            <v>OKAN</v>
          </cell>
          <cell r="C4002" t="str">
            <v>2004/2005</v>
          </cell>
          <cell r="D4002" t="str">
            <v>RRU</v>
          </cell>
          <cell r="I4002">
            <v>6</v>
          </cell>
          <cell r="K4002">
            <v>6</v>
          </cell>
          <cell r="O4002">
            <v>3</v>
          </cell>
          <cell r="Q4002">
            <v>3</v>
          </cell>
          <cell r="R4002">
            <v>9</v>
          </cell>
        </row>
        <row r="4003">
          <cell r="A4003" t="str">
            <v>OKAN2004/2005SEL</v>
          </cell>
          <cell r="B4003" t="str">
            <v>OKAN</v>
          </cell>
          <cell r="C4003" t="str">
            <v>2004/2005</v>
          </cell>
          <cell r="D4003" t="str">
            <v>SEL</v>
          </cell>
          <cell r="I4003">
            <v>18</v>
          </cell>
          <cell r="J4003">
            <v>15</v>
          </cell>
          <cell r="K4003">
            <v>33</v>
          </cell>
          <cell r="O4003">
            <v>17</v>
          </cell>
          <cell r="P4003">
            <v>4</v>
          </cell>
          <cell r="Q4003">
            <v>21</v>
          </cell>
          <cell r="R4003">
            <v>54</v>
          </cell>
        </row>
        <row r="4004">
          <cell r="A4004" t="str">
            <v>OKAN2004/2005SFU</v>
          </cell>
          <cell r="B4004" t="str">
            <v>OKAN</v>
          </cell>
          <cell r="C4004" t="str">
            <v>2004/2005</v>
          </cell>
          <cell r="D4004" t="str">
            <v>SFU</v>
          </cell>
          <cell r="I4004">
            <v>17</v>
          </cell>
          <cell r="J4004">
            <v>10</v>
          </cell>
          <cell r="K4004">
            <v>27</v>
          </cell>
          <cell r="O4004">
            <v>8</v>
          </cell>
          <cell r="P4004">
            <v>1</v>
          </cell>
          <cell r="Q4004">
            <v>9</v>
          </cell>
          <cell r="R4004">
            <v>36</v>
          </cell>
        </row>
        <row r="4005">
          <cell r="A4005" t="str">
            <v>OKAN2004/2005TRU</v>
          </cell>
          <cell r="B4005" t="str">
            <v>OKAN</v>
          </cell>
          <cell r="C4005" t="str">
            <v>2004/2005</v>
          </cell>
          <cell r="D4005" t="str">
            <v>TRU</v>
          </cell>
          <cell r="I4005">
            <v>37</v>
          </cell>
          <cell r="J4005">
            <v>10</v>
          </cell>
          <cell r="K4005">
            <v>47</v>
          </cell>
          <cell r="O4005">
            <v>12</v>
          </cell>
          <cell r="P4005">
            <v>5</v>
          </cell>
          <cell r="Q4005">
            <v>17</v>
          </cell>
          <cell r="R4005">
            <v>64</v>
          </cell>
        </row>
        <row r="4006">
          <cell r="A4006" t="str">
            <v>OKAN2004/2005TRU-OL</v>
          </cell>
          <cell r="B4006" t="str">
            <v>OKAN</v>
          </cell>
          <cell r="C4006" t="str">
            <v>2004/2005</v>
          </cell>
          <cell r="D4006" t="str">
            <v>TRU-OL</v>
          </cell>
          <cell r="I4006">
            <v>86</v>
          </cell>
          <cell r="J4006">
            <v>63</v>
          </cell>
          <cell r="K4006">
            <v>149</v>
          </cell>
          <cell r="O4006">
            <v>21</v>
          </cell>
          <cell r="Q4006">
            <v>21</v>
          </cell>
          <cell r="R4006">
            <v>170</v>
          </cell>
        </row>
        <row r="4007">
          <cell r="A4007" t="str">
            <v>OKAN2004/2005UBC</v>
          </cell>
          <cell r="B4007" t="str">
            <v>OKAN</v>
          </cell>
          <cell r="C4007" t="str">
            <v>2004/2005</v>
          </cell>
          <cell r="D4007" t="str">
            <v>UBC</v>
          </cell>
          <cell r="I4007">
            <v>90</v>
          </cell>
          <cell r="J4007">
            <v>21</v>
          </cell>
          <cell r="K4007">
            <v>111</v>
          </cell>
          <cell r="O4007">
            <v>23</v>
          </cell>
          <cell r="Q4007">
            <v>23</v>
          </cell>
          <cell r="R4007">
            <v>134</v>
          </cell>
        </row>
        <row r="4008">
          <cell r="A4008" t="str">
            <v>OKAN2004/2005UBCO</v>
          </cell>
          <cell r="B4008" t="str">
            <v>OKAN</v>
          </cell>
          <cell r="C4008" t="str">
            <v>2004/2005</v>
          </cell>
          <cell r="D4008" t="str">
            <v>UBCO</v>
          </cell>
          <cell r="I4008">
            <v>2564</v>
          </cell>
          <cell r="J4008">
            <v>34</v>
          </cell>
          <cell r="K4008">
            <v>2598</v>
          </cell>
          <cell r="O4008">
            <v>90</v>
          </cell>
          <cell r="P4008">
            <v>5</v>
          </cell>
          <cell r="Q4008">
            <v>95</v>
          </cell>
          <cell r="R4008">
            <v>2693</v>
          </cell>
        </row>
        <row r="4009">
          <cell r="A4009" t="str">
            <v>OKAN2004/2005UFV</v>
          </cell>
          <cell r="B4009" t="str">
            <v>OKAN</v>
          </cell>
          <cell r="C4009" t="str">
            <v>2004/2005</v>
          </cell>
          <cell r="D4009" t="str">
            <v>UFV</v>
          </cell>
          <cell r="I4009">
            <v>13</v>
          </cell>
          <cell r="J4009">
            <v>8</v>
          </cell>
          <cell r="K4009">
            <v>21</v>
          </cell>
          <cell r="O4009">
            <v>5</v>
          </cell>
          <cell r="P4009">
            <v>1</v>
          </cell>
          <cell r="Q4009">
            <v>6</v>
          </cell>
          <cell r="R4009">
            <v>27</v>
          </cell>
        </row>
        <row r="4010">
          <cell r="A4010" t="str">
            <v>OKAN2004/2005UNBC</v>
          </cell>
          <cell r="B4010" t="str">
            <v>OKAN</v>
          </cell>
          <cell r="C4010" t="str">
            <v>2004/2005</v>
          </cell>
          <cell r="D4010" t="str">
            <v>UNBC</v>
          </cell>
          <cell r="I4010">
            <v>5</v>
          </cell>
          <cell r="J4010">
            <v>4</v>
          </cell>
          <cell r="K4010">
            <v>9</v>
          </cell>
          <cell r="O4010">
            <v>2</v>
          </cell>
          <cell r="Q4010">
            <v>2</v>
          </cell>
          <cell r="R4010">
            <v>11</v>
          </cell>
        </row>
        <row r="4011">
          <cell r="A4011" t="str">
            <v>OKAN2004/2005UVIC</v>
          </cell>
          <cell r="B4011" t="str">
            <v>OKAN</v>
          </cell>
          <cell r="C4011" t="str">
            <v>2004/2005</v>
          </cell>
          <cell r="D4011" t="str">
            <v>UVIC</v>
          </cell>
          <cell r="I4011">
            <v>65</v>
          </cell>
          <cell r="J4011">
            <v>20</v>
          </cell>
          <cell r="K4011">
            <v>85</v>
          </cell>
          <cell r="O4011">
            <v>14</v>
          </cell>
          <cell r="P4011">
            <v>1</v>
          </cell>
          <cell r="Q4011">
            <v>15</v>
          </cell>
          <cell r="R4011">
            <v>100</v>
          </cell>
        </row>
        <row r="4012">
          <cell r="A4012" t="str">
            <v>OKAN2004/2005VCC</v>
          </cell>
          <cell r="B4012" t="str">
            <v>OKAN</v>
          </cell>
          <cell r="C4012" t="str">
            <v>2004/2005</v>
          </cell>
          <cell r="D4012" t="str">
            <v>VCC</v>
          </cell>
          <cell r="I4012">
            <v>3</v>
          </cell>
          <cell r="J4012">
            <v>3</v>
          </cell>
          <cell r="K4012">
            <v>6</v>
          </cell>
          <cell r="O4012">
            <v>20</v>
          </cell>
          <cell r="Q4012">
            <v>20</v>
          </cell>
          <cell r="R4012">
            <v>26</v>
          </cell>
        </row>
        <row r="4013">
          <cell r="A4013" t="str">
            <v>OKAN2004/2005VIU</v>
          </cell>
          <cell r="B4013" t="str">
            <v>OKAN</v>
          </cell>
          <cell r="C4013" t="str">
            <v>2004/2005</v>
          </cell>
          <cell r="D4013" t="str">
            <v>VIU</v>
          </cell>
          <cell r="I4013">
            <v>14</v>
          </cell>
          <cell r="J4013">
            <v>3</v>
          </cell>
          <cell r="K4013">
            <v>17</v>
          </cell>
          <cell r="O4013">
            <v>13</v>
          </cell>
          <cell r="P4013">
            <v>3</v>
          </cell>
          <cell r="Q4013">
            <v>16</v>
          </cell>
          <cell r="R4013">
            <v>33</v>
          </cell>
        </row>
        <row r="4014">
          <cell r="A4014" t="str">
            <v>OKAN2004/2005 Total</v>
          </cell>
          <cell r="B4014" t="str">
            <v>OKAN</v>
          </cell>
          <cell r="C4014" t="str">
            <v>2004/2005 Total</v>
          </cell>
          <cell r="E4014">
            <v>1909</v>
          </cell>
          <cell r="F4014">
            <v>1909</v>
          </cell>
          <cell r="G4014">
            <v>1324</v>
          </cell>
          <cell r="H4014">
            <v>1324</v>
          </cell>
          <cell r="I4014">
            <v>2946</v>
          </cell>
          <cell r="J4014">
            <v>258</v>
          </cell>
          <cell r="K4014">
            <v>3131</v>
          </cell>
          <cell r="N4014">
            <v>468</v>
          </cell>
          <cell r="O4014">
            <v>398</v>
          </cell>
          <cell r="P4014">
            <v>35</v>
          </cell>
          <cell r="Q4014">
            <v>901</v>
          </cell>
          <cell r="R4014">
            <v>7067</v>
          </cell>
        </row>
        <row r="4015">
          <cell r="A4015" t="str">
            <v/>
          </cell>
        </row>
        <row r="4016">
          <cell r="A4016" t="str">
            <v>OKAN2005/2006</v>
          </cell>
          <cell r="B4016" t="str">
            <v>OKAN</v>
          </cell>
          <cell r="C4016" t="str">
            <v>2005/2006</v>
          </cell>
          <cell r="G4016">
            <v>955</v>
          </cell>
          <cell r="H4016">
            <v>955</v>
          </cell>
          <cell r="R4016">
            <v>955</v>
          </cell>
        </row>
        <row r="4017">
          <cell r="A4017" t="str">
            <v>OKAN2005/2006BCIT</v>
          </cell>
          <cell r="B4017" t="str">
            <v>OKAN</v>
          </cell>
          <cell r="C4017" t="str">
            <v>2005/2006</v>
          </cell>
          <cell r="D4017" t="str">
            <v>BCIT</v>
          </cell>
          <cell r="I4017">
            <v>22</v>
          </cell>
          <cell r="J4017">
            <v>12</v>
          </cell>
          <cell r="K4017">
            <v>34</v>
          </cell>
          <cell r="O4017">
            <v>27</v>
          </cell>
          <cell r="Q4017">
            <v>27</v>
          </cell>
          <cell r="R4017">
            <v>61</v>
          </cell>
        </row>
        <row r="4018">
          <cell r="A4018" t="str">
            <v>OKAN2005/2006CAM</v>
          </cell>
          <cell r="B4018" t="str">
            <v>OKAN</v>
          </cell>
          <cell r="C4018" t="str">
            <v>2005/2006</v>
          </cell>
          <cell r="D4018" t="str">
            <v>CAM</v>
          </cell>
          <cell r="I4018">
            <v>13</v>
          </cell>
          <cell r="J4018">
            <v>6</v>
          </cell>
          <cell r="K4018">
            <v>19</v>
          </cell>
          <cell r="O4018">
            <v>12</v>
          </cell>
          <cell r="P4018">
            <v>2</v>
          </cell>
          <cell r="Q4018">
            <v>14</v>
          </cell>
          <cell r="R4018">
            <v>33</v>
          </cell>
        </row>
        <row r="4019">
          <cell r="A4019" t="str">
            <v>OKAN2005/2006CAPU</v>
          </cell>
          <cell r="B4019" t="str">
            <v>OKAN</v>
          </cell>
          <cell r="C4019" t="str">
            <v>2005/2006</v>
          </cell>
          <cell r="D4019" t="str">
            <v>CAPU</v>
          </cell>
          <cell r="I4019">
            <v>4</v>
          </cell>
          <cell r="J4019">
            <v>2</v>
          </cell>
          <cell r="K4019">
            <v>6</v>
          </cell>
          <cell r="O4019">
            <v>3</v>
          </cell>
          <cell r="Q4019">
            <v>3</v>
          </cell>
          <cell r="R4019">
            <v>9</v>
          </cell>
        </row>
        <row r="4020">
          <cell r="A4020" t="str">
            <v>OKAN2005/2006CNC</v>
          </cell>
          <cell r="B4020" t="str">
            <v>OKAN</v>
          </cell>
          <cell r="C4020" t="str">
            <v>2005/2006</v>
          </cell>
          <cell r="D4020" t="str">
            <v>CNC</v>
          </cell>
          <cell r="I4020">
            <v>4</v>
          </cell>
          <cell r="J4020">
            <v>3</v>
          </cell>
          <cell r="K4020">
            <v>7</v>
          </cell>
          <cell r="O4020">
            <v>5</v>
          </cell>
          <cell r="P4020">
            <v>1</v>
          </cell>
          <cell r="Q4020">
            <v>6</v>
          </cell>
          <cell r="R4020">
            <v>13</v>
          </cell>
        </row>
        <row r="4021">
          <cell r="A4021" t="str">
            <v>OKAN2005/2006COTR</v>
          </cell>
          <cell r="B4021" t="str">
            <v>OKAN</v>
          </cell>
          <cell r="C4021" t="str">
            <v>2005/2006</v>
          </cell>
          <cell r="D4021" t="str">
            <v>COTR</v>
          </cell>
          <cell r="I4021">
            <v>4</v>
          </cell>
          <cell r="J4021">
            <v>2</v>
          </cell>
          <cell r="K4021">
            <v>6</v>
          </cell>
          <cell r="O4021">
            <v>2</v>
          </cell>
          <cell r="P4021">
            <v>2</v>
          </cell>
          <cell r="Q4021">
            <v>4</v>
          </cell>
          <cell r="R4021">
            <v>10</v>
          </cell>
        </row>
        <row r="4022">
          <cell r="A4022" t="str">
            <v>OKAN2005/2006DOUG</v>
          </cell>
          <cell r="B4022" t="str">
            <v>OKAN</v>
          </cell>
          <cell r="C4022" t="str">
            <v>2005/2006</v>
          </cell>
          <cell r="D4022" t="str">
            <v>DOUG</v>
          </cell>
          <cell r="I4022">
            <v>11</v>
          </cell>
          <cell r="J4022">
            <v>1</v>
          </cell>
          <cell r="K4022">
            <v>12</v>
          </cell>
          <cell r="O4022">
            <v>8</v>
          </cell>
          <cell r="P4022">
            <v>1</v>
          </cell>
          <cell r="Q4022">
            <v>9</v>
          </cell>
          <cell r="R4022">
            <v>21</v>
          </cell>
        </row>
        <row r="4023">
          <cell r="A4023" t="str">
            <v>OKAN2005/2006ECU</v>
          </cell>
          <cell r="B4023" t="str">
            <v>OKAN</v>
          </cell>
          <cell r="C4023" t="str">
            <v>2005/2006</v>
          </cell>
          <cell r="D4023" t="str">
            <v>ECU</v>
          </cell>
          <cell r="I4023">
            <v>1</v>
          </cell>
          <cell r="K4023">
            <v>1</v>
          </cell>
          <cell r="R4023">
            <v>1</v>
          </cell>
        </row>
        <row r="4024">
          <cell r="A4024" t="str">
            <v>OKAN2005/2006IIG</v>
          </cell>
          <cell r="B4024" t="str">
            <v>OKAN</v>
          </cell>
          <cell r="C4024" t="str">
            <v>2005/2006</v>
          </cell>
          <cell r="D4024" t="str">
            <v>IIG</v>
          </cell>
          <cell r="I4024">
            <v>1</v>
          </cell>
          <cell r="K4024">
            <v>1</v>
          </cell>
          <cell r="R4024">
            <v>1</v>
          </cell>
        </row>
        <row r="4025">
          <cell r="A4025" t="str">
            <v>OKAN2005/2006JIBC</v>
          </cell>
          <cell r="B4025" t="str">
            <v>OKAN</v>
          </cell>
          <cell r="C4025" t="str">
            <v>2005/2006</v>
          </cell>
          <cell r="D4025" t="str">
            <v>JIBC</v>
          </cell>
          <cell r="I4025">
            <v>14</v>
          </cell>
          <cell r="J4025">
            <v>12</v>
          </cell>
          <cell r="K4025">
            <v>26</v>
          </cell>
          <cell r="O4025">
            <v>18</v>
          </cell>
          <cell r="P4025">
            <v>9</v>
          </cell>
          <cell r="Q4025">
            <v>27</v>
          </cell>
          <cell r="R4025">
            <v>53</v>
          </cell>
        </row>
        <row r="4026">
          <cell r="A4026" t="str">
            <v>OKAN2005/2006KWN</v>
          </cell>
          <cell r="B4026" t="str">
            <v>OKAN</v>
          </cell>
          <cell r="C4026" t="str">
            <v>2005/2006</v>
          </cell>
          <cell r="D4026" t="str">
            <v>KWN</v>
          </cell>
          <cell r="J4026">
            <v>3</v>
          </cell>
          <cell r="K4026">
            <v>3</v>
          </cell>
          <cell r="O4026">
            <v>6</v>
          </cell>
          <cell r="P4026">
            <v>1</v>
          </cell>
          <cell r="Q4026">
            <v>7</v>
          </cell>
          <cell r="R4026">
            <v>10</v>
          </cell>
        </row>
        <row r="4027">
          <cell r="A4027" t="str">
            <v>OKAN2005/2006LANG</v>
          </cell>
          <cell r="B4027" t="str">
            <v>OKAN</v>
          </cell>
          <cell r="C4027" t="str">
            <v>2005/2006</v>
          </cell>
          <cell r="D4027" t="str">
            <v>LANG</v>
          </cell>
          <cell r="I4027">
            <v>9</v>
          </cell>
          <cell r="J4027">
            <v>5</v>
          </cell>
          <cell r="K4027">
            <v>14</v>
          </cell>
          <cell r="O4027">
            <v>7</v>
          </cell>
          <cell r="Q4027">
            <v>7</v>
          </cell>
          <cell r="R4027">
            <v>21</v>
          </cell>
        </row>
        <row r="4028">
          <cell r="A4028" t="str">
            <v>OKAN2005/2006NIC</v>
          </cell>
          <cell r="B4028" t="str">
            <v>OKAN</v>
          </cell>
          <cell r="C4028" t="str">
            <v>2005/2006</v>
          </cell>
          <cell r="D4028" t="str">
            <v>NIC</v>
          </cell>
          <cell r="I4028">
            <v>4</v>
          </cell>
          <cell r="K4028">
            <v>4</v>
          </cell>
          <cell r="O4028">
            <v>1</v>
          </cell>
          <cell r="P4028">
            <v>2</v>
          </cell>
          <cell r="Q4028">
            <v>3</v>
          </cell>
          <cell r="R4028">
            <v>7</v>
          </cell>
        </row>
        <row r="4029">
          <cell r="A4029" t="str">
            <v>OKAN2005/2006NLC</v>
          </cell>
          <cell r="B4029" t="str">
            <v>OKAN</v>
          </cell>
          <cell r="C4029" t="str">
            <v>2005/2006</v>
          </cell>
          <cell r="D4029" t="str">
            <v>NLC</v>
          </cell>
          <cell r="I4029">
            <v>4</v>
          </cell>
          <cell r="J4029">
            <v>3</v>
          </cell>
          <cell r="K4029">
            <v>7</v>
          </cell>
          <cell r="O4029">
            <v>8</v>
          </cell>
          <cell r="Q4029">
            <v>8</v>
          </cell>
          <cell r="R4029">
            <v>15</v>
          </cell>
        </row>
        <row r="4030">
          <cell r="A4030" t="str">
            <v>OKAN2005/2006NVIT</v>
          </cell>
          <cell r="B4030" t="str">
            <v>OKAN</v>
          </cell>
          <cell r="C4030" t="str">
            <v>2005/2006</v>
          </cell>
          <cell r="D4030" t="str">
            <v>NVIT</v>
          </cell>
          <cell r="I4030">
            <v>6</v>
          </cell>
          <cell r="J4030">
            <v>1</v>
          </cell>
          <cell r="K4030">
            <v>7</v>
          </cell>
          <cell r="O4030">
            <v>5</v>
          </cell>
          <cell r="Q4030">
            <v>5</v>
          </cell>
          <cell r="R4030">
            <v>12</v>
          </cell>
        </row>
        <row r="4031">
          <cell r="A4031" t="str">
            <v>OKAN2005/2006NWCC</v>
          </cell>
          <cell r="B4031" t="str">
            <v>OKAN</v>
          </cell>
          <cell r="C4031" t="str">
            <v>2005/2006</v>
          </cell>
          <cell r="D4031" t="str">
            <v>NWCC</v>
          </cell>
          <cell r="I4031">
            <v>1</v>
          </cell>
          <cell r="K4031">
            <v>1</v>
          </cell>
          <cell r="P4031">
            <v>2</v>
          </cell>
          <cell r="Q4031">
            <v>2</v>
          </cell>
          <cell r="R4031">
            <v>3</v>
          </cell>
        </row>
        <row r="4032">
          <cell r="A4032" t="str">
            <v>OKAN2005/2006OKAN</v>
          </cell>
          <cell r="B4032" t="str">
            <v>OKAN</v>
          </cell>
          <cell r="C4032" t="str">
            <v>2005/2006</v>
          </cell>
          <cell r="D4032" t="str">
            <v>OKAN</v>
          </cell>
          <cell r="E4032">
            <v>2105</v>
          </cell>
          <cell r="F4032">
            <v>2105</v>
          </cell>
          <cell r="N4032">
            <v>375</v>
          </cell>
          <cell r="Q4032">
            <v>375</v>
          </cell>
          <cell r="R4032">
            <v>2480</v>
          </cell>
        </row>
        <row r="4033">
          <cell r="A4033" t="str">
            <v>OKAN2005/2006RRU</v>
          </cell>
          <cell r="B4033" t="str">
            <v>OKAN</v>
          </cell>
          <cell r="C4033" t="str">
            <v>2005/2006</v>
          </cell>
          <cell r="D4033" t="str">
            <v>RRU</v>
          </cell>
          <cell r="I4033">
            <v>1</v>
          </cell>
          <cell r="J4033">
            <v>2</v>
          </cell>
          <cell r="K4033">
            <v>3</v>
          </cell>
          <cell r="O4033">
            <v>1</v>
          </cell>
          <cell r="Q4033">
            <v>1</v>
          </cell>
          <cell r="R4033">
            <v>4</v>
          </cell>
        </row>
        <row r="4034">
          <cell r="A4034" t="str">
            <v>OKAN2005/2006SEL</v>
          </cell>
          <cell r="B4034" t="str">
            <v>OKAN</v>
          </cell>
          <cell r="C4034" t="str">
            <v>2005/2006</v>
          </cell>
          <cell r="D4034" t="str">
            <v>SEL</v>
          </cell>
          <cell r="I4034">
            <v>5</v>
          </cell>
          <cell r="J4034">
            <v>5</v>
          </cell>
          <cell r="K4034">
            <v>10</v>
          </cell>
          <cell r="O4034">
            <v>9</v>
          </cell>
          <cell r="P4034">
            <v>3</v>
          </cell>
          <cell r="Q4034">
            <v>12</v>
          </cell>
          <cell r="R4034">
            <v>22</v>
          </cell>
        </row>
        <row r="4035">
          <cell r="A4035" t="str">
            <v>OKAN2005/2006SFU</v>
          </cell>
          <cell r="B4035" t="str">
            <v>OKAN</v>
          </cell>
          <cell r="C4035" t="str">
            <v>2005/2006</v>
          </cell>
          <cell r="D4035" t="str">
            <v>SFU</v>
          </cell>
          <cell r="I4035">
            <v>7</v>
          </cell>
          <cell r="J4035">
            <v>2</v>
          </cell>
          <cell r="K4035">
            <v>9</v>
          </cell>
          <cell r="O4035">
            <v>2</v>
          </cell>
          <cell r="Q4035">
            <v>2</v>
          </cell>
          <cell r="R4035">
            <v>11</v>
          </cell>
        </row>
        <row r="4036">
          <cell r="A4036" t="str">
            <v>OKAN2005/2006TRU</v>
          </cell>
          <cell r="B4036" t="str">
            <v>OKAN</v>
          </cell>
          <cell r="C4036" t="str">
            <v>2005/2006</v>
          </cell>
          <cell r="D4036" t="str">
            <v>TRU</v>
          </cell>
          <cell r="I4036">
            <v>32</v>
          </cell>
          <cell r="J4036">
            <v>9</v>
          </cell>
          <cell r="K4036">
            <v>41</v>
          </cell>
          <cell r="O4036">
            <v>7</v>
          </cell>
          <cell r="Q4036">
            <v>7</v>
          </cell>
          <cell r="R4036">
            <v>48</v>
          </cell>
        </row>
        <row r="4037">
          <cell r="A4037" t="str">
            <v>OKAN2005/2006TRU-OL</v>
          </cell>
          <cell r="B4037" t="str">
            <v>OKAN</v>
          </cell>
          <cell r="C4037" t="str">
            <v>2005/2006</v>
          </cell>
          <cell r="D4037" t="str">
            <v>TRU-OL</v>
          </cell>
          <cell r="I4037">
            <v>40</v>
          </cell>
          <cell r="J4037">
            <v>39</v>
          </cell>
          <cell r="K4037">
            <v>79</v>
          </cell>
          <cell r="O4037">
            <v>10</v>
          </cell>
          <cell r="Q4037">
            <v>10</v>
          </cell>
          <cell r="R4037">
            <v>89</v>
          </cell>
        </row>
        <row r="4038">
          <cell r="A4038" t="str">
            <v>OKAN2005/2006UBC</v>
          </cell>
          <cell r="B4038" t="str">
            <v>OKAN</v>
          </cell>
          <cell r="C4038" t="str">
            <v>2005/2006</v>
          </cell>
          <cell r="D4038" t="str">
            <v>UBC</v>
          </cell>
          <cell r="I4038">
            <v>12</v>
          </cell>
          <cell r="J4038">
            <v>7</v>
          </cell>
          <cell r="K4038">
            <v>19</v>
          </cell>
          <cell r="O4038">
            <v>2</v>
          </cell>
          <cell r="P4038">
            <v>1</v>
          </cell>
          <cell r="Q4038">
            <v>3</v>
          </cell>
          <cell r="R4038">
            <v>22</v>
          </cell>
        </row>
        <row r="4039">
          <cell r="A4039" t="str">
            <v>OKAN2005/2006UBCO</v>
          </cell>
          <cell r="B4039" t="str">
            <v>OKAN</v>
          </cell>
          <cell r="C4039" t="str">
            <v>2005/2006</v>
          </cell>
          <cell r="D4039" t="str">
            <v>UBCO</v>
          </cell>
          <cell r="I4039">
            <v>159</v>
          </cell>
          <cell r="J4039">
            <v>93</v>
          </cell>
          <cell r="K4039">
            <v>252</v>
          </cell>
          <cell r="O4039">
            <v>7</v>
          </cell>
          <cell r="P4039">
            <v>2</v>
          </cell>
          <cell r="Q4039">
            <v>9</v>
          </cell>
          <cell r="R4039">
            <v>261</v>
          </cell>
        </row>
        <row r="4040">
          <cell r="A4040" t="str">
            <v>OKAN2005/2006UFV</v>
          </cell>
          <cell r="B4040" t="str">
            <v>OKAN</v>
          </cell>
          <cell r="C4040" t="str">
            <v>2005/2006</v>
          </cell>
          <cell r="D4040" t="str">
            <v>UFV</v>
          </cell>
          <cell r="I4040">
            <v>3</v>
          </cell>
          <cell r="J4040">
            <v>6</v>
          </cell>
          <cell r="K4040">
            <v>9</v>
          </cell>
          <cell r="O4040">
            <v>6</v>
          </cell>
          <cell r="P4040">
            <v>1</v>
          </cell>
          <cell r="Q4040">
            <v>7</v>
          </cell>
          <cell r="R4040">
            <v>16</v>
          </cell>
        </row>
        <row r="4041">
          <cell r="A4041" t="str">
            <v>OKAN2005/2006UNBC</v>
          </cell>
          <cell r="B4041" t="str">
            <v>OKAN</v>
          </cell>
          <cell r="C4041" t="str">
            <v>2005/2006</v>
          </cell>
          <cell r="D4041" t="str">
            <v>UNBC</v>
          </cell>
          <cell r="I4041">
            <v>5</v>
          </cell>
          <cell r="K4041">
            <v>5</v>
          </cell>
          <cell r="P4041">
            <v>1</v>
          </cell>
          <cell r="Q4041">
            <v>1</v>
          </cell>
          <cell r="R4041">
            <v>6</v>
          </cell>
        </row>
        <row r="4042">
          <cell r="A4042" t="str">
            <v>OKAN2005/2006UVIC</v>
          </cell>
          <cell r="B4042" t="str">
            <v>OKAN</v>
          </cell>
          <cell r="C4042" t="str">
            <v>2005/2006</v>
          </cell>
          <cell r="D4042" t="str">
            <v>UVIC</v>
          </cell>
          <cell r="I4042">
            <v>18</v>
          </cell>
          <cell r="J4042">
            <v>5</v>
          </cell>
          <cell r="K4042">
            <v>23</v>
          </cell>
          <cell r="O4042">
            <v>5</v>
          </cell>
          <cell r="Q4042">
            <v>5</v>
          </cell>
          <cell r="R4042">
            <v>28</v>
          </cell>
        </row>
        <row r="4043">
          <cell r="A4043" t="str">
            <v>OKAN2005/2006VCC</v>
          </cell>
          <cell r="B4043" t="str">
            <v>OKAN</v>
          </cell>
          <cell r="C4043" t="str">
            <v>2005/2006</v>
          </cell>
          <cell r="D4043" t="str">
            <v>VCC</v>
          </cell>
          <cell r="I4043">
            <v>17</v>
          </cell>
          <cell r="J4043">
            <v>3</v>
          </cell>
          <cell r="K4043">
            <v>20</v>
          </cell>
          <cell r="O4043">
            <v>8</v>
          </cell>
          <cell r="Q4043">
            <v>8</v>
          </cell>
          <cell r="R4043">
            <v>28</v>
          </cell>
        </row>
        <row r="4044">
          <cell r="A4044" t="str">
            <v>OKAN2005/2006VIU</v>
          </cell>
          <cell r="B4044" t="str">
            <v>OKAN</v>
          </cell>
          <cell r="C4044" t="str">
            <v>2005/2006</v>
          </cell>
          <cell r="D4044" t="str">
            <v>VIU</v>
          </cell>
          <cell r="I4044">
            <v>8</v>
          </cell>
          <cell r="J4044">
            <v>2</v>
          </cell>
          <cell r="K4044">
            <v>10</v>
          </cell>
          <cell r="O4044">
            <v>5</v>
          </cell>
          <cell r="Q4044">
            <v>5</v>
          </cell>
          <cell r="R4044">
            <v>15</v>
          </cell>
        </row>
        <row r="4045">
          <cell r="A4045" t="str">
            <v>OKAN2005/2006 Total</v>
          </cell>
          <cell r="B4045" t="str">
            <v>OKAN</v>
          </cell>
          <cell r="C4045" t="str">
            <v>2005/2006 Total</v>
          </cell>
          <cell r="E4045">
            <v>2105</v>
          </cell>
          <cell r="F4045">
            <v>2105</v>
          </cell>
          <cell r="G4045">
            <v>955</v>
          </cell>
          <cell r="H4045">
            <v>955</v>
          </cell>
          <cell r="I4045">
            <v>388</v>
          </cell>
          <cell r="J4045">
            <v>217</v>
          </cell>
          <cell r="K4045">
            <v>585</v>
          </cell>
          <cell r="N4045">
            <v>375</v>
          </cell>
          <cell r="O4045">
            <v>164</v>
          </cell>
          <cell r="P4045">
            <v>28</v>
          </cell>
          <cell r="Q4045">
            <v>567</v>
          </cell>
          <cell r="R4045">
            <v>4061</v>
          </cell>
        </row>
        <row r="4046">
          <cell r="A4046" t="str">
            <v/>
          </cell>
        </row>
        <row r="4047">
          <cell r="A4047" t="str">
            <v>OKAN2006/2007</v>
          </cell>
          <cell r="B4047" t="str">
            <v>OKAN</v>
          </cell>
          <cell r="C4047" t="str">
            <v>2006/2007</v>
          </cell>
          <cell r="G4047">
            <v>981</v>
          </cell>
          <cell r="H4047">
            <v>981</v>
          </cell>
          <cell r="R4047">
            <v>981</v>
          </cell>
        </row>
        <row r="4048">
          <cell r="A4048" t="str">
            <v>OKAN2006/2007BCIT</v>
          </cell>
          <cell r="B4048" t="str">
            <v>OKAN</v>
          </cell>
          <cell r="C4048" t="str">
            <v>2006/2007</v>
          </cell>
          <cell r="D4048" t="str">
            <v>BCIT</v>
          </cell>
          <cell r="I4048">
            <v>17</v>
          </cell>
          <cell r="J4048">
            <v>15</v>
          </cell>
          <cell r="K4048">
            <v>32</v>
          </cell>
          <cell r="O4048">
            <v>18</v>
          </cell>
          <cell r="P4048">
            <v>1</v>
          </cell>
          <cell r="Q4048">
            <v>19</v>
          </cell>
          <cell r="R4048">
            <v>51</v>
          </cell>
        </row>
        <row r="4049">
          <cell r="A4049" t="str">
            <v>OKAN2006/2007CAM</v>
          </cell>
          <cell r="B4049" t="str">
            <v>OKAN</v>
          </cell>
          <cell r="C4049" t="str">
            <v>2006/2007</v>
          </cell>
          <cell r="D4049" t="str">
            <v>CAM</v>
          </cell>
          <cell r="I4049">
            <v>15</v>
          </cell>
          <cell r="J4049">
            <v>7</v>
          </cell>
          <cell r="K4049">
            <v>22</v>
          </cell>
          <cell r="O4049">
            <v>17</v>
          </cell>
          <cell r="Q4049">
            <v>17</v>
          </cell>
          <cell r="R4049">
            <v>39</v>
          </cell>
        </row>
        <row r="4050">
          <cell r="A4050" t="str">
            <v>OKAN2006/2007CAPU</v>
          </cell>
          <cell r="B4050" t="str">
            <v>OKAN</v>
          </cell>
          <cell r="C4050" t="str">
            <v>2006/2007</v>
          </cell>
          <cell r="D4050" t="str">
            <v>CAPU</v>
          </cell>
          <cell r="I4050">
            <v>6</v>
          </cell>
          <cell r="J4050">
            <v>3</v>
          </cell>
          <cell r="K4050">
            <v>9</v>
          </cell>
          <cell r="O4050">
            <v>4</v>
          </cell>
          <cell r="P4050">
            <v>1</v>
          </cell>
          <cell r="Q4050">
            <v>5</v>
          </cell>
          <cell r="R4050">
            <v>14</v>
          </cell>
        </row>
        <row r="4051">
          <cell r="A4051" t="str">
            <v>OKAN2006/2007CNC</v>
          </cell>
          <cell r="B4051" t="str">
            <v>OKAN</v>
          </cell>
          <cell r="C4051" t="str">
            <v>2006/2007</v>
          </cell>
          <cell r="D4051" t="str">
            <v>CNC</v>
          </cell>
          <cell r="I4051">
            <v>3</v>
          </cell>
          <cell r="J4051">
            <v>6</v>
          </cell>
          <cell r="K4051">
            <v>9</v>
          </cell>
          <cell r="O4051">
            <v>2</v>
          </cell>
          <cell r="Q4051">
            <v>2</v>
          </cell>
          <cell r="R4051">
            <v>11</v>
          </cell>
        </row>
        <row r="4052">
          <cell r="A4052" t="str">
            <v>OKAN2006/2007COTR</v>
          </cell>
          <cell r="B4052" t="str">
            <v>OKAN</v>
          </cell>
          <cell r="C4052" t="str">
            <v>2006/2007</v>
          </cell>
          <cell r="D4052" t="str">
            <v>COTR</v>
          </cell>
          <cell r="I4052">
            <v>8</v>
          </cell>
          <cell r="J4052">
            <v>2</v>
          </cell>
          <cell r="K4052">
            <v>10</v>
          </cell>
          <cell r="O4052">
            <v>3</v>
          </cell>
          <cell r="Q4052">
            <v>3</v>
          </cell>
          <cell r="R4052">
            <v>13</v>
          </cell>
        </row>
        <row r="4053">
          <cell r="A4053" t="str">
            <v>OKAN2006/2007DOUG</v>
          </cell>
          <cell r="B4053" t="str">
            <v>OKAN</v>
          </cell>
          <cell r="C4053" t="str">
            <v>2006/2007</v>
          </cell>
          <cell r="D4053" t="str">
            <v>DOUG</v>
          </cell>
          <cell r="I4053">
            <v>11</v>
          </cell>
          <cell r="J4053">
            <v>1</v>
          </cell>
          <cell r="K4053">
            <v>12</v>
          </cell>
          <cell r="O4053">
            <v>8</v>
          </cell>
          <cell r="P4053">
            <v>1</v>
          </cell>
          <cell r="Q4053">
            <v>9</v>
          </cell>
          <cell r="R4053">
            <v>21</v>
          </cell>
        </row>
        <row r="4054">
          <cell r="A4054" t="str">
            <v>OKAN2006/2007ECU</v>
          </cell>
          <cell r="B4054" t="str">
            <v>OKAN</v>
          </cell>
          <cell r="C4054" t="str">
            <v>2006/2007</v>
          </cell>
          <cell r="D4054" t="str">
            <v>ECU</v>
          </cell>
          <cell r="I4054">
            <v>1</v>
          </cell>
          <cell r="K4054">
            <v>1</v>
          </cell>
          <cell r="O4054">
            <v>1</v>
          </cell>
          <cell r="Q4054">
            <v>1</v>
          </cell>
          <cell r="R4054">
            <v>2</v>
          </cell>
        </row>
        <row r="4055">
          <cell r="A4055" t="str">
            <v>OKAN2006/2007JIBC</v>
          </cell>
          <cell r="B4055" t="str">
            <v>OKAN</v>
          </cell>
          <cell r="C4055" t="str">
            <v>2006/2007</v>
          </cell>
          <cell r="D4055" t="str">
            <v>JIBC</v>
          </cell>
          <cell r="I4055">
            <v>15</v>
          </cell>
          <cell r="J4055">
            <v>16</v>
          </cell>
          <cell r="K4055">
            <v>31</v>
          </cell>
          <cell r="O4055">
            <v>11</v>
          </cell>
          <cell r="P4055">
            <v>3</v>
          </cell>
          <cell r="Q4055">
            <v>14</v>
          </cell>
          <cell r="R4055">
            <v>45</v>
          </cell>
        </row>
        <row r="4056">
          <cell r="A4056" t="str">
            <v>OKAN2006/2007KWN</v>
          </cell>
          <cell r="B4056" t="str">
            <v>OKAN</v>
          </cell>
          <cell r="C4056" t="str">
            <v>2006/2007</v>
          </cell>
          <cell r="D4056" t="str">
            <v>KWN</v>
          </cell>
          <cell r="I4056">
            <v>6</v>
          </cell>
          <cell r="J4056">
            <v>1</v>
          </cell>
          <cell r="K4056">
            <v>7</v>
          </cell>
          <cell r="O4056">
            <v>5</v>
          </cell>
          <cell r="Q4056">
            <v>5</v>
          </cell>
          <cell r="R4056">
            <v>12</v>
          </cell>
        </row>
        <row r="4057">
          <cell r="A4057" t="str">
            <v>OKAN2006/2007LANG</v>
          </cell>
          <cell r="B4057" t="str">
            <v>OKAN</v>
          </cell>
          <cell r="C4057" t="str">
            <v>2006/2007</v>
          </cell>
          <cell r="D4057" t="str">
            <v>LANG</v>
          </cell>
          <cell r="I4057">
            <v>12</v>
          </cell>
          <cell r="J4057">
            <v>5</v>
          </cell>
          <cell r="K4057">
            <v>17</v>
          </cell>
          <cell r="O4057">
            <v>5</v>
          </cell>
          <cell r="P4057">
            <v>1</v>
          </cell>
          <cell r="Q4057">
            <v>6</v>
          </cell>
          <cell r="R4057">
            <v>23</v>
          </cell>
        </row>
        <row r="4058">
          <cell r="A4058" t="str">
            <v>OKAN2006/2007NIC</v>
          </cell>
          <cell r="B4058" t="str">
            <v>OKAN</v>
          </cell>
          <cell r="C4058" t="str">
            <v>2006/2007</v>
          </cell>
          <cell r="D4058" t="str">
            <v>NIC</v>
          </cell>
          <cell r="I4058">
            <v>1</v>
          </cell>
          <cell r="J4058">
            <v>2</v>
          </cell>
          <cell r="K4058">
            <v>3</v>
          </cell>
          <cell r="O4058">
            <v>3</v>
          </cell>
          <cell r="Q4058">
            <v>3</v>
          </cell>
          <cell r="R4058">
            <v>6</v>
          </cell>
        </row>
        <row r="4059">
          <cell r="A4059" t="str">
            <v>OKAN2006/2007NLC</v>
          </cell>
          <cell r="B4059" t="str">
            <v>OKAN</v>
          </cell>
          <cell r="C4059" t="str">
            <v>2006/2007</v>
          </cell>
          <cell r="D4059" t="str">
            <v>NLC</v>
          </cell>
          <cell r="I4059">
            <v>7</v>
          </cell>
          <cell r="J4059">
            <v>2</v>
          </cell>
          <cell r="K4059">
            <v>9</v>
          </cell>
          <cell r="O4059">
            <v>1</v>
          </cell>
          <cell r="P4059">
            <v>1</v>
          </cell>
          <cell r="Q4059">
            <v>2</v>
          </cell>
          <cell r="R4059">
            <v>11</v>
          </cell>
        </row>
        <row r="4060">
          <cell r="A4060" t="str">
            <v>OKAN2006/2007NVIT</v>
          </cell>
          <cell r="B4060" t="str">
            <v>OKAN</v>
          </cell>
          <cell r="C4060" t="str">
            <v>2006/2007</v>
          </cell>
          <cell r="D4060" t="str">
            <v>NVIT</v>
          </cell>
          <cell r="I4060">
            <v>1</v>
          </cell>
          <cell r="J4060">
            <v>4</v>
          </cell>
          <cell r="K4060">
            <v>5</v>
          </cell>
          <cell r="O4060">
            <v>3</v>
          </cell>
          <cell r="Q4060">
            <v>3</v>
          </cell>
          <cell r="R4060">
            <v>8</v>
          </cell>
        </row>
        <row r="4061">
          <cell r="A4061" t="str">
            <v>OKAN2006/2007NWCC</v>
          </cell>
          <cell r="B4061" t="str">
            <v>OKAN</v>
          </cell>
          <cell r="C4061" t="str">
            <v>2006/2007</v>
          </cell>
          <cell r="D4061" t="str">
            <v>NWCC</v>
          </cell>
          <cell r="O4061">
            <v>5</v>
          </cell>
          <cell r="Q4061">
            <v>5</v>
          </cell>
          <cell r="R4061">
            <v>5</v>
          </cell>
        </row>
        <row r="4062">
          <cell r="A4062" t="str">
            <v>OKAN2006/2007OKAN</v>
          </cell>
          <cell r="B4062" t="str">
            <v>OKAN</v>
          </cell>
          <cell r="C4062" t="str">
            <v>2006/2007</v>
          </cell>
          <cell r="D4062" t="str">
            <v>OKAN</v>
          </cell>
          <cell r="E4062">
            <v>2365</v>
          </cell>
          <cell r="F4062">
            <v>2365</v>
          </cell>
          <cell r="N4062">
            <v>334</v>
          </cell>
          <cell r="Q4062">
            <v>334</v>
          </cell>
          <cell r="R4062">
            <v>2699</v>
          </cell>
        </row>
        <row r="4063">
          <cell r="A4063" t="str">
            <v>OKAN2006/2007RRU</v>
          </cell>
          <cell r="B4063" t="str">
            <v>OKAN</v>
          </cell>
          <cell r="C4063" t="str">
            <v>2006/2007</v>
          </cell>
          <cell r="D4063" t="str">
            <v>RRU</v>
          </cell>
          <cell r="I4063">
            <v>6</v>
          </cell>
          <cell r="K4063">
            <v>6</v>
          </cell>
          <cell r="O4063">
            <v>1</v>
          </cell>
          <cell r="Q4063">
            <v>1</v>
          </cell>
          <cell r="R4063">
            <v>7</v>
          </cell>
        </row>
        <row r="4064">
          <cell r="A4064" t="str">
            <v>OKAN2006/2007SEL</v>
          </cell>
          <cell r="B4064" t="str">
            <v>OKAN</v>
          </cell>
          <cell r="C4064" t="str">
            <v>2006/2007</v>
          </cell>
          <cell r="D4064" t="str">
            <v>SEL</v>
          </cell>
          <cell r="I4064">
            <v>14</v>
          </cell>
          <cell r="J4064">
            <v>9</v>
          </cell>
          <cell r="K4064">
            <v>23</v>
          </cell>
          <cell r="O4064">
            <v>8</v>
          </cell>
          <cell r="P4064">
            <v>3</v>
          </cell>
          <cell r="Q4064">
            <v>11</v>
          </cell>
          <cell r="R4064">
            <v>34</v>
          </cell>
        </row>
        <row r="4065">
          <cell r="A4065" t="str">
            <v>OKAN2006/2007SFU</v>
          </cell>
          <cell r="B4065" t="str">
            <v>OKAN</v>
          </cell>
          <cell r="C4065" t="str">
            <v>2006/2007</v>
          </cell>
          <cell r="D4065" t="str">
            <v>SFU</v>
          </cell>
          <cell r="I4065">
            <v>14</v>
          </cell>
          <cell r="J4065">
            <v>4</v>
          </cell>
          <cell r="K4065">
            <v>18</v>
          </cell>
          <cell r="O4065">
            <v>4</v>
          </cell>
          <cell r="Q4065">
            <v>4</v>
          </cell>
          <cell r="R4065">
            <v>22</v>
          </cell>
        </row>
        <row r="4066">
          <cell r="A4066" t="str">
            <v>OKAN2006/2007TRU</v>
          </cell>
          <cell r="B4066" t="str">
            <v>OKAN</v>
          </cell>
          <cell r="C4066" t="str">
            <v>2006/2007</v>
          </cell>
          <cell r="D4066" t="str">
            <v>TRU</v>
          </cell>
          <cell r="I4066">
            <v>23</v>
          </cell>
          <cell r="J4066">
            <v>15</v>
          </cell>
          <cell r="K4066">
            <v>38</v>
          </cell>
          <cell r="O4066">
            <v>8</v>
          </cell>
          <cell r="P4066">
            <v>2</v>
          </cell>
          <cell r="Q4066">
            <v>10</v>
          </cell>
          <cell r="R4066">
            <v>48</v>
          </cell>
        </row>
        <row r="4067">
          <cell r="A4067" t="str">
            <v>OKAN2006/2007TRU-OL</v>
          </cell>
          <cell r="B4067" t="str">
            <v>OKAN</v>
          </cell>
          <cell r="C4067" t="str">
            <v>2006/2007</v>
          </cell>
          <cell r="D4067" t="str">
            <v>TRU-OL</v>
          </cell>
          <cell r="I4067">
            <v>41</v>
          </cell>
          <cell r="J4067">
            <v>38</v>
          </cell>
          <cell r="K4067">
            <v>79</v>
          </cell>
          <cell r="O4067">
            <v>3</v>
          </cell>
          <cell r="P4067">
            <v>1</v>
          </cell>
          <cell r="Q4067">
            <v>4</v>
          </cell>
          <cell r="R4067">
            <v>83</v>
          </cell>
        </row>
        <row r="4068">
          <cell r="A4068" t="str">
            <v>OKAN2006/2007UBC</v>
          </cell>
          <cell r="B4068" t="str">
            <v>OKAN</v>
          </cell>
          <cell r="C4068" t="str">
            <v>2006/2007</v>
          </cell>
          <cell r="D4068" t="str">
            <v>UBC</v>
          </cell>
          <cell r="I4068">
            <v>37</v>
          </cell>
          <cell r="J4068">
            <v>1</v>
          </cell>
          <cell r="K4068">
            <v>38</v>
          </cell>
          <cell r="O4068">
            <v>4</v>
          </cell>
          <cell r="P4068">
            <v>3</v>
          </cell>
          <cell r="Q4068">
            <v>7</v>
          </cell>
          <cell r="R4068">
            <v>45</v>
          </cell>
        </row>
        <row r="4069">
          <cell r="A4069" t="str">
            <v>OKAN2006/2007UBCO</v>
          </cell>
          <cell r="B4069" t="str">
            <v>OKAN</v>
          </cell>
          <cell r="C4069" t="str">
            <v>2006/2007</v>
          </cell>
          <cell r="D4069" t="str">
            <v>UBCO</v>
          </cell>
          <cell r="I4069">
            <v>203</v>
          </cell>
          <cell r="J4069">
            <v>136</v>
          </cell>
          <cell r="K4069">
            <v>339</v>
          </cell>
          <cell r="O4069">
            <v>11</v>
          </cell>
          <cell r="P4069">
            <v>6</v>
          </cell>
          <cell r="Q4069">
            <v>17</v>
          </cell>
          <cell r="R4069">
            <v>356</v>
          </cell>
        </row>
        <row r="4070">
          <cell r="A4070" t="str">
            <v>OKAN2006/2007UFV</v>
          </cell>
          <cell r="B4070" t="str">
            <v>OKAN</v>
          </cell>
          <cell r="C4070" t="str">
            <v>2006/2007</v>
          </cell>
          <cell r="D4070" t="str">
            <v>UFV</v>
          </cell>
          <cell r="I4070">
            <v>3</v>
          </cell>
          <cell r="J4070">
            <v>5</v>
          </cell>
          <cell r="K4070">
            <v>8</v>
          </cell>
          <cell r="O4070">
            <v>6</v>
          </cell>
          <cell r="Q4070">
            <v>6</v>
          </cell>
          <cell r="R4070">
            <v>14</v>
          </cell>
        </row>
        <row r="4071">
          <cell r="A4071" t="str">
            <v>OKAN2006/2007UNBC</v>
          </cell>
          <cell r="B4071" t="str">
            <v>OKAN</v>
          </cell>
          <cell r="C4071" t="str">
            <v>2006/2007</v>
          </cell>
          <cell r="D4071" t="str">
            <v>UNBC</v>
          </cell>
          <cell r="I4071">
            <v>5</v>
          </cell>
          <cell r="J4071">
            <v>2</v>
          </cell>
          <cell r="K4071">
            <v>7</v>
          </cell>
          <cell r="O4071">
            <v>1</v>
          </cell>
          <cell r="Q4071">
            <v>1</v>
          </cell>
          <cell r="R4071">
            <v>8</v>
          </cell>
        </row>
        <row r="4072">
          <cell r="A4072" t="str">
            <v>OKAN2006/2007UVIC</v>
          </cell>
          <cell r="B4072" t="str">
            <v>OKAN</v>
          </cell>
          <cell r="C4072" t="str">
            <v>2006/2007</v>
          </cell>
          <cell r="D4072" t="str">
            <v>UVIC</v>
          </cell>
          <cell r="I4072">
            <v>24</v>
          </cell>
          <cell r="J4072">
            <v>8</v>
          </cell>
          <cell r="K4072">
            <v>32</v>
          </cell>
          <cell r="O4072">
            <v>3</v>
          </cell>
          <cell r="Q4072">
            <v>3</v>
          </cell>
          <cell r="R4072">
            <v>35</v>
          </cell>
        </row>
        <row r="4073">
          <cell r="A4073" t="str">
            <v>OKAN2006/2007VCC</v>
          </cell>
          <cell r="B4073" t="str">
            <v>OKAN</v>
          </cell>
          <cell r="C4073" t="str">
            <v>2006/2007</v>
          </cell>
          <cell r="D4073" t="str">
            <v>VCC</v>
          </cell>
          <cell r="I4073">
            <v>8</v>
          </cell>
          <cell r="J4073">
            <v>4</v>
          </cell>
          <cell r="K4073">
            <v>12</v>
          </cell>
          <cell r="O4073">
            <v>12</v>
          </cell>
          <cell r="P4073">
            <v>1</v>
          </cell>
          <cell r="Q4073">
            <v>13</v>
          </cell>
          <cell r="R4073">
            <v>25</v>
          </cell>
        </row>
        <row r="4074">
          <cell r="A4074" t="str">
            <v>OKAN2006/2007VIU</v>
          </cell>
          <cell r="B4074" t="str">
            <v>OKAN</v>
          </cell>
          <cell r="C4074" t="str">
            <v>2006/2007</v>
          </cell>
          <cell r="D4074" t="str">
            <v>VIU</v>
          </cell>
          <cell r="I4074">
            <v>3</v>
          </cell>
          <cell r="K4074">
            <v>3</v>
          </cell>
          <cell r="O4074">
            <v>2</v>
          </cell>
          <cell r="Q4074">
            <v>2</v>
          </cell>
          <cell r="R4074">
            <v>5</v>
          </cell>
        </row>
        <row r="4075">
          <cell r="A4075" t="str">
            <v>OKAN2006/2007 Total</v>
          </cell>
          <cell r="B4075" t="str">
            <v>OKAN</v>
          </cell>
          <cell r="C4075" t="str">
            <v>2006/2007 Total</v>
          </cell>
          <cell r="E4075">
            <v>2365</v>
          </cell>
          <cell r="F4075">
            <v>2365</v>
          </cell>
          <cell r="G4075">
            <v>981</v>
          </cell>
          <cell r="H4075">
            <v>981</v>
          </cell>
          <cell r="I4075">
            <v>463</v>
          </cell>
          <cell r="J4075">
            <v>271</v>
          </cell>
          <cell r="K4075">
            <v>703</v>
          </cell>
          <cell r="N4075">
            <v>334</v>
          </cell>
          <cell r="O4075">
            <v>149</v>
          </cell>
          <cell r="P4075">
            <v>24</v>
          </cell>
          <cell r="Q4075">
            <v>507</v>
          </cell>
          <cell r="R4075">
            <v>4389</v>
          </cell>
        </row>
        <row r="4076">
          <cell r="A4076" t="str">
            <v/>
          </cell>
        </row>
        <row r="4077">
          <cell r="A4077" t="str">
            <v>OKAN2007/2008</v>
          </cell>
          <cell r="B4077" t="str">
            <v>OKAN</v>
          </cell>
          <cell r="C4077" t="str">
            <v>2007/2008</v>
          </cell>
          <cell r="G4077">
            <v>1678</v>
          </cell>
          <cell r="H4077">
            <v>1678</v>
          </cell>
          <cell r="R4077">
            <v>1678</v>
          </cell>
        </row>
        <row r="4078">
          <cell r="A4078" t="str">
            <v>OKAN2007/2008BCIT</v>
          </cell>
          <cell r="B4078" t="str">
            <v>OKAN</v>
          </cell>
          <cell r="C4078" t="str">
            <v>2007/2008</v>
          </cell>
          <cell r="D4078" t="str">
            <v>BCIT</v>
          </cell>
          <cell r="I4078">
            <v>33</v>
          </cell>
          <cell r="J4078">
            <v>27</v>
          </cell>
          <cell r="K4078">
            <v>60</v>
          </cell>
          <cell r="O4078">
            <v>16</v>
          </cell>
          <cell r="P4078">
            <v>4</v>
          </cell>
          <cell r="Q4078">
            <v>20</v>
          </cell>
          <cell r="R4078">
            <v>80</v>
          </cell>
        </row>
        <row r="4079">
          <cell r="A4079" t="str">
            <v>OKAN2007/2008CAM</v>
          </cell>
          <cell r="B4079" t="str">
            <v>OKAN</v>
          </cell>
          <cell r="C4079" t="str">
            <v>2007/2008</v>
          </cell>
          <cell r="D4079" t="str">
            <v>CAM</v>
          </cell>
          <cell r="I4079">
            <v>25</v>
          </cell>
          <cell r="J4079">
            <v>9</v>
          </cell>
          <cell r="K4079">
            <v>34</v>
          </cell>
          <cell r="O4079">
            <v>10</v>
          </cell>
          <cell r="Q4079">
            <v>10</v>
          </cell>
          <cell r="R4079">
            <v>44</v>
          </cell>
        </row>
        <row r="4080">
          <cell r="A4080" t="str">
            <v>OKAN2007/2008CAPU</v>
          </cell>
          <cell r="B4080" t="str">
            <v>OKAN</v>
          </cell>
          <cell r="C4080" t="str">
            <v>2007/2008</v>
          </cell>
          <cell r="D4080" t="str">
            <v>CAPU</v>
          </cell>
          <cell r="I4080">
            <v>15</v>
          </cell>
          <cell r="J4080">
            <v>8</v>
          </cell>
          <cell r="K4080">
            <v>23</v>
          </cell>
          <cell r="O4080">
            <v>7</v>
          </cell>
          <cell r="Q4080">
            <v>7</v>
          </cell>
          <cell r="R4080">
            <v>30</v>
          </cell>
        </row>
        <row r="4081">
          <cell r="A4081" t="str">
            <v>OKAN2007/2008CNC</v>
          </cell>
          <cell r="B4081" t="str">
            <v>OKAN</v>
          </cell>
          <cell r="C4081" t="str">
            <v>2007/2008</v>
          </cell>
          <cell r="D4081" t="str">
            <v>CNC</v>
          </cell>
          <cell r="I4081">
            <v>10</v>
          </cell>
          <cell r="J4081">
            <v>4</v>
          </cell>
          <cell r="K4081">
            <v>14</v>
          </cell>
          <cell r="O4081">
            <v>7</v>
          </cell>
          <cell r="P4081">
            <v>1</v>
          </cell>
          <cell r="Q4081">
            <v>8</v>
          </cell>
          <cell r="R4081">
            <v>22</v>
          </cell>
        </row>
        <row r="4082">
          <cell r="A4082" t="str">
            <v>OKAN2007/2008COTR</v>
          </cell>
          <cell r="B4082" t="str">
            <v>OKAN</v>
          </cell>
          <cell r="C4082" t="str">
            <v>2007/2008</v>
          </cell>
          <cell r="D4082" t="str">
            <v>COTR</v>
          </cell>
          <cell r="I4082">
            <v>14</v>
          </cell>
          <cell r="J4082">
            <v>4</v>
          </cell>
          <cell r="K4082">
            <v>18</v>
          </cell>
          <cell r="O4082">
            <v>4</v>
          </cell>
          <cell r="P4082">
            <v>1</v>
          </cell>
          <cell r="Q4082">
            <v>5</v>
          </cell>
          <cell r="R4082">
            <v>23</v>
          </cell>
        </row>
        <row r="4083">
          <cell r="A4083" t="str">
            <v>OKAN2007/2008DOUG</v>
          </cell>
          <cell r="B4083" t="str">
            <v>OKAN</v>
          </cell>
          <cell r="C4083" t="str">
            <v>2007/2008</v>
          </cell>
          <cell r="D4083" t="str">
            <v>DOUG</v>
          </cell>
          <cell r="I4083">
            <v>11</v>
          </cell>
          <cell r="J4083">
            <v>6</v>
          </cell>
          <cell r="K4083">
            <v>17</v>
          </cell>
          <cell r="O4083">
            <v>6</v>
          </cell>
          <cell r="P4083">
            <v>1</v>
          </cell>
          <cell r="Q4083">
            <v>7</v>
          </cell>
          <cell r="R4083">
            <v>24</v>
          </cell>
        </row>
        <row r="4084">
          <cell r="A4084" t="str">
            <v>OKAN2007/2008ECU</v>
          </cell>
          <cell r="B4084" t="str">
            <v>OKAN</v>
          </cell>
          <cell r="C4084" t="str">
            <v>2007/2008</v>
          </cell>
          <cell r="D4084" t="str">
            <v>ECU</v>
          </cell>
          <cell r="I4084">
            <v>1</v>
          </cell>
          <cell r="K4084">
            <v>1</v>
          </cell>
          <cell r="O4084">
            <v>1</v>
          </cell>
          <cell r="Q4084">
            <v>1</v>
          </cell>
          <cell r="R4084">
            <v>2</v>
          </cell>
        </row>
        <row r="4085">
          <cell r="A4085" t="str">
            <v>OKAN2007/2008JIBC</v>
          </cell>
          <cell r="B4085" t="str">
            <v>OKAN</v>
          </cell>
          <cell r="C4085" t="str">
            <v>2007/2008</v>
          </cell>
          <cell r="D4085" t="str">
            <v>JIBC</v>
          </cell>
          <cell r="I4085">
            <v>26</v>
          </cell>
          <cell r="J4085">
            <v>56</v>
          </cell>
          <cell r="K4085">
            <v>82</v>
          </cell>
          <cell r="O4085">
            <v>18</v>
          </cell>
          <cell r="P4085">
            <v>15</v>
          </cell>
          <cell r="Q4085">
            <v>33</v>
          </cell>
          <cell r="R4085">
            <v>115</v>
          </cell>
        </row>
        <row r="4086">
          <cell r="A4086" t="str">
            <v>OKAN2007/2008KWN</v>
          </cell>
          <cell r="B4086" t="str">
            <v>OKAN</v>
          </cell>
          <cell r="C4086" t="str">
            <v>2007/2008</v>
          </cell>
          <cell r="D4086" t="str">
            <v>KWN</v>
          </cell>
          <cell r="I4086">
            <v>9</v>
          </cell>
          <cell r="J4086">
            <v>6</v>
          </cell>
          <cell r="K4086">
            <v>15</v>
          </cell>
          <cell r="O4086">
            <v>6</v>
          </cell>
          <cell r="P4086">
            <v>1</v>
          </cell>
          <cell r="Q4086">
            <v>7</v>
          </cell>
          <cell r="R4086">
            <v>22</v>
          </cell>
        </row>
        <row r="4087">
          <cell r="A4087" t="str">
            <v>OKAN2007/2008LANG</v>
          </cell>
          <cell r="B4087" t="str">
            <v>OKAN</v>
          </cell>
          <cell r="C4087" t="str">
            <v>2007/2008</v>
          </cell>
          <cell r="D4087" t="str">
            <v>LANG</v>
          </cell>
          <cell r="I4087">
            <v>12</v>
          </cell>
          <cell r="J4087">
            <v>1</v>
          </cell>
          <cell r="K4087">
            <v>13</v>
          </cell>
          <cell r="O4087">
            <v>9</v>
          </cell>
          <cell r="P4087">
            <v>1</v>
          </cell>
          <cell r="Q4087">
            <v>10</v>
          </cell>
          <cell r="R4087">
            <v>23</v>
          </cell>
        </row>
        <row r="4088">
          <cell r="A4088" t="str">
            <v>OKAN2007/2008NIC</v>
          </cell>
          <cell r="B4088" t="str">
            <v>OKAN</v>
          </cell>
          <cell r="C4088" t="str">
            <v>2007/2008</v>
          </cell>
          <cell r="D4088" t="str">
            <v>NIC</v>
          </cell>
          <cell r="I4088">
            <v>2</v>
          </cell>
          <cell r="J4088">
            <v>3</v>
          </cell>
          <cell r="K4088">
            <v>5</v>
          </cell>
          <cell r="O4088">
            <v>1</v>
          </cell>
          <cell r="Q4088">
            <v>1</v>
          </cell>
          <cell r="R4088">
            <v>6</v>
          </cell>
        </row>
        <row r="4089">
          <cell r="A4089" t="str">
            <v>OKAN2007/2008NLC</v>
          </cell>
          <cell r="B4089" t="str">
            <v>OKAN</v>
          </cell>
          <cell r="C4089" t="str">
            <v>2007/2008</v>
          </cell>
          <cell r="D4089" t="str">
            <v>NLC</v>
          </cell>
          <cell r="I4089">
            <v>9</v>
          </cell>
          <cell r="J4089">
            <v>8</v>
          </cell>
          <cell r="K4089">
            <v>17</v>
          </cell>
          <cell r="O4089">
            <v>11</v>
          </cell>
          <cell r="P4089">
            <v>3</v>
          </cell>
          <cell r="Q4089">
            <v>14</v>
          </cell>
          <cell r="R4089">
            <v>31</v>
          </cell>
        </row>
        <row r="4090">
          <cell r="A4090" t="str">
            <v>OKAN2007/2008NVIT</v>
          </cell>
          <cell r="B4090" t="str">
            <v>OKAN</v>
          </cell>
          <cell r="C4090" t="str">
            <v>2007/2008</v>
          </cell>
          <cell r="D4090" t="str">
            <v>NVIT</v>
          </cell>
          <cell r="I4090">
            <v>3</v>
          </cell>
          <cell r="J4090">
            <v>5</v>
          </cell>
          <cell r="K4090">
            <v>8</v>
          </cell>
          <cell r="O4090">
            <v>2</v>
          </cell>
          <cell r="P4090">
            <v>1</v>
          </cell>
          <cell r="Q4090">
            <v>3</v>
          </cell>
          <cell r="R4090">
            <v>11</v>
          </cell>
        </row>
        <row r="4091">
          <cell r="A4091" t="str">
            <v>OKAN2007/2008NWCC</v>
          </cell>
          <cell r="B4091" t="str">
            <v>OKAN</v>
          </cell>
          <cell r="C4091" t="str">
            <v>2007/2008</v>
          </cell>
          <cell r="D4091" t="str">
            <v>NWCC</v>
          </cell>
          <cell r="I4091">
            <v>2</v>
          </cell>
          <cell r="J4091">
            <v>3</v>
          </cell>
          <cell r="K4091">
            <v>5</v>
          </cell>
          <cell r="P4091">
            <v>1</v>
          </cell>
          <cell r="Q4091">
            <v>1</v>
          </cell>
          <cell r="R4091">
            <v>6</v>
          </cell>
        </row>
        <row r="4092">
          <cell r="A4092" t="str">
            <v>OKAN2007/2008OKAN</v>
          </cell>
          <cell r="B4092" t="str">
            <v>OKAN</v>
          </cell>
          <cell r="C4092" t="str">
            <v>2007/2008</v>
          </cell>
          <cell r="D4092" t="str">
            <v>OKAN</v>
          </cell>
          <cell r="E4092">
            <v>2563</v>
          </cell>
          <cell r="F4092">
            <v>2563</v>
          </cell>
          <cell r="N4092">
            <v>484</v>
          </cell>
          <cell r="Q4092">
            <v>484</v>
          </cell>
          <cell r="R4092">
            <v>3047</v>
          </cell>
        </row>
        <row r="4093">
          <cell r="A4093" t="str">
            <v>OKAN2007/2008RRU</v>
          </cell>
          <cell r="B4093" t="str">
            <v>OKAN</v>
          </cell>
          <cell r="C4093" t="str">
            <v>2007/2008</v>
          </cell>
          <cell r="D4093" t="str">
            <v>RRU</v>
          </cell>
          <cell r="I4093">
            <v>2</v>
          </cell>
          <cell r="J4093">
            <v>5</v>
          </cell>
          <cell r="K4093">
            <v>7</v>
          </cell>
          <cell r="O4093">
            <v>3</v>
          </cell>
          <cell r="Q4093">
            <v>3</v>
          </cell>
          <cell r="R4093">
            <v>10</v>
          </cell>
        </row>
        <row r="4094">
          <cell r="A4094" t="str">
            <v>OKAN2007/2008SEL</v>
          </cell>
          <cell r="B4094" t="str">
            <v>OKAN</v>
          </cell>
          <cell r="C4094" t="str">
            <v>2007/2008</v>
          </cell>
          <cell r="D4094" t="str">
            <v>SEL</v>
          </cell>
          <cell r="I4094">
            <v>17</v>
          </cell>
          <cell r="J4094">
            <v>17</v>
          </cell>
          <cell r="K4094">
            <v>34</v>
          </cell>
          <cell r="O4094">
            <v>6</v>
          </cell>
          <cell r="P4094">
            <v>5</v>
          </cell>
          <cell r="Q4094">
            <v>11</v>
          </cell>
          <cell r="R4094">
            <v>45</v>
          </cell>
        </row>
        <row r="4095">
          <cell r="A4095" t="str">
            <v>OKAN2007/2008SFU</v>
          </cell>
          <cell r="B4095" t="str">
            <v>OKAN</v>
          </cell>
          <cell r="C4095" t="str">
            <v>2007/2008</v>
          </cell>
          <cell r="D4095" t="str">
            <v>SFU</v>
          </cell>
          <cell r="I4095">
            <v>11</v>
          </cell>
          <cell r="J4095">
            <v>8</v>
          </cell>
          <cell r="K4095">
            <v>19</v>
          </cell>
          <cell r="O4095">
            <v>2</v>
          </cell>
          <cell r="Q4095">
            <v>2</v>
          </cell>
          <cell r="R4095">
            <v>21</v>
          </cell>
        </row>
        <row r="4096">
          <cell r="A4096" t="str">
            <v>OKAN2007/2008TRU</v>
          </cell>
          <cell r="B4096" t="str">
            <v>OKAN</v>
          </cell>
          <cell r="C4096" t="str">
            <v>2007/2008</v>
          </cell>
          <cell r="D4096" t="str">
            <v>TRU</v>
          </cell>
          <cell r="I4096">
            <v>37</v>
          </cell>
          <cell r="J4096">
            <v>17</v>
          </cell>
          <cell r="K4096">
            <v>54</v>
          </cell>
          <cell r="O4096">
            <v>8</v>
          </cell>
          <cell r="P4096">
            <v>5</v>
          </cell>
          <cell r="Q4096">
            <v>13</v>
          </cell>
          <cell r="R4096">
            <v>67</v>
          </cell>
        </row>
        <row r="4097">
          <cell r="A4097" t="str">
            <v>OKAN2007/2008TRU-OL</v>
          </cell>
          <cell r="B4097" t="str">
            <v>OKAN</v>
          </cell>
          <cell r="C4097" t="str">
            <v>2007/2008</v>
          </cell>
          <cell r="D4097" t="str">
            <v>TRU-OL</v>
          </cell>
          <cell r="I4097">
            <v>60</v>
          </cell>
          <cell r="J4097">
            <v>77</v>
          </cell>
          <cell r="K4097">
            <v>137</v>
          </cell>
          <cell r="O4097">
            <v>6</v>
          </cell>
          <cell r="Q4097">
            <v>6</v>
          </cell>
          <cell r="R4097">
            <v>143</v>
          </cell>
        </row>
        <row r="4098">
          <cell r="A4098" t="str">
            <v>OKAN2007/2008UBC</v>
          </cell>
          <cell r="B4098" t="str">
            <v>OKAN</v>
          </cell>
          <cell r="C4098" t="str">
            <v>2007/2008</v>
          </cell>
          <cell r="D4098" t="str">
            <v>UBC</v>
          </cell>
          <cell r="I4098">
            <v>28</v>
          </cell>
          <cell r="J4098">
            <v>6</v>
          </cell>
          <cell r="K4098">
            <v>34</v>
          </cell>
          <cell r="O4098">
            <v>3</v>
          </cell>
          <cell r="P4098">
            <v>1</v>
          </cell>
          <cell r="Q4098">
            <v>4</v>
          </cell>
          <cell r="R4098">
            <v>38</v>
          </cell>
        </row>
        <row r="4099">
          <cell r="A4099" t="str">
            <v>OKAN2007/2008UBCO</v>
          </cell>
          <cell r="B4099" t="str">
            <v>OKAN</v>
          </cell>
          <cell r="C4099" t="str">
            <v>2007/2008</v>
          </cell>
          <cell r="D4099" t="str">
            <v>UBCO</v>
          </cell>
          <cell r="I4099">
            <v>231</v>
          </cell>
          <cell r="J4099">
            <v>126</v>
          </cell>
          <cell r="K4099">
            <v>357</v>
          </cell>
          <cell r="O4099">
            <v>14</v>
          </cell>
          <cell r="P4099">
            <v>8</v>
          </cell>
          <cell r="Q4099">
            <v>22</v>
          </cell>
          <cell r="R4099">
            <v>379</v>
          </cell>
        </row>
        <row r="4100">
          <cell r="A4100" t="str">
            <v>OKAN2007/2008UFV</v>
          </cell>
          <cell r="B4100" t="str">
            <v>OKAN</v>
          </cell>
          <cell r="C4100" t="str">
            <v>2007/2008</v>
          </cell>
          <cell r="D4100" t="str">
            <v>UFV</v>
          </cell>
          <cell r="I4100">
            <v>11</v>
          </cell>
          <cell r="J4100">
            <v>10</v>
          </cell>
          <cell r="K4100">
            <v>21</v>
          </cell>
          <cell r="O4100">
            <v>2</v>
          </cell>
          <cell r="P4100">
            <v>1</v>
          </cell>
          <cell r="Q4100">
            <v>3</v>
          </cell>
          <cell r="R4100">
            <v>24</v>
          </cell>
        </row>
        <row r="4101">
          <cell r="A4101" t="str">
            <v>OKAN2007/2008UNBC</v>
          </cell>
          <cell r="B4101" t="str">
            <v>OKAN</v>
          </cell>
          <cell r="C4101" t="str">
            <v>2007/2008</v>
          </cell>
          <cell r="D4101" t="str">
            <v>UNBC</v>
          </cell>
          <cell r="I4101">
            <v>7</v>
          </cell>
          <cell r="J4101">
            <v>2</v>
          </cell>
          <cell r="K4101">
            <v>9</v>
          </cell>
          <cell r="O4101">
            <v>4</v>
          </cell>
          <cell r="Q4101">
            <v>4</v>
          </cell>
          <cell r="R4101">
            <v>13</v>
          </cell>
        </row>
        <row r="4102">
          <cell r="A4102" t="str">
            <v>OKAN2007/2008UVIC</v>
          </cell>
          <cell r="B4102" t="str">
            <v>OKAN</v>
          </cell>
          <cell r="C4102" t="str">
            <v>2007/2008</v>
          </cell>
          <cell r="D4102" t="str">
            <v>UVIC</v>
          </cell>
          <cell r="I4102">
            <v>45</v>
          </cell>
          <cell r="J4102">
            <v>9</v>
          </cell>
          <cell r="K4102">
            <v>54</v>
          </cell>
          <cell r="O4102">
            <v>7</v>
          </cell>
          <cell r="Q4102">
            <v>7</v>
          </cell>
          <cell r="R4102">
            <v>61</v>
          </cell>
        </row>
        <row r="4103">
          <cell r="A4103" t="str">
            <v>OKAN2007/2008VCC</v>
          </cell>
          <cell r="B4103" t="str">
            <v>OKAN</v>
          </cell>
          <cell r="C4103" t="str">
            <v>2007/2008</v>
          </cell>
          <cell r="D4103" t="str">
            <v>VCC</v>
          </cell>
          <cell r="I4103">
            <v>14</v>
          </cell>
          <cell r="J4103">
            <v>12</v>
          </cell>
          <cell r="K4103">
            <v>26</v>
          </cell>
          <cell r="O4103">
            <v>6</v>
          </cell>
          <cell r="P4103">
            <v>1</v>
          </cell>
          <cell r="Q4103">
            <v>7</v>
          </cell>
          <cell r="R4103">
            <v>33</v>
          </cell>
        </row>
        <row r="4104">
          <cell r="A4104" t="str">
            <v>OKAN2007/2008VIU</v>
          </cell>
          <cell r="B4104" t="str">
            <v>OKAN</v>
          </cell>
          <cell r="C4104" t="str">
            <v>2007/2008</v>
          </cell>
          <cell r="D4104" t="str">
            <v>VIU</v>
          </cell>
          <cell r="I4104">
            <v>13</v>
          </cell>
          <cell r="J4104">
            <v>5</v>
          </cell>
          <cell r="K4104">
            <v>18</v>
          </cell>
          <cell r="O4104">
            <v>9</v>
          </cell>
          <cell r="P4104">
            <v>2</v>
          </cell>
          <cell r="Q4104">
            <v>11</v>
          </cell>
          <cell r="R4104">
            <v>29</v>
          </cell>
        </row>
        <row r="4105">
          <cell r="A4105" t="str">
            <v>OKAN2007/2008 Total</v>
          </cell>
          <cell r="B4105" t="str">
            <v>OKAN</v>
          </cell>
          <cell r="C4105" t="str">
            <v>2007/2008 Total</v>
          </cell>
          <cell r="E4105">
            <v>2563</v>
          </cell>
          <cell r="F4105">
            <v>2563</v>
          </cell>
          <cell r="G4105">
            <v>1678</v>
          </cell>
          <cell r="H4105">
            <v>1678</v>
          </cell>
          <cell r="I4105">
            <v>618</v>
          </cell>
          <cell r="J4105">
            <v>412</v>
          </cell>
          <cell r="K4105">
            <v>983</v>
          </cell>
          <cell r="N4105">
            <v>484</v>
          </cell>
          <cell r="O4105">
            <v>168</v>
          </cell>
          <cell r="P4105">
            <v>52</v>
          </cell>
          <cell r="Q4105">
            <v>704</v>
          </cell>
          <cell r="R4105">
            <v>5700</v>
          </cell>
        </row>
        <row r="4106">
          <cell r="A4106" t="str">
            <v/>
          </cell>
        </row>
        <row r="4107">
          <cell r="A4107" t="str">
            <v>OKAN2008/2009</v>
          </cell>
          <cell r="B4107" t="str">
            <v>OKAN</v>
          </cell>
          <cell r="C4107" t="str">
            <v>2008/2009</v>
          </cell>
          <cell r="G4107">
            <v>1931</v>
          </cell>
          <cell r="H4107">
            <v>1931</v>
          </cell>
          <cell r="R4107">
            <v>1931</v>
          </cell>
        </row>
        <row r="4108">
          <cell r="A4108" t="str">
            <v>OKAN2008/2009BCIT</v>
          </cell>
          <cell r="B4108" t="str">
            <v>OKAN</v>
          </cell>
          <cell r="C4108" t="str">
            <v>2008/2009</v>
          </cell>
          <cell r="D4108" t="str">
            <v>BCIT</v>
          </cell>
          <cell r="I4108">
            <v>27</v>
          </cell>
          <cell r="J4108">
            <v>21</v>
          </cell>
          <cell r="K4108">
            <v>48</v>
          </cell>
          <cell r="O4108">
            <v>13</v>
          </cell>
          <cell r="P4108">
            <v>4</v>
          </cell>
          <cell r="Q4108">
            <v>17</v>
          </cell>
          <cell r="R4108">
            <v>65</v>
          </cell>
        </row>
        <row r="4109">
          <cell r="A4109" t="str">
            <v>OKAN2008/2009CAM</v>
          </cell>
          <cell r="B4109" t="str">
            <v>OKAN</v>
          </cell>
          <cell r="C4109" t="str">
            <v>2008/2009</v>
          </cell>
          <cell r="D4109" t="str">
            <v>CAM</v>
          </cell>
          <cell r="I4109">
            <v>31</v>
          </cell>
          <cell r="J4109">
            <v>13</v>
          </cell>
          <cell r="K4109">
            <v>44</v>
          </cell>
          <cell r="O4109">
            <v>5</v>
          </cell>
          <cell r="P4109">
            <v>1</v>
          </cell>
          <cell r="Q4109">
            <v>6</v>
          </cell>
          <cell r="R4109">
            <v>50</v>
          </cell>
        </row>
        <row r="4110">
          <cell r="A4110" t="str">
            <v>OKAN2008/2009CAPU</v>
          </cell>
          <cell r="B4110" t="str">
            <v>OKAN</v>
          </cell>
          <cell r="C4110" t="str">
            <v>2008/2009</v>
          </cell>
          <cell r="D4110" t="str">
            <v>CAPU</v>
          </cell>
          <cell r="I4110">
            <v>10</v>
          </cell>
          <cell r="J4110">
            <v>8</v>
          </cell>
          <cell r="K4110">
            <v>18</v>
          </cell>
          <cell r="O4110">
            <v>1</v>
          </cell>
          <cell r="P4110">
            <v>2</v>
          </cell>
          <cell r="Q4110">
            <v>3</v>
          </cell>
          <cell r="R4110">
            <v>21</v>
          </cell>
        </row>
        <row r="4111">
          <cell r="A4111" t="str">
            <v>OKAN2008/2009CNC</v>
          </cell>
          <cell r="B4111" t="str">
            <v>OKAN</v>
          </cell>
          <cell r="C4111" t="str">
            <v>2008/2009</v>
          </cell>
          <cell r="D4111" t="str">
            <v>CNC</v>
          </cell>
          <cell r="I4111">
            <v>9</v>
          </cell>
          <cell r="J4111">
            <v>5</v>
          </cell>
          <cell r="K4111">
            <v>14</v>
          </cell>
          <cell r="O4111">
            <v>4</v>
          </cell>
          <cell r="P4111">
            <v>1</v>
          </cell>
          <cell r="Q4111">
            <v>5</v>
          </cell>
          <cell r="R4111">
            <v>19</v>
          </cell>
        </row>
        <row r="4112">
          <cell r="A4112" t="str">
            <v>OKAN2008/2009COTR</v>
          </cell>
          <cell r="B4112" t="str">
            <v>OKAN</v>
          </cell>
          <cell r="C4112" t="str">
            <v>2008/2009</v>
          </cell>
          <cell r="D4112" t="str">
            <v>COTR</v>
          </cell>
          <cell r="I4112">
            <v>12</v>
          </cell>
          <cell r="J4112">
            <v>9</v>
          </cell>
          <cell r="K4112">
            <v>21</v>
          </cell>
          <cell r="O4112">
            <v>3</v>
          </cell>
          <cell r="P4112">
            <v>1</v>
          </cell>
          <cell r="Q4112">
            <v>4</v>
          </cell>
          <cell r="R4112">
            <v>25</v>
          </cell>
        </row>
        <row r="4113">
          <cell r="A4113" t="str">
            <v>OKAN2008/2009DOUG</v>
          </cell>
          <cell r="B4113" t="str">
            <v>OKAN</v>
          </cell>
          <cell r="C4113" t="str">
            <v>2008/2009</v>
          </cell>
          <cell r="D4113" t="str">
            <v>DOUG</v>
          </cell>
          <cell r="I4113">
            <v>12</v>
          </cell>
          <cell r="J4113">
            <v>10</v>
          </cell>
          <cell r="K4113">
            <v>22</v>
          </cell>
          <cell r="O4113">
            <v>6</v>
          </cell>
          <cell r="P4113">
            <v>2</v>
          </cell>
          <cell r="Q4113">
            <v>8</v>
          </cell>
          <cell r="R4113">
            <v>30</v>
          </cell>
        </row>
        <row r="4114">
          <cell r="A4114" t="str">
            <v>OKAN2008/2009ECU</v>
          </cell>
          <cell r="B4114" t="str">
            <v>OKAN</v>
          </cell>
          <cell r="C4114" t="str">
            <v>2008/2009</v>
          </cell>
          <cell r="D4114" t="str">
            <v>ECU</v>
          </cell>
          <cell r="I4114">
            <v>2</v>
          </cell>
          <cell r="K4114">
            <v>2</v>
          </cell>
          <cell r="R4114">
            <v>2</v>
          </cell>
        </row>
        <row r="4115">
          <cell r="A4115" t="str">
            <v>OKAN2008/2009JIBC</v>
          </cell>
          <cell r="B4115" t="str">
            <v>OKAN</v>
          </cell>
          <cell r="C4115" t="str">
            <v>2008/2009</v>
          </cell>
          <cell r="D4115" t="str">
            <v>JIBC</v>
          </cell>
          <cell r="I4115">
            <v>24</v>
          </cell>
          <cell r="J4115">
            <v>63</v>
          </cell>
          <cell r="K4115">
            <v>87</v>
          </cell>
          <cell r="O4115">
            <v>12</v>
          </cell>
          <cell r="P4115">
            <v>11</v>
          </cell>
          <cell r="Q4115">
            <v>23</v>
          </cell>
          <cell r="R4115">
            <v>110</v>
          </cell>
        </row>
        <row r="4116">
          <cell r="A4116" t="str">
            <v>OKAN2008/2009KWN</v>
          </cell>
          <cell r="B4116" t="str">
            <v>OKAN</v>
          </cell>
          <cell r="C4116" t="str">
            <v>2008/2009</v>
          </cell>
          <cell r="D4116" t="str">
            <v>KWN</v>
          </cell>
          <cell r="I4116">
            <v>12</v>
          </cell>
          <cell r="J4116">
            <v>9</v>
          </cell>
          <cell r="K4116">
            <v>21</v>
          </cell>
          <cell r="O4116">
            <v>1</v>
          </cell>
          <cell r="P4116">
            <v>1</v>
          </cell>
          <cell r="Q4116">
            <v>2</v>
          </cell>
          <cell r="R4116">
            <v>23</v>
          </cell>
        </row>
        <row r="4117">
          <cell r="A4117" t="str">
            <v>OKAN2008/2009LANG</v>
          </cell>
          <cell r="B4117" t="str">
            <v>OKAN</v>
          </cell>
          <cell r="C4117" t="str">
            <v>2008/2009</v>
          </cell>
          <cell r="D4117" t="str">
            <v>LANG</v>
          </cell>
          <cell r="I4117">
            <v>19</v>
          </cell>
          <cell r="J4117">
            <v>3</v>
          </cell>
          <cell r="K4117">
            <v>22</v>
          </cell>
          <cell r="O4117">
            <v>5</v>
          </cell>
          <cell r="Q4117">
            <v>5</v>
          </cell>
          <cell r="R4117">
            <v>27</v>
          </cell>
        </row>
        <row r="4118">
          <cell r="A4118" t="str">
            <v>OKAN2008/2009NIC</v>
          </cell>
          <cell r="B4118" t="str">
            <v>OKAN</v>
          </cell>
          <cell r="C4118" t="str">
            <v>2008/2009</v>
          </cell>
          <cell r="D4118" t="str">
            <v>NIC</v>
          </cell>
          <cell r="I4118">
            <v>1</v>
          </cell>
          <cell r="J4118">
            <v>4</v>
          </cell>
          <cell r="K4118">
            <v>5</v>
          </cell>
          <cell r="O4118">
            <v>2</v>
          </cell>
          <cell r="P4118">
            <v>1</v>
          </cell>
          <cell r="Q4118">
            <v>3</v>
          </cell>
          <cell r="R4118">
            <v>8</v>
          </cell>
        </row>
        <row r="4119">
          <cell r="A4119" t="str">
            <v>OKAN2008/2009NLC</v>
          </cell>
          <cell r="B4119" t="str">
            <v>OKAN</v>
          </cell>
          <cell r="C4119" t="str">
            <v>2008/2009</v>
          </cell>
          <cell r="D4119" t="str">
            <v>NLC</v>
          </cell>
          <cell r="I4119">
            <v>11</v>
          </cell>
          <cell r="J4119">
            <v>5</v>
          </cell>
          <cell r="K4119">
            <v>16</v>
          </cell>
          <cell r="O4119">
            <v>5</v>
          </cell>
          <cell r="P4119">
            <v>2</v>
          </cell>
          <cell r="Q4119">
            <v>7</v>
          </cell>
          <cell r="R4119">
            <v>23</v>
          </cell>
        </row>
        <row r="4120">
          <cell r="A4120" t="str">
            <v>OKAN2008/2009NVIT</v>
          </cell>
          <cell r="B4120" t="str">
            <v>OKAN</v>
          </cell>
          <cell r="C4120" t="str">
            <v>2008/2009</v>
          </cell>
          <cell r="D4120" t="str">
            <v>NVIT</v>
          </cell>
          <cell r="I4120">
            <v>3</v>
          </cell>
          <cell r="J4120">
            <v>3</v>
          </cell>
          <cell r="K4120">
            <v>6</v>
          </cell>
          <cell r="P4120">
            <v>1</v>
          </cell>
          <cell r="Q4120">
            <v>1</v>
          </cell>
          <cell r="R4120">
            <v>7</v>
          </cell>
        </row>
        <row r="4121">
          <cell r="A4121" t="str">
            <v>OKAN2008/2009NWCC</v>
          </cell>
          <cell r="B4121" t="str">
            <v>OKAN</v>
          </cell>
          <cell r="C4121" t="str">
            <v>2008/2009</v>
          </cell>
          <cell r="D4121" t="str">
            <v>NWCC</v>
          </cell>
          <cell r="I4121">
            <v>1</v>
          </cell>
          <cell r="J4121">
            <v>3</v>
          </cell>
          <cell r="K4121">
            <v>4</v>
          </cell>
          <cell r="O4121">
            <v>2</v>
          </cell>
          <cell r="Q4121">
            <v>2</v>
          </cell>
          <cell r="R4121">
            <v>6</v>
          </cell>
        </row>
        <row r="4122">
          <cell r="A4122" t="str">
            <v>OKAN2008/2009OKAN</v>
          </cell>
          <cell r="B4122" t="str">
            <v>OKAN</v>
          </cell>
          <cell r="C4122" t="str">
            <v>2008/2009</v>
          </cell>
          <cell r="D4122" t="str">
            <v>OKAN</v>
          </cell>
          <cell r="E4122">
            <v>2794</v>
          </cell>
          <cell r="F4122">
            <v>2794</v>
          </cell>
          <cell r="N4122">
            <v>352</v>
          </cell>
          <cell r="Q4122">
            <v>352</v>
          </cell>
          <cell r="R4122">
            <v>3146</v>
          </cell>
        </row>
        <row r="4123">
          <cell r="A4123" t="str">
            <v>OKAN2008/2009RRU</v>
          </cell>
          <cell r="B4123" t="str">
            <v>OKAN</v>
          </cell>
          <cell r="C4123" t="str">
            <v>2008/2009</v>
          </cell>
          <cell r="D4123" t="str">
            <v>RRU</v>
          </cell>
          <cell r="I4123">
            <v>1</v>
          </cell>
          <cell r="J4123">
            <v>4</v>
          </cell>
          <cell r="K4123">
            <v>5</v>
          </cell>
          <cell r="O4123">
            <v>2</v>
          </cell>
          <cell r="Q4123">
            <v>2</v>
          </cell>
          <cell r="R4123">
            <v>7</v>
          </cell>
        </row>
        <row r="4124">
          <cell r="A4124" t="str">
            <v>OKAN2008/2009SEL</v>
          </cell>
          <cell r="B4124" t="str">
            <v>OKAN</v>
          </cell>
          <cell r="C4124" t="str">
            <v>2008/2009</v>
          </cell>
          <cell r="D4124" t="str">
            <v>SEL</v>
          </cell>
          <cell r="I4124">
            <v>19</v>
          </cell>
          <cell r="J4124">
            <v>15</v>
          </cell>
          <cell r="K4124">
            <v>34</v>
          </cell>
          <cell r="O4124">
            <v>6</v>
          </cell>
          <cell r="P4124">
            <v>3</v>
          </cell>
          <cell r="Q4124">
            <v>9</v>
          </cell>
          <cell r="R4124">
            <v>43</v>
          </cell>
        </row>
        <row r="4125">
          <cell r="A4125" t="str">
            <v>OKAN2008/2009SFU</v>
          </cell>
          <cell r="B4125" t="str">
            <v>OKAN</v>
          </cell>
          <cell r="C4125" t="str">
            <v>2008/2009</v>
          </cell>
          <cell r="D4125" t="str">
            <v>SFU</v>
          </cell>
          <cell r="I4125">
            <v>26</v>
          </cell>
          <cell r="J4125">
            <v>8</v>
          </cell>
          <cell r="K4125">
            <v>34</v>
          </cell>
          <cell r="O4125">
            <v>4</v>
          </cell>
          <cell r="Q4125">
            <v>4</v>
          </cell>
          <cell r="R4125">
            <v>38</v>
          </cell>
        </row>
        <row r="4126">
          <cell r="A4126" t="str">
            <v>OKAN2008/2009TRU</v>
          </cell>
          <cell r="B4126" t="str">
            <v>OKAN</v>
          </cell>
          <cell r="C4126" t="str">
            <v>2008/2009</v>
          </cell>
          <cell r="D4126" t="str">
            <v>TRU</v>
          </cell>
          <cell r="I4126">
            <v>34</v>
          </cell>
          <cell r="J4126">
            <v>34</v>
          </cell>
          <cell r="K4126">
            <v>68</v>
          </cell>
          <cell r="O4126">
            <v>14</v>
          </cell>
          <cell r="P4126">
            <v>3</v>
          </cell>
          <cell r="Q4126">
            <v>17</v>
          </cell>
          <cell r="R4126">
            <v>85</v>
          </cell>
        </row>
        <row r="4127">
          <cell r="A4127" t="str">
            <v>OKAN2008/2009TRU-OL</v>
          </cell>
          <cell r="B4127" t="str">
            <v>OKAN</v>
          </cell>
          <cell r="C4127" t="str">
            <v>2008/2009</v>
          </cell>
          <cell r="D4127" t="str">
            <v>TRU-OL</v>
          </cell>
          <cell r="I4127">
            <v>53</v>
          </cell>
          <cell r="J4127">
            <v>77</v>
          </cell>
          <cell r="K4127">
            <v>130</v>
          </cell>
          <cell r="O4127">
            <v>6</v>
          </cell>
          <cell r="P4127">
            <v>2</v>
          </cell>
          <cell r="Q4127">
            <v>8</v>
          </cell>
          <cell r="R4127">
            <v>138</v>
          </cell>
        </row>
        <row r="4128">
          <cell r="A4128" t="str">
            <v>OKAN2008/2009UBC</v>
          </cell>
          <cell r="B4128" t="str">
            <v>OKAN</v>
          </cell>
          <cell r="C4128" t="str">
            <v>2008/2009</v>
          </cell>
          <cell r="D4128" t="str">
            <v>UBC</v>
          </cell>
          <cell r="I4128">
            <v>27</v>
          </cell>
          <cell r="J4128">
            <v>16</v>
          </cell>
          <cell r="K4128">
            <v>43</v>
          </cell>
          <cell r="O4128">
            <v>5</v>
          </cell>
          <cell r="Q4128">
            <v>5</v>
          </cell>
          <cell r="R4128">
            <v>48</v>
          </cell>
        </row>
        <row r="4129">
          <cell r="A4129" t="str">
            <v>OKAN2008/2009UBCO</v>
          </cell>
          <cell r="B4129" t="str">
            <v>OKAN</v>
          </cell>
          <cell r="C4129" t="str">
            <v>2008/2009</v>
          </cell>
          <cell r="D4129" t="str">
            <v>UBCO</v>
          </cell>
          <cell r="I4129">
            <v>227</v>
          </cell>
          <cell r="J4129">
            <v>117</v>
          </cell>
          <cell r="K4129">
            <v>344</v>
          </cell>
          <cell r="O4129">
            <v>16</v>
          </cell>
          <cell r="P4129">
            <v>6</v>
          </cell>
          <cell r="Q4129">
            <v>22</v>
          </cell>
          <cell r="R4129">
            <v>366</v>
          </cell>
        </row>
        <row r="4130">
          <cell r="A4130" t="str">
            <v>OKAN2008/2009UFV</v>
          </cell>
          <cell r="B4130" t="str">
            <v>OKAN</v>
          </cell>
          <cell r="C4130" t="str">
            <v>2008/2009</v>
          </cell>
          <cell r="D4130" t="str">
            <v>UFV</v>
          </cell>
          <cell r="I4130">
            <v>8</v>
          </cell>
          <cell r="J4130">
            <v>5</v>
          </cell>
          <cell r="K4130">
            <v>13</v>
          </cell>
          <cell r="O4130">
            <v>3</v>
          </cell>
          <cell r="P4130">
            <v>5</v>
          </cell>
          <cell r="Q4130">
            <v>8</v>
          </cell>
          <cell r="R4130">
            <v>21</v>
          </cell>
        </row>
        <row r="4131">
          <cell r="A4131" t="str">
            <v>OKAN2008/2009UNBC</v>
          </cell>
          <cell r="B4131" t="str">
            <v>OKAN</v>
          </cell>
          <cell r="C4131" t="str">
            <v>2008/2009</v>
          </cell>
          <cell r="D4131" t="str">
            <v>UNBC</v>
          </cell>
          <cell r="I4131">
            <v>6</v>
          </cell>
          <cell r="J4131">
            <v>1</v>
          </cell>
          <cell r="K4131">
            <v>7</v>
          </cell>
          <cell r="O4131">
            <v>2</v>
          </cell>
          <cell r="Q4131">
            <v>2</v>
          </cell>
          <cell r="R4131">
            <v>9</v>
          </cell>
        </row>
        <row r="4132">
          <cell r="A4132" t="str">
            <v>OKAN2008/2009UVIC</v>
          </cell>
          <cell r="B4132" t="str">
            <v>OKAN</v>
          </cell>
          <cell r="C4132" t="str">
            <v>2008/2009</v>
          </cell>
          <cell r="D4132" t="str">
            <v>UVIC</v>
          </cell>
          <cell r="I4132">
            <v>38</v>
          </cell>
          <cell r="J4132">
            <v>16</v>
          </cell>
          <cell r="K4132">
            <v>54</v>
          </cell>
          <cell r="O4132">
            <v>4</v>
          </cell>
          <cell r="Q4132">
            <v>4</v>
          </cell>
          <cell r="R4132">
            <v>58</v>
          </cell>
        </row>
        <row r="4133">
          <cell r="A4133" t="str">
            <v>OKAN2008/2009VCC</v>
          </cell>
          <cell r="B4133" t="str">
            <v>OKAN</v>
          </cell>
          <cell r="C4133" t="str">
            <v>2008/2009</v>
          </cell>
          <cell r="D4133" t="str">
            <v>VCC</v>
          </cell>
          <cell r="I4133">
            <v>5</v>
          </cell>
          <cell r="J4133">
            <v>13</v>
          </cell>
          <cell r="K4133">
            <v>18</v>
          </cell>
          <cell r="O4133">
            <v>4</v>
          </cell>
          <cell r="P4133">
            <v>1</v>
          </cell>
          <cell r="Q4133">
            <v>5</v>
          </cell>
          <cell r="R4133">
            <v>23</v>
          </cell>
        </row>
        <row r="4134">
          <cell r="A4134" t="str">
            <v>OKAN2008/2009VIU</v>
          </cell>
          <cell r="B4134" t="str">
            <v>OKAN</v>
          </cell>
          <cell r="C4134" t="str">
            <v>2008/2009</v>
          </cell>
          <cell r="D4134" t="str">
            <v>VIU</v>
          </cell>
          <cell r="I4134">
            <v>7</v>
          </cell>
          <cell r="J4134">
            <v>7</v>
          </cell>
          <cell r="K4134">
            <v>14</v>
          </cell>
          <cell r="O4134">
            <v>4</v>
          </cell>
          <cell r="Q4134">
            <v>4</v>
          </cell>
          <cell r="R4134">
            <v>18</v>
          </cell>
        </row>
        <row r="4135">
          <cell r="A4135" t="str">
            <v>OKAN2008/2009 Total</v>
          </cell>
          <cell r="B4135" t="str">
            <v>OKAN</v>
          </cell>
          <cell r="C4135" t="str">
            <v>2008/2009 Total</v>
          </cell>
          <cell r="E4135">
            <v>2794</v>
          </cell>
          <cell r="F4135">
            <v>2794</v>
          </cell>
          <cell r="G4135">
            <v>1931</v>
          </cell>
          <cell r="H4135">
            <v>1931</v>
          </cell>
          <cell r="I4135">
            <v>600</v>
          </cell>
          <cell r="J4135">
            <v>445</v>
          </cell>
          <cell r="K4135">
            <v>1023</v>
          </cell>
          <cell r="N4135">
            <v>352</v>
          </cell>
          <cell r="O4135">
            <v>129</v>
          </cell>
          <cell r="P4135">
            <v>47</v>
          </cell>
          <cell r="Q4135">
            <v>528</v>
          </cell>
          <cell r="R4135">
            <v>6068</v>
          </cell>
        </row>
        <row r="4136">
          <cell r="A4136" t="str">
            <v/>
          </cell>
        </row>
        <row r="4137">
          <cell r="A4137" t="str">
            <v>OKAN2009/2010</v>
          </cell>
          <cell r="B4137" t="str">
            <v>OKAN</v>
          </cell>
          <cell r="C4137" t="str">
            <v>2009/2010</v>
          </cell>
          <cell r="G4137">
            <v>2417</v>
          </cell>
          <cell r="H4137">
            <v>2417</v>
          </cell>
          <cell r="R4137">
            <v>2417</v>
          </cell>
        </row>
        <row r="4138">
          <cell r="A4138" t="str">
            <v>OKAN2009/2010BCIT</v>
          </cell>
          <cell r="B4138" t="str">
            <v>OKAN</v>
          </cell>
          <cell r="C4138" t="str">
            <v>2009/2010</v>
          </cell>
          <cell r="D4138" t="str">
            <v>BCIT</v>
          </cell>
          <cell r="I4138">
            <v>35</v>
          </cell>
          <cell r="J4138">
            <v>27</v>
          </cell>
          <cell r="K4138">
            <v>62</v>
          </cell>
          <cell r="O4138">
            <v>4</v>
          </cell>
          <cell r="P4138">
            <v>1</v>
          </cell>
          <cell r="Q4138">
            <v>5</v>
          </cell>
          <cell r="R4138">
            <v>67</v>
          </cell>
        </row>
        <row r="4139">
          <cell r="A4139" t="str">
            <v>OKAN2009/2010CAM</v>
          </cell>
          <cell r="B4139" t="str">
            <v>OKAN</v>
          </cell>
          <cell r="C4139" t="str">
            <v>2009/2010</v>
          </cell>
          <cell r="D4139" t="str">
            <v>CAM</v>
          </cell>
          <cell r="I4139">
            <v>23</v>
          </cell>
          <cell r="J4139">
            <v>13</v>
          </cell>
          <cell r="K4139">
            <v>36</v>
          </cell>
          <cell r="O4139">
            <v>2</v>
          </cell>
          <cell r="P4139">
            <v>1</v>
          </cell>
          <cell r="Q4139">
            <v>3</v>
          </cell>
          <cell r="R4139">
            <v>39</v>
          </cell>
        </row>
        <row r="4140">
          <cell r="A4140" t="str">
            <v>OKAN2009/2010CAPU</v>
          </cell>
          <cell r="B4140" t="str">
            <v>OKAN</v>
          </cell>
          <cell r="C4140" t="str">
            <v>2009/2010</v>
          </cell>
          <cell r="D4140" t="str">
            <v>CAPU</v>
          </cell>
          <cell r="I4140">
            <v>6</v>
          </cell>
          <cell r="J4140">
            <v>9</v>
          </cell>
          <cell r="K4140">
            <v>15</v>
          </cell>
          <cell r="O4140">
            <v>1</v>
          </cell>
          <cell r="Q4140">
            <v>1</v>
          </cell>
          <cell r="R4140">
            <v>16</v>
          </cell>
        </row>
        <row r="4141">
          <cell r="A4141" t="str">
            <v>OKAN2009/2010CNC</v>
          </cell>
          <cell r="B4141" t="str">
            <v>OKAN</v>
          </cell>
          <cell r="C4141" t="str">
            <v>2009/2010</v>
          </cell>
          <cell r="D4141" t="str">
            <v>CNC</v>
          </cell>
          <cell r="I4141">
            <v>8</v>
          </cell>
          <cell r="J4141">
            <v>6</v>
          </cell>
          <cell r="K4141">
            <v>14</v>
          </cell>
          <cell r="O4141">
            <v>1</v>
          </cell>
          <cell r="Q4141">
            <v>1</v>
          </cell>
          <cell r="R4141">
            <v>15</v>
          </cell>
        </row>
        <row r="4142">
          <cell r="A4142" t="str">
            <v>OKAN2009/2010COTR</v>
          </cell>
          <cell r="B4142" t="str">
            <v>OKAN</v>
          </cell>
          <cell r="C4142" t="str">
            <v>2009/2010</v>
          </cell>
          <cell r="D4142" t="str">
            <v>COTR</v>
          </cell>
          <cell r="I4142">
            <v>7</v>
          </cell>
          <cell r="J4142">
            <v>6</v>
          </cell>
          <cell r="K4142">
            <v>13</v>
          </cell>
          <cell r="O4142">
            <v>2</v>
          </cell>
          <cell r="Q4142">
            <v>2</v>
          </cell>
          <cell r="R4142">
            <v>15</v>
          </cell>
        </row>
        <row r="4143">
          <cell r="A4143" t="str">
            <v>OKAN2009/2010DOUG</v>
          </cell>
          <cell r="B4143" t="str">
            <v>OKAN</v>
          </cell>
          <cell r="C4143" t="str">
            <v>2009/2010</v>
          </cell>
          <cell r="D4143" t="str">
            <v>DOUG</v>
          </cell>
          <cell r="I4143">
            <v>11</v>
          </cell>
          <cell r="J4143">
            <v>10</v>
          </cell>
          <cell r="K4143">
            <v>21</v>
          </cell>
          <cell r="O4143">
            <v>1</v>
          </cell>
          <cell r="Q4143">
            <v>1</v>
          </cell>
          <cell r="R4143">
            <v>22</v>
          </cell>
        </row>
        <row r="4144">
          <cell r="A4144" t="str">
            <v>OKAN2009/2010JIBC</v>
          </cell>
          <cell r="B4144" t="str">
            <v>OKAN</v>
          </cell>
          <cell r="C4144" t="str">
            <v>2009/2010</v>
          </cell>
          <cell r="D4144" t="str">
            <v>JIBC</v>
          </cell>
          <cell r="I4144">
            <v>32</v>
          </cell>
          <cell r="J4144">
            <v>58</v>
          </cell>
          <cell r="K4144">
            <v>90</v>
          </cell>
          <cell r="O4144">
            <v>6</v>
          </cell>
          <cell r="P4144">
            <v>1</v>
          </cell>
          <cell r="Q4144">
            <v>7</v>
          </cell>
          <cell r="R4144">
            <v>97</v>
          </cell>
        </row>
        <row r="4145">
          <cell r="A4145" t="str">
            <v>OKAN2009/2010KWN</v>
          </cell>
          <cell r="B4145" t="str">
            <v>OKAN</v>
          </cell>
          <cell r="C4145" t="str">
            <v>2009/2010</v>
          </cell>
          <cell r="D4145" t="str">
            <v>KWN</v>
          </cell>
          <cell r="I4145">
            <v>9</v>
          </cell>
          <cell r="J4145">
            <v>7</v>
          </cell>
          <cell r="K4145">
            <v>16</v>
          </cell>
          <cell r="O4145">
            <v>1</v>
          </cell>
          <cell r="P4145">
            <v>1</v>
          </cell>
          <cell r="Q4145">
            <v>2</v>
          </cell>
          <cell r="R4145">
            <v>18</v>
          </cell>
        </row>
        <row r="4146">
          <cell r="A4146" t="str">
            <v>OKAN2009/2010LANG</v>
          </cell>
          <cell r="B4146" t="str">
            <v>OKAN</v>
          </cell>
          <cell r="C4146" t="str">
            <v>2009/2010</v>
          </cell>
          <cell r="D4146" t="str">
            <v>LANG</v>
          </cell>
          <cell r="I4146">
            <v>9</v>
          </cell>
          <cell r="J4146">
            <v>4</v>
          </cell>
          <cell r="K4146">
            <v>13</v>
          </cell>
          <cell r="O4146">
            <v>3</v>
          </cell>
          <cell r="Q4146">
            <v>3</v>
          </cell>
          <cell r="R4146">
            <v>16</v>
          </cell>
        </row>
        <row r="4147">
          <cell r="A4147" t="str">
            <v>OKAN2009/2010NIC</v>
          </cell>
          <cell r="B4147" t="str">
            <v>OKAN</v>
          </cell>
          <cell r="C4147" t="str">
            <v>2009/2010</v>
          </cell>
          <cell r="D4147" t="str">
            <v>NIC</v>
          </cell>
          <cell r="I4147">
            <v>1</v>
          </cell>
          <cell r="J4147">
            <v>4</v>
          </cell>
          <cell r="K4147">
            <v>5</v>
          </cell>
          <cell r="O4147">
            <v>1</v>
          </cell>
          <cell r="Q4147">
            <v>1</v>
          </cell>
          <cell r="R4147">
            <v>6</v>
          </cell>
        </row>
        <row r="4148">
          <cell r="A4148" t="str">
            <v>OKAN2009/2010NLC</v>
          </cell>
          <cell r="B4148" t="str">
            <v>OKAN</v>
          </cell>
          <cell r="C4148" t="str">
            <v>2009/2010</v>
          </cell>
          <cell r="D4148" t="str">
            <v>NLC</v>
          </cell>
          <cell r="I4148">
            <v>9</v>
          </cell>
          <cell r="J4148">
            <v>2</v>
          </cell>
          <cell r="K4148">
            <v>11</v>
          </cell>
          <cell r="O4148">
            <v>4</v>
          </cell>
          <cell r="Q4148">
            <v>4</v>
          </cell>
          <cell r="R4148">
            <v>15</v>
          </cell>
        </row>
        <row r="4149">
          <cell r="A4149" t="str">
            <v>OKAN2009/2010NVIT</v>
          </cell>
          <cell r="B4149" t="str">
            <v>OKAN</v>
          </cell>
          <cell r="C4149" t="str">
            <v>2009/2010</v>
          </cell>
          <cell r="D4149" t="str">
            <v>NVIT</v>
          </cell>
          <cell r="I4149">
            <v>2</v>
          </cell>
          <cell r="J4149">
            <v>7</v>
          </cell>
          <cell r="K4149">
            <v>9</v>
          </cell>
          <cell r="O4149">
            <v>1</v>
          </cell>
          <cell r="Q4149">
            <v>1</v>
          </cell>
          <cell r="R4149">
            <v>10</v>
          </cell>
        </row>
        <row r="4150">
          <cell r="A4150" t="str">
            <v>OKAN2009/2010NWCC</v>
          </cell>
          <cell r="B4150" t="str">
            <v>OKAN</v>
          </cell>
          <cell r="C4150" t="str">
            <v>2009/2010</v>
          </cell>
          <cell r="D4150" t="str">
            <v>NWCC</v>
          </cell>
          <cell r="I4150">
            <v>4</v>
          </cell>
          <cell r="J4150">
            <v>4</v>
          </cell>
          <cell r="K4150">
            <v>8</v>
          </cell>
          <cell r="R4150">
            <v>8</v>
          </cell>
        </row>
        <row r="4151">
          <cell r="A4151" t="str">
            <v>OKAN2009/2010OKAN</v>
          </cell>
          <cell r="B4151" t="str">
            <v>OKAN</v>
          </cell>
          <cell r="C4151" t="str">
            <v>2009/2010</v>
          </cell>
          <cell r="D4151" t="str">
            <v>OKAN</v>
          </cell>
          <cell r="E4151">
            <v>2881</v>
          </cell>
          <cell r="F4151">
            <v>2881</v>
          </cell>
          <cell r="N4151">
            <v>136</v>
          </cell>
          <cell r="Q4151">
            <v>136</v>
          </cell>
          <cell r="R4151">
            <v>3017</v>
          </cell>
        </row>
        <row r="4152">
          <cell r="A4152" t="str">
            <v>OKAN2009/2010RRU</v>
          </cell>
          <cell r="B4152" t="str">
            <v>OKAN</v>
          </cell>
          <cell r="C4152" t="str">
            <v>2009/2010</v>
          </cell>
          <cell r="D4152" t="str">
            <v>RRU</v>
          </cell>
          <cell r="I4152">
            <v>7</v>
          </cell>
          <cell r="J4152">
            <v>6</v>
          </cell>
          <cell r="K4152">
            <v>13</v>
          </cell>
          <cell r="R4152">
            <v>13</v>
          </cell>
        </row>
        <row r="4153">
          <cell r="A4153" t="str">
            <v>OKAN2009/2010SEL</v>
          </cell>
          <cell r="B4153" t="str">
            <v>OKAN</v>
          </cell>
          <cell r="C4153" t="str">
            <v>2009/2010</v>
          </cell>
          <cell r="D4153" t="str">
            <v>SEL</v>
          </cell>
          <cell r="I4153">
            <v>14</v>
          </cell>
          <cell r="J4153">
            <v>19</v>
          </cell>
          <cell r="K4153">
            <v>33</v>
          </cell>
          <cell r="P4153">
            <v>1</v>
          </cell>
          <cell r="Q4153">
            <v>1</v>
          </cell>
          <cell r="R4153">
            <v>34</v>
          </cell>
        </row>
        <row r="4154">
          <cell r="A4154" t="str">
            <v>OKAN2009/2010SFU</v>
          </cell>
          <cell r="B4154" t="str">
            <v>OKAN</v>
          </cell>
          <cell r="C4154" t="str">
            <v>2009/2010</v>
          </cell>
          <cell r="D4154" t="str">
            <v>SFU</v>
          </cell>
          <cell r="I4154">
            <v>30</v>
          </cell>
          <cell r="J4154">
            <v>8</v>
          </cell>
          <cell r="K4154">
            <v>38</v>
          </cell>
          <cell r="O4154">
            <v>1</v>
          </cell>
          <cell r="Q4154">
            <v>1</v>
          </cell>
          <cell r="R4154">
            <v>39</v>
          </cell>
        </row>
        <row r="4155">
          <cell r="A4155" t="str">
            <v>OKAN2009/2010TRU</v>
          </cell>
          <cell r="B4155" t="str">
            <v>OKAN</v>
          </cell>
          <cell r="C4155" t="str">
            <v>2009/2010</v>
          </cell>
          <cell r="D4155" t="str">
            <v>TRU</v>
          </cell>
          <cell r="I4155">
            <v>34</v>
          </cell>
          <cell r="J4155">
            <v>49</v>
          </cell>
          <cell r="K4155">
            <v>83</v>
          </cell>
          <cell r="O4155">
            <v>3</v>
          </cell>
          <cell r="P4155">
            <v>3</v>
          </cell>
          <cell r="Q4155">
            <v>6</v>
          </cell>
          <cell r="R4155">
            <v>89</v>
          </cell>
        </row>
        <row r="4156">
          <cell r="A4156" t="str">
            <v>OKAN2009/2010TRU-OL</v>
          </cell>
          <cell r="B4156" t="str">
            <v>OKAN</v>
          </cell>
          <cell r="C4156" t="str">
            <v>2009/2010</v>
          </cell>
          <cell r="D4156" t="str">
            <v>TRU-OL</v>
          </cell>
          <cell r="I4156">
            <v>57</v>
          </cell>
          <cell r="J4156">
            <v>67</v>
          </cell>
          <cell r="K4156">
            <v>124</v>
          </cell>
          <cell r="O4156">
            <v>1</v>
          </cell>
          <cell r="P4156">
            <v>1</v>
          </cell>
          <cell r="Q4156">
            <v>2</v>
          </cell>
          <cell r="R4156">
            <v>126</v>
          </cell>
        </row>
        <row r="4157">
          <cell r="A4157" t="str">
            <v>OKAN2009/2010UBC</v>
          </cell>
          <cell r="B4157" t="str">
            <v>OKAN</v>
          </cell>
          <cell r="C4157" t="str">
            <v>2009/2010</v>
          </cell>
          <cell r="D4157" t="str">
            <v>UBC</v>
          </cell>
          <cell r="I4157">
            <v>32</v>
          </cell>
          <cell r="J4157">
            <v>15</v>
          </cell>
          <cell r="K4157">
            <v>47</v>
          </cell>
          <cell r="O4157">
            <v>3</v>
          </cell>
          <cell r="P4157">
            <v>1</v>
          </cell>
          <cell r="Q4157">
            <v>4</v>
          </cell>
          <cell r="R4157">
            <v>51</v>
          </cell>
        </row>
        <row r="4158">
          <cell r="A4158" t="str">
            <v>OKAN2009/2010UBCO</v>
          </cell>
          <cell r="B4158" t="str">
            <v>OKAN</v>
          </cell>
          <cell r="C4158" t="str">
            <v>2009/2010</v>
          </cell>
          <cell r="D4158" t="str">
            <v>UBCO</v>
          </cell>
          <cell r="I4158">
            <v>262</v>
          </cell>
          <cell r="J4158">
            <v>102</v>
          </cell>
          <cell r="K4158">
            <v>364</v>
          </cell>
          <cell r="O4158">
            <v>8</v>
          </cell>
          <cell r="P4158">
            <v>7</v>
          </cell>
          <cell r="Q4158">
            <v>15</v>
          </cell>
          <cell r="R4158">
            <v>379</v>
          </cell>
        </row>
        <row r="4159">
          <cell r="A4159" t="str">
            <v>OKAN2009/2010UFV</v>
          </cell>
          <cell r="B4159" t="str">
            <v>OKAN</v>
          </cell>
          <cell r="C4159" t="str">
            <v>2009/2010</v>
          </cell>
          <cell r="D4159" t="str">
            <v>UFV</v>
          </cell>
          <cell r="I4159">
            <v>9</v>
          </cell>
          <cell r="J4159">
            <v>9</v>
          </cell>
          <cell r="K4159">
            <v>18</v>
          </cell>
          <cell r="O4159">
            <v>2</v>
          </cell>
          <cell r="Q4159">
            <v>2</v>
          </cell>
          <cell r="R4159">
            <v>20</v>
          </cell>
        </row>
        <row r="4160">
          <cell r="A4160" t="str">
            <v>OKAN2009/2010UNBC</v>
          </cell>
          <cell r="B4160" t="str">
            <v>OKAN</v>
          </cell>
          <cell r="C4160" t="str">
            <v>2009/2010</v>
          </cell>
          <cell r="D4160" t="str">
            <v>UNBC</v>
          </cell>
          <cell r="I4160">
            <v>4</v>
          </cell>
          <cell r="J4160">
            <v>2</v>
          </cell>
          <cell r="K4160">
            <v>6</v>
          </cell>
          <cell r="R4160">
            <v>6</v>
          </cell>
        </row>
        <row r="4161">
          <cell r="A4161" t="str">
            <v>OKAN2009/2010UVIC</v>
          </cell>
          <cell r="B4161" t="str">
            <v>OKAN</v>
          </cell>
          <cell r="C4161" t="str">
            <v>2009/2010</v>
          </cell>
          <cell r="D4161" t="str">
            <v>UVIC</v>
          </cell>
          <cell r="I4161">
            <v>47</v>
          </cell>
          <cell r="J4161">
            <v>17</v>
          </cell>
          <cell r="K4161">
            <v>64</v>
          </cell>
          <cell r="O4161">
            <v>3</v>
          </cell>
          <cell r="Q4161">
            <v>3</v>
          </cell>
          <cell r="R4161">
            <v>67</v>
          </cell>
        </row>
        <row r="4162">
          <cell r="A4162" t="str">
            <v>OKAN2009/2010VCC</v>
          </cell>
          <cell r="B4162" t="str">
            <v>OKAN</v>
          </cell>
          <cell r="C4162" t="str">
            <v>2009/2010</v>
          </cell>
          <cell r="D4162" t="str">
            <v>VCC</v>
          </cell>
          <cell r="I4162">
            <v>16</v>
          </cell>
          <cell r="J4162">
            <v>13</v>
          </cell>
          <cell r="K4162">
            <v>29</v>
          </cell>
          <cell r="O4162">
            <v>2</v>
          </cell>
          <cell r="Q4162">
            <v>2</v>
          </cell>
          <cell r="R4162">
            <v>31</v>
          </cell>
        </row>
        <row r="4163">
          <cell r="A4163" t="str">
            <v>OKAN2009/2010VIU</v>
          </cell>
          <cell r="B4163" t="str">
            <v>OKAN</v>
          </cell>
          <cell r="C4163" t="str">
            <v>2009/2010</v>
          </cell>
          <cell r="D4163" t="str">
            <v>VIU</v>
          </cell>
          <cell r="I4163">
            <v>9</v>
          </cell>
          <cell r="J4163">
            <v>7</v>
          </cell>
          <cell r="K4163">
            <v>16</v>
          </cell>
          <cell r="O4163">
            <v>2</v>
          </cell>
          <cell r="Q4163">
            <v>2</v>
          </cell>
          <cell r="R4163">
            <v>18</v>
          </cell>
        </row>
        <row r="4164">
          <cell r="A4164" t="str">
            <v>OKAN2009/2010 Total</v>
          </cell>
          <cell r="B4164" t="str">
            <v>OKAN</v>
          </cell>
          <cell r="C4164" t="str">
            <v>2009/2010 Total</v>
          </cell>
          <cell r="E4164">
            <v>2881</v>
          </cell>
          <cell r="F4164">
            <v>2881</v>
          </cell>
          <cell r="G4164">
            <v>2417</v>
          </cell>
          <cell r="H4164">
            <v>2417</v>
          </cell>
          <cell r="I4164">
            <v>651</v>
          </cell>
          <cell r="J4164">
            <v>450</v>
          </cell>
          <cell r="K4164">
            <v>1056</v>
          </cell>
          <cell r="N4164">
            <v>136</v>
          </cell>
          <cell r="O4164">
            <v>52</v>
          </cell>
          <cell r="P4164">
            <v>17</v>
          </cell>
          <cell r="Q4164">
            <v>205</v>
          </cell>
          <cell r="R4164">
            <v>6332</v>
          </cell>
        </row>
        <row r="4165">
          <cell r="A4165" t="str">
            <v/>
          </cell>
        </row>
        <row r="4166">
          <cell r="A4166" t="str">
            <v>OKAN2010/2011</v>
          </cell>
          <cell r="B4166" t="str">
            <v>OKAN</v>
          </cell>
          <cell r="C4166" t="str">
            <v>2010/2011</v>
          </cell>
          <cell r="G4166">
            <v>3443</v>
          </cell>
          <cell r="H4166">
            <v>3443</v>
          </cell>
          <cell r="R4166">
            <v>3443</v>
          </cell>
        </row>
        <row r="4167">
          <cell r="A4167" t="str">
            <v>OKAN2010/2011BCIT</v>
          </cell>
          <cell r="B4167" t="str">
            <v>OKAN</v>
          </cell>
          <cell r="C4167" t="str">
            <v>2010/2011</v>
          </cell>
          <cell r="D4167" t="str">
            <v>BCIT</v>
          </cell>
          <cell r="I4167">
            <v>7</v>
          </cell>
          <cell r="J4167">
            <v>17</v>
          </cell>
          <cell r="K4167">
            <v>24</v>
          </cell>
          <cell r="R4167">
            <v>24</v>
          </cell>
        </row>
        <row r="4168">
          <cell r="A4168" t="str">
            <v>OKAN2010/2011CAM</v>
          </cell>
          <cell r="B4168" t="str">
            <v>OKAN</v>
          </cell>
          <cell r="C4168" t="str">
            <v>2010/2011</v>
          </cell>
          <cell r="D4168" t="str">
            <v>CAM</v>
          </cell>
          <cell r="I4168">
            <v>7</v>
          </cell>
          <cell r="J4168">
            <v>12</v>
          </cell>
          <cell r="K4168">
            <v>19</v>
          </cell>
          <cell r="R4168">
            <v>19</v>
          </cell>
        </row>
        <row r="4169">
          <cell r="A4169" t="str">
            <v>OKAN2010/2011CAPU</v>
          </cell>
          <cell r="B4169" t="str">
            <v>OKAN</v>
          </cell>
          <cell r="C4169" t="str">
            <v>2010/2011</v>
          </cell>
          <cell r="D4169" t="str">
            <v>CAPU</v>
          </cell>
          <cell r="I4169">
            <v>4</v>
          </cell>
          <cell r="J4169">
            <v>3</v>
          </cell>
          <cell r="K4169">
            <v>7</v>
          </cell>
          <cell r="R4169">
            <v>7</v>
          </cell>
        </row>
        <row r="4170">
          <cell r="A4170" t="str">
            <v>OKAN2010/2011CNC</v>
          </cell>
          <cell r="B4170" t="str">
            <v>OKAN</v>
          </cell>
          <cell r="C4170" t="str">
            <v>2010/2011</v>
          </cell>
          <cell r="D4170" t="str">
            <v>CNC</v>
          </cell>
          <cell r="I4170">
            <v>1</v>
          </cell>
          <cell r="J4170">
            <v>2</v>
          </cell>
          <cell r="K4170">
            <v>3</v>
          </cell>
          <cell r="R4170">
            <v>3</v>
          </cell>
        </row>
        <row r="4171">
          <cell r="A4171" t="str">
            <v>OKAN2010/2011COTR</v>
          </cell>
          <cell r="B4171" t="str">
            <v>OKAN</v>
          </cell>
          <cell r="C4171" t="str">
            <v>2010/2011</v>
          </cell>
          <cell r="D4171" t="str">
            <v>COTR</v>
          </cell>
          <cell r="I4171">
            <v>3</v>
          </cell>
          <cell r="J4171">
            <v>6</v>
          </cell>
          <cell r="K4171">
            <v>9</v>
          </cell>
          <cell r="R4171">
            <v>9</v>
          </cell>
        </row>
        <row r="4172">
          <cell r="A4172" t="str">
            <v>OKAN2010/2011DOUG</v>
          </cell>
          <cell r="B4172" t="str">
            <v>OKAN</v>
          </cell>
          <cell r="C4172" t="str">
            <v>2010/2011</v>
          </cell>
          <cell r="D4172" t="str">
            <v>DOUG</v>
          </cell>
          <cell r="I4172">
            <v>5</v>
          </cell>
          <cell r="J4172">
            <v>3</v>
          </cell>
          <cell r="K4172">
            <v>8</v>
          </cell>
          <cell r="R4172">
            <v>8</v>
          </cell>
        </row>
        <row r="4173">
          <cell r="A4173" t="str">
            <v>OKAN2010/2011JIBC</v>
          </cell>
          <cell r="B4173" t="str">
            <v>OKAN</v>
          </cell>
          <cell r="C4173" t="str">
            <v>2010/2011</v>
          </cell>
          <cell r="D4173" t="str">
            <v>JIBC</v>
          </cell>
          <cell r="I4173">
            <v>1</v>
          </cell>
          <cell r="J4173">
            <v>15</v>
          </cell>
          <cell r="K4173">
            <v>16</v>
          </cell>
          <cell r="R4173">
            <v>16</v>
          </cell>
        </row>
        <row r="4174">
          <cell r="A4174" t="str">
            <v>OKAN2010/2011KWN</v>
          </cell>
          <cell r="B4174" t="str">
            <v>OKAN</v>
          </cell>
          <cell r="C4174" t="str">
            <v>2010/2011</v>
          </cell>
          <cell r="D4174" t="str">
            <v>KWN</v>
          </cell>
          <cell r="I4174">
            <v>2</v>
          </cell>
          <cell r="J4174">
            <v>6</v>
          </cell>
          <cell r="K4174">
            <v>8</v>
          </cell>
          <cell r="R4174">
            <v>8</v>
          </cell>
        </row>
        <row r="4175">
          <cell r="A4175" t="str">
            <v>OKAN2010/2011LANG</v>
          </cell>
          <cell r="B4175" t="str">
            <v>OKAN</v>
          </cell>
          <cell r="C4175" t="str">
            <v>2010/2011</v>
          </cell>
          <cell r="D4175" t="str">
            <v>LANG</v>
          </cell>
          <cell r="I4175">
            <v>7</v>
          </cell>
          <cell r="J4175">
            <v>5</v>
          </cell>
          <cell r="K4175">
            <v>12</v>
          </cell>
          <cell r="R4175">
            <v>12</v>
          </cell>
        </row>
        <row r="4176">
          <cell r="A4176" t="str">
            <v>OKAN2010/2011NIC</v>
          </cell>
          <cell r="B4176" t="str">
            <v>OKAN</v>
          </cell>
          <cell r="C4176" t="str">
            <v>2010/2011</v>
          </cell>
          <cell r="D4176" t="str">
            <v>NIC</v>
          </cell>
          <cell r="J4176">
            <v>2</v>
          </cell>
          <cell r="K4176">
            <v>2</v>
          </cell>
          <cell r="R4176">
            <v>2</v>
          </cell>
        </row>
        <row r="4177">
          <cell r="A4177" t="str">
            <v>OKAN2010/2011NLC</v>
          </cell>
          <cell r="B4177" t="str">
            <v>OKAN</v>
          </cell>
          <cell r="C4177" t="str">
            <v>2010/2011</v>
          </cell>
          <cell r="D4177" t="str">
            <v>NLC</v>
          </cell>
          <cell r="I4177">
            <v>2</v>
          </cell>
          <cell r="J4177">
            <v>5</v>
          </cell>
          <cell r="K4177">
            <v>7</v>
          </cell>
          <cell r="R4177">
            <v>7</v>
          </cell>
        </row>
        <row r="4178">
          <cell r="A4178" t="str">
            <v>OKAN2010/2011NVIT</v>
          </cell>
          <cell r="B4178" t="str">
            <v>OKAN</v>
          </cell>
          <cell r="C4178" t="str">
            <v>2010/2011</v>
          </cell>
          <cell r="D4178" t="str">
            <v>NVIT</v>
          </cell>
          <cell r="I4178">
            <v>1</v>
          </cell>
          <cell r="J4178">
            <v>2</v>
          </cell>
          <cell r="K4178">
            <v>3</v>
          </cell>
          <cell r="R4178">
            <v>3</v>
          </cell>
        </row>
        <row r="4179">
          <cell r="A4179" t="str">
            <v>OKAN2010/2011NWCC</v>
          </cell>
          <cell r="B4179" t="str">
            <v>OKAN</v>
          </cell>
          <cell r="C4179" t="str">
            <v>2010/2011</v>
          </cell>
          <cell r="D4179" t="str">
            <v>NWCC</v>
          </cell>
          <cell r="I4179">
            <v>1</v>
          </cell>
          <cell r="K4179">
            <v>1</v>
          </cell>
          <cell r="R4179">
            <v>1</v>
          </cell>
        </row>
        <row r="4180">
          <cell r="A4180" t="str">
            <v>OKAN2010/2011OKAN</v>
          </cell>
          <cell r="B4180" t="str">
            <v>OKAN</v>
          </cell>
          <cell r="C4180" t="str">
            <v>2010/2011</v>
          </cell>
          <cell r="D4180" t="str">
            <v>OKAN</v>
          </cell>
          <cell r="E4180">
            <v>2644</v>
          </cell>
          <cell r="F4180">
            <v>2644</v>
          </cell>
          <cell r="R4180">
            <v>2644</v>
          </cell>
        </row>
        <row r="4181">
          <cell r="A4181" t="str">
            <v>OKAN2010/2011RRU</v>
          </cell>
          <cell r="B4181" t="str">
            <v>OKAN</v>
          </cell>
          <cell r="C4181" t="str">
            <v>2010/2011</v>
          </cell>
          <cell r="D4181" t="str">
            <v>RRU</v>
          </cell>
          <cell r="I4181">
            <v>1</v>
          </cell>
          <cell r="J4181">
            <v>2</v>
          </cell>
          <cell r="K4181">
            <v>3</v>
          </cell>
          <cell r="R4181">
            <v>3</v>
          </cell>
        </row>
        <row r="4182">
          <cell r="A4182" t="str">
            <v>OKAN2010/2011SEL</v>
          </cell>
          <cell r="B4182" t="str">
            <v>OKAN</v>
          </cell>
          <cell r="C4182" t="str">
            <v>2010/2011</v>
          </cell>
          <cell r="D4182" t="str">
            <v>SEL</v>
          </cell>
          <cell r="I4182">
            <v>11</v>
          </cell>
          <cell r="J4182">
            <v>9</v>
          </cell>
          <cell r="K4182">
            <v>20</v>
          </cell>
          <cell r="R4182">
            <v>20</v>
          </cell>
        </row>
        <row r="4183">
          <cell r="A4183" t="str">
            <v>OKAN2010/2011SFU</v>
          </cell>
          <cell r="B4183" t="str">
            <v>OKAN</v>
          </cell>
          <cell r="C4183" t="str">
            <v>2010/2011</v>
          </cell>
          <cell r="D4183" t="str">
            <v>SFU</v>
          </cell>
          <cell r="I4183">
            <v>16</v>
          </cell>
          <cell r="J4183">
            <v>7</v>
          </cell>
          <cell r="K4183">
            <v>23</v>
          </cell>
          <cell r="R4183">
            <v>23</v>
          </cell>
        </row>
        <row r="4184">
          <cell r="A4184" t="str">
            <v>OKAN2010/2011TRU</v>
          </cell>
          <cell r="B4184" t="str">
            <v>OKAN</v>
          </cell>
          <cell r="C4184" t="str">
            <v>2010/2011</v>
          </cell>
          <cell r="D4184" t="str">
            <v>TRU</v>
          </cell>
          <cell r="I4184">
            <v>25</v>
          </cell>
          <cell r="J4184">
            <v>19</v>
          </cell>
          <cell r="K4184">
            <v>44</v>
          </cell>
          <cell r="R4184">
            <v>44</v>
          </cell>
        </row>
        <row r="4185">
          <cell r="A4185" t="str">
            <v>OKAN2010/2011TRU-OL</v>
          </cell>
          <cell r="B4185" t="str">
            <v>OKAN</v>
          </cell>
          <cell r="C4185" t="str">
            <v>2010/2011</v>
          </cell>
          <cell r="D4185" t="str">
            <v>TRU-OL</v>
          </cell>
          <cell r="I4185">
            <v>6</v>
          </cell>
          <cell r="J4185">
            <v>57</v>
          </cell>
          <cell r="K4185">
            <v>63</v>
          </cell>
          <cell r="R4185">
            <v>63</v>
          </cell>
        </row>
        <row r="4186">
          <cell r="A4186" t="str">
            <v>OKAN2010/2011UBC</v>
          </cell>
          <cell r="B4186" t="str">
            <v>OKAN</v>
          </cell>
          <cell r="C4186" t="str">
            <v>2010/2011</v>
          </cell>
          <cell r="D4186" t="str">
            <v>UBC</v>
          </cell>
          <cell r="I4186">
            <v>14</v>
          </cell>
          <cell r="J4186">
            <v>9</v>
          </cell>
          <cell r="K4186">
            <v>23</v>
          </cell>
          <cell r="R4186">
            <v>23</v>
          </cell>
        </row>
        <row r="4187">
          <cell r="A4187" t="str">
            <v>OKAN2010/2011UBCO</v>
          </cell>
          <cell r="B4187" t="str">
            <v>OKAN</v>
          </cell>
          <cell r="C4187" t="str">
            <v>2010/2011</v>
          </cell>
          <cell r="D4187" t="str">
            <v>UBCO</v>
          </cell>
          <cell r="I4187">
            <v>126</v>
          </cell>
          <cell r="J4187">
            <v>132</v>
          </cell>
          <cell r="K4187">
            <v>258</v>
          </cell>
          <cell r="R4187">
            <v>258</v>
          </cell>
        </row>
        <row r="4188">
          <cell r="A4188" t="str">
            <v>OKAN2010/2011UFV</v>
          </cell>
          <cell r="B4188" t="str">
            <v>OKAN</v>
          </cell>
          <cell r="C4188" t="str">
            <v>2010/2011</v>
          </cell>
          <cell r="D4188" t="str">
            <v>UFV</v>
          </cell>
          <cell r="I4188">
            <v>4</v>
          </cell>
          <cell r="J4188">
            <v>2</v>
          </cell>
          <cell r="K4188">
            <v>6</v>
          </cell>
          <cell r="R4188">
            <v>6</v>
          </cell>
        </row>
        <row r="4189">
          <cell r="A4189" t="str">
            <v>OKAN2010/2011UNBC</v>
          </cell>
          <cell r="B4189" t="str">
            <v>OKAN</v>
          </cell>
          <cell r="C4189" t="str">
            <v>2010/2011</v>
          </cell>
          <cell r="D4189" t="str">
            <v>UNBC</v>
          </cell>
          <cell r="I4189">
            <v>2</v>
          </cell>
          <cell r="J4189">
            <v>3</v>
          </cell>
          <cell r="K4189">
            <v>5</v>
          </cell>
          <cell r="R4189">
            <v>5</v>
          </cell>
        </row>
        <row r="4190">
          <cell r="A4190" t="str">
            <v>OKAN2010/2011UVIC</v>
          </cell>
          <cell r="B4190" t="str">
            <v>OKAN</v>
          </cell>
          <cell r="C4190" t="str">
            <v>2010/2011</v>
          </cell>
          <cell r="D4190" t="str">
            <v>UVIC</v>
          </cell>
          <cell r="I4190">
            <v>30</v>
          </cell>
          <cell r="J4190">
            <v>8</v>
          </cell>
          <cell r="K4190">
            <v>38</v>
          </cell>
          <cell r="R4190">
            <v>38</v>
          </cell>
        </row>
        <row r="4191">
          <cell r="A4191" t="str">
            <v>OKAN2010/2011VCC</v>
          </cell>
          <cell r="B4191" t="str">
            <v>OKAN</v>
          </cell>
          <cell r="C4191" t="str">
            <v>2010/2011</v>
          </cell>
          <cell r="D4191" t="str">
            <v>VCC</v>
          </cell>
          <cell r="I4191">
            <v>3</v>
          </cell>
          <cell r="J4191">
            <v>8</v>
          </cell>
          <cell r="K4191">
            <v>11</v>
          </cell>
          <cell r="R4191">
            <v>11</v>
          </cell>
        </row>
        <row r="4192">
          <cell r="A4192" t="str">
            <v>OKAN2010/2011VIU</v>
          </cell>
          <cell r="B4192" t="str">
            <v>OKAN</v>
          </cell>
          <cell r="C4192" t="str">
            <v>2010/2011</v>
          </cell>
          <cell r="D4192" t="str">
            <v>VIU</v>
          </cell>
          <cell r="I4192">
            <v>11</v>
          </cell>
          <cell r="J4192">
            <v>5</v>
          </cell>
          <cell r="K4192">
            <v>16</v>
          </cell>
          <cell r="R4192">
            <v>16</v>
          </cell>
        </row>
        <row r="4193">
          <cell r="A4193" t="str">
            <v>OKAN2010/2011 Total</v>
          </cell>
          <cell r="B4193" t="str">
            <v>OKAN</v>
          </cell>
          <cell r="C4193" t="str">
            <v>2010/2011 Total</v>
          </cell>
          <cell r="E4193">
            <v>2644</v>
          </cell>
          <cell r="F4193">
            <v>2644</v>
          </cell>
          <cell r="G4193">
            <v>3443</v>
          </cell>
          <cell r="H4193">
            <v>3443</v>
          </cell>
          <cell r="I4193">
            <v>289</v>
          </cell>
          <cell r="J4193">
            <v>331</v>
          </cell>
          <cell r="K4193">
            <v>616</v>
          </cell>
          <cell r="R4193">
            <v>6656</v>
          </cell>
        </row>
        <row r="4194">
          <cell r="A4194" t="str">
            <v/>
          </cell>
        </row>
        <row r="4195">
          <cell r="A4195" t="str">
            <v>OKAN2011/2012</v>
          </cell>
          <cell r="B4195" t="str">
            <v>OKAN</v>
          </cell>
          <cell r="C4195" t="str">
            <v>2011/2012</v>
          </cell>
          <cell r="G4195">
            <v>4637</v>
          </cell>
          <cell r="H4195">
            <v>4637</v>
          </cell>
          <cell r="R4195">
            <v>4637</v>
          </cell>
        </row>
        <row r="4196">
          <cell r="A4196" t="str">
            <v>OKAN2011/2012 Total</v>
          </cell>
          <cell r="B4196" t="str">
            <v>OKAN</v>
          </cell>
          <cell r="C4196" t="str">
            <v>2011/2012 Total</v>
          </cell>
          <cell r="G4196">
            <v>4637</v>
          </cell>
          <cell r="H4196">
            <v>4637</v>
          </cell>
          <cell r="R4196">
            <v>4637</v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>RRU2002/2003</v>
          </cell>
          <cell r="B4199" t="str">
            <v>RRU</v>
          </cell>
          <cell r="C4199" t="str">
            <v>2002/2003</v>
          </cell>
          <cell r="G4199">
            <v>29</v>
          </cell>
          <cell r="H4199">
            <v>29</v>
          </cell>
          <cell r="R4199">
            <v>29</v>
          </cell>
        </row>
        <row r="4200">
          <cell r="A4200" t="str">
            <v>RRU2002/2003BCIT</v>
          </cell>
          <cell r="B4200" t="str">
            <v>RRU</v>
          </cell>
          <cell r="C4200" t="str">
            <v>2002/2003</v>
          </cell>
          <cell r="D4200" t="str">
            <v>BCIT</v>
          </cell>
          <cell r="I4200">
            <v>3</v>
          </cell>
          <cell r="J4200">
            <v>3</v>
          </cell>
          <cell r="K4200">
            <v>6</v>
          </cell>
          <cell r="O4200">
            <v>5</v>
          </cell>
          <cell r="P4200">
            <v>1</v>
          </cell>
          <cell r="Q4200">
            <v>6</v>
          </cell>
          <cell r="R4200">
            <v>12</v>
          </cell>
        </row>
        <row r="4201">
          <cell r="A4201" t="str">
            <v>RRU2002/2003CAM</v>
          </cell>
          <cell r="B4201" t="str">
            <v>RRU</v>
          </cell>
          <cell r="C4201" t="str">
            <v>2002/2003</v>
          </cell>
          <cell r="D4201" t="str">
            <v>CAM</v>
          </cell>
          <cell r="I4201">
            <v>2</v>
          </cell>
          <cell r="J4201">
            <v>3</v>
          </cell>
          <cell r="K4201">
            <v>5</v>
          </cell>
          <cell r="O4201">
            <v>3</v>
          </cell>
          <cell r="P4201">
            <v>1</v>
          </cell>
          <cell r="Q4201">
            <v>4</v>
          </cell>
          <cell r="R4201">
            <v>9</v>
          </cell>
        </row>
        <row r="4202">
          <cell r="A4202" t="str">
            <v>RRU2002/2003CAPU</v>
          </cell>
          <cell r="B4202" t="str">
            <v>RRU</v>
          </cell>
          <cell r="C4202" t="str">
            <v>2002/2003</v>
          </cell>
          <cell r="D4202" t="str">
            <v>CAPU</v>
          </cell>
          <cell r="O4202">
            <v>2</v>
          </cell>
          <cell r="Q4202">
            <v>2</v>
          </cell>
          <cell r="R4202">
            <v>2</v>
          </cell>
        </row>
        <row r="4203">
          <cell r="A4203" t="str">
            <v>RRU2002/2003COTR</v>
          </cell>
          <cell r="B4203" t="str">
            <v>RRU</v>
          </cell>
          <cell r="C4203" t="str">
            <v>2002/2003</v>
          </cell>
          <cell r="D4203" t="str">
            <v>COTR</v>
          </cell>
          <cell r="O4203">
            <v>2</v>
          </cell>
          <cell r="Q4203">
            <v>2</v>
          </cell>
          <cell r="R4203">
            <v>2</v>
          </cell>
        </row>
        <row r="4204">
          <cell r="A4204" t="str">
            <v>RRU2002/2003JIBC</v>
          </cell>
          <cell r="B4204" t="str">
            <v>RRU</v>
          </cell>
          <cell r="C4204" t="str">
            <v>2002/2003</v>
          </cell>
          <cell r="D4204" t="str">
            <v>JIBC</v>
          </cell>
          <cell r="I4204">
            <v>10</v>
          </cell>
          <cell r="J4204">
            <v>9</v>
          </cell>
          <cell r="K4204">
            <v>19</v>
          </cell>
          <cell r="O4204">
            <v>5</v>
          </cell>
          <cell r="P4204">
            <v>3</v>
          </cell>
          <cell r="Q4204">
            <v>8</v>
          </cell>
          <cell r="R4204">
            <v>27</v>
          </cell>
        </row>
        <row r="4205">
          <cell r="A4205" t="str">
            <v>RRU2002/2003KWN</v>
          </cell>
          <cell r="B4205" t="str">
            <v>RRU</v>
          </cell>
          <cell r="C4205" t="str">
            <v>2002/2003</v>
          </cell>
          <cell r="D4205" t="str">
            <v>KWN</v>
          </cell>
          <cell r="I4205">
            <v>1</v>
          </cell>
          <cell r="K4205">
            <v>1</v>
          </cell>
          <cell r="O4205">
            <v>1</v>
          </cell>
          <cell r="Q4205">
            <v>1</v>
          </cell>
          <cell r="R4205">
            <v>2</v>
          </cell>
        </row>
        <row r="4206">
          <cell r="A4206" t="str">
            <v>RRU2002/2003LANG</v>
          </cell>
          <cell r="B4206" t="str">
            <v>RRU</v>
          </cell>
          <cell r="C4206" t="str">
            <v>2002/2003</v>
          </cell>
          <cell r="D4206" t="str">
            <v>LANG</v>
          </cell>
          <cell r="I4206">
            <v>1</v>
          </cell>
          <cell r="K4206">
            <v>1</v>
          </cell>
          <cell r="O4206">
            <v>1</v>
          </cell>
          <cell r="Q4206">
            <v>1</v>
          </cell>
          <cell r="R4206">
            <v>2</v>
          </cell>
        </row>
        <row r="4207">
          <cell r="A4207" t="str">
            <v>RRU2002/2003NIC</v>
          </cell>
          <cell r="B4207" t="str">
            <v>RRU</v>
          </cell>
          <cell r="C4207" t="str">
            <v>2002/2003</v>
          </cell>
          <cell r="D4207" t="str">
            <v>NIC</v>
          </cell>
          <cell r="I4207">
            <v>1</v>
          </cell>
          <cell r="J4207">
            <v>2</v>
          </cell>
          <cell r="K4207">
            <v>3</v>
          </cell>
          <cell r="O4207">
            <v>1</v>
          </cell>
          <cell r="Q4207">
            <v>1</v>
          </cell>
          <cell r="R4207">
            <v>4</v>
          </cell>
        </row>
        <row r="4208">
          <cell r="A4208" t="str">
            <v>RRU2002/2003NLC</v>
          </cell>
          <cell r="B4208" t="str">
            <v>RRU</v>
          </cell>
          <cell r="C4208" t="str">
            <v>2002/2003</v>
          </cell>
          <cell r="D4208" t="str">
            <v>NLC</v>
          </cell>
          <cell r="J4208">
            <v>1</v>
          </cell>
          <cell r="K4208">
            <v>1</v>
          </cell>
          <cell r="R4208">
            <v>1</v>
          </cell>
        </row>
        <row r="4209">
          <cell r="A4209" t="str">
            <v>RRU2002/2003OKAN</v>
          </cell>
          <cell r="B4209" t="str">
            <v>RRU</v>
          </cell>
          <cell r="C4209" t="str">
            <v>2002/2003</v>
          </cell>
          <cell r="D4209" t="str">
            <v>OKAN</v>
          </cell>
          <cell r="O4209">
            <v>1</v>
          </cell>
          <cell r="Q4209">
            <v>1</v>
          </cell>
          <cell r="R4209">
            <v>1</v>
          </cell>
        </row>
        <row r="4210">
          <cell r="A4210" t="str">
            <v>RRU2002/2003RRU</v>
          </cell>
          <cell r="B4210" t="str">
            <v>RRU</v>
          </cell>
          <cell r="C4210" t="str">
            <v>2002/2003</v>
          </cell>
          <cell r="D4210" t="str">
            <v>RRU</v>
          </cell>
          <cell r="E4210">
            <v>122</v>
          </cell>
          <cell r="F4210">
            <v>122</v>
          </cell>
          <cell r="N4210">
            <v>1</v>
          </cell>
          <cell r="Q4210">
            <v>1</v>
          </cell>
          <cell r="R4210">
            <v>123</v>
          </cell>
        </row>
        <row r="4211">
          <cell r="A4211" t="str">
            <v>RRU2002/2003SEL</v>
          </cell>
          <cell r="B4211" t="str">
            <v>RRU</v>
          </cell>
          <cell r="C4211" t="str">
            <v>2002/2003</v>
          </cell>
          <cell r="D4211" t="str">
            <v>SEL</v>
          </cell>
          <cell r="I4211">
            <v>2</v>
          </cell>
          <cell r="K4211">
            <v>2</v>
          </cell>
          <cell r="O4211">
            <v>1</v>
          </cell>
          <cell r="Q4211">
            <v>1</v>
          </cell>
          <cell r="R4211">
            <v>3</v>
          </cell>
        </row>
        <row r="4212">
          <cell r="A4212" t="str">
            <v>RRU2002/2003SFU</v>
          </cell>
          <cell r="B4212" t="str">
            <v>RRU</v>
          </cell>
          <cell r="C4212" t="str">
            <v>2002/2003</v>
          </cell>
          <cell r="D4212" t="str">
            <v>SFU</v>
          </cell>
          <cell r="I4212">
            <v>1</v>
          </cell>
          <cell r="K4212">
            <v>1</v>
          </cell>
          <cell r="O4212">
            <v>1</v>
          </cell>
          <cell r="Q4212">
            <v>1</v>
          </cell>
          <cell r="R4212">
            <v>2</v>
          </cell>
        </row>
        <row r="4213">
          <cell r="A4213" t="str">
            <v>RRU2002/2003TRU-OL</v>
          </cell>
          <cell r="B4213" t="str">
            <v>RRU</v>
          </cell>
          <cell r="C4213" t="str">
            <v>2002/2003</v>
          </cell>
          <cell r="D4213" t="str">
            <v>TRU-OL</v>
          </cell>
          <cell r="I4213">
            <v>2</v>
          </cell>
          <cell r="J4213">
            <v>7</v>
          </cell>
          <cell r="K4213">
            <v>9</v>
          </cell>
          <cell r="O4213">
            <v>1</v>
          </cell>
          <cell r="Q4213">
            <v>1</v>
          </cell>
          <cell r="R4213">
            <v>10</v>
          </cell>
        </row>
        <row r="4214">
          <cell r="A4214" t="str">
            <v>RRU2002/2003UBC</v>
          </cell>
          <cell r="B4214" t="str">
            <v>RRU</v>
          </cell>
          <cell r="C4214" t="str">
            <v>2002/2003</v>
          </cell>
          <cell r="D4214" t="str">
            <v>UBC</v>
          </cell>
          <cell r="I4214">
            <v>2</v>
          </cell>
          <cell r="J4214">
            <v>1</v>
          </cell>
          <cell r="K4214">
            <v>3</v>
          </cell>
          <cell r="R4214">
            <v>3</v>
          </cell>
        </row>
        <row r="4215">
          <cell r="A4215" t="str">
            <v>RRU2002/2003UFV</v>
          </cell>
          <cell r="B4215" t="str">
            <v>RRU</v>
          </cell>
          <cell r="C4215" t="str">
            <v>2002/2003</v>
          </cell>
          <cell r="D4215" t="str">
            <v>UFV</v>
          </cell>
          <cell r="I4215">
            <v>1</v>
          </cell>
          <cell r="K4215">
            <v>1</v>
          </cell>
          <cell r="R4215">
            <v>1</v>
          </cell>
        </row>
        <row r="4216">
          <cell r="A4216" t="str">
            <v>RRU2002/2003UVIC</v>
          </cell>
          <cell r="B4216" t="str">
            <v>RRU</v>
          </cell>
          <cell r="C4216" t="str">
            <v>2002/2003</v>
          </cell>
          <cell r="D4216" t="str">
            <v>UVIC</v>
          </cell>
          <cell r="I4216">
            <v>1</v>
          </cell>
          <cell r="J4216">
            <v>1</v>
          </cell>
          <cell r="K4216">
            <v>2</v>
          </cell>
          <cell r="R4216">
            <v>2</v>
          </cell>
        </row>
        <row r="4217">
          <cell r="A4217" t="str">
            <v>RRU2002/2003VCC</v>
          </cell>
          <cell r="B4217" t="str">
            <v>RRU</v>
          </cell>
          <cell r="C4217" t="str">
            <v>2002/2003</v>
          </cell>
          <cell r="D4217" t="str">
            <v>VCC</v>
          </cell>
          <cell r="I4217">
            <v>1</v>
          </cell>
          <cell r="K4217">
            <v>1</v>
          </cell>
          <cell r="O4217">
            <v>1</v>
          </cell>
          <cell r="Q4217">
            <v>1</v>
          </cell>
          <cell r="R4217">
            <v>2</v>
          </cell>
        </row>
        <row r="4218">
          <cell r="A4218" t="str">
            <v>RRU2002/2003VIU</v>
          </cell>
          <cell r="B4218" t="str">
            <v>RRU</v>
          </cell>
          <cell r="C4218" t="str">
            <v>2002/2003</v>
          </cell>
          <cell r="D4218" t="str">
            <v>VIU</v>
          </cell>
          <cell r="I4218">
            <v>2</v>
          </cell>
          <cell r="J4218">
            <v>1</v>
          </cell>
          <cell r="K4218">
            <v>3</v>
          </cell>
          <cell r="O4218">
            <v>2</v>
          </cell>
          <cell r="Q4218">
            <v>2</v>
          </cell>
          <cell r="R4218">
            <v>5</v>
          </cell>
        </row>
        <row r="4219">
          <cell r="A4219" t="str">
            <v>RRU2002/2003 Total</v>
          </cell>
          <cell r="B4219" t="str">
            <v>RRU</v>
          </cell>
          <cell r="C4219" t="str">
            <v>2002/2003 Total</v>
          </cell>
          <cell r="E4219">
            <v>122</v>
          </cell>
          <cell r="F4219">
            <v>122</v>
          </cell>
          <cell r="G4219">
            <v>29</v>
          </cell>
          <cell r="H4219">
            <v>29</v>
          </cell>
          <cell r="I4219">
            <v>27</v>
          </cell>
          <cell r="J4219">
            <v>27</v>
          </cell>
          <cell r="K4219">
            <v>53</v>
          </cell>
          <cell r="N4219">
            <v>1</v>
          </cell>
          <cell r="O4219">
            <v>27</v>
          </cell>
          <cell r="P4219">
            <v>5</v>
          </cell>
          <cell r="Q4219">
            <v>33</v>
          </cell>
          <cell r="R4219">
            <v>206</v>
          </cell>
        </row>
        <row r="4220">
          <cell r="A4220" t="str">
            <v/>
          </cell>
        </row>
        <row r="4221">
          <cell r="A4221" t="str">
            <v>RRU2003/2004</v>
          </cell>
          <cell r="B4221" t="str">
            <v>RRU</v>
          </cell>
          <cell r="C4221" t="str">
            <v>2003/2004</v>
          </cell>
          <cell r="G4221">
            <v>27</v>
          </cell>
          <cell r="H4221">
            <v>27</v>
          </cell>
          <cell r="R4221">
            <v>27</v>
          </cell>
        </row>
        <row r="4222">
          <cell r="A4222" t="str">
            <v>RRU2003/2004BCIT</v>
          </cell>
          <cell r="B4222" t="str">
            <v>RRU</v>
          </cell>
          <cell r="C4222" t="str">
            <v>2003/2004</v>
          </cell>
          <cell r="D4222" t="str">
            <v>BCIT</v>
          </cell>
          <cell r="I4222">
            <v>2</v>
          </cell>
          <cell r="J4222">
            <v>7</v>
          </cell>
          <cell r="K4222">
            <v>9</v>
          </cell>
          <cell r="O4222">
            <v>6</v>
          </cell>
          <cell r="P4222">
            <v>1</v>
          </cell>
          <cell r="Q4222">
            <v>7</v>
          </cell>
          <cell r="R4222">
            <v>16</v>
          </cell>
        </row>
        <row r="4223">
          <cell r="A4223" t="str">
            <v>RRU2003/2004CAM</v>
          </cell>
          <cell r="B4223" t="str">
            <v>RRU</v>
          </cell>
          <cell r="C4223" t="str">
            <v>2003/2004</v>
          </cell>
          <cell r="D4223" t="str">
            <v>CAM</v>
          </cell>
          <cell r="I4223">
            <v>1</v>
          </cell>
          <cell r="J4223">
            <v>9</v>
          </cell>
          <cell r="K4223">
            <v>10</v>
          </cell>
          <cell r="O4223">
            <v>6</v>
          </cell>
          <cell r="P4223">
            <v>1</v>
          </cell>
          <cell r="Q4223">
            <v>7</v>
          </cell>
          <cell r="R4223">
            <v>17</v>
          </cell>
        </row>
        <row r="4224">
          <cell r="A4224" t="str">
            <v>RRU2003/2004CNC</v>
          </cell>
          <cell r="B4224" t="str">
            <v>RRU</v>
          </cell>
          <cell r="C4224" t="str">
            <v>2003/2004</v>
          </cell>
          <cell r="D4224" t="str">
            <v>CNC</v>
          </cell>
          <cell r="J4224">
            <v>2</v>
          </cell>
          <cell r="K4224">
            <v>2</v>
          </cell>
          <cell r="R4224">
            <v>2</v>
          </cell>
        </row>
        <row r="4225">
          <cell r="A4225" t="str">
            <v>RRU2003/2004COTR</v>
          </cell>
          <cell r="B4225" t="str">
            <v>RRU</v>
          </cell>
          <cell r="C4225" t="str">
            <v>2003/2004</v>
          </cell>
          <cell r="D4225" t="str">
            <v>COTR</v>
          </cell>
          <cell r="J4225">
            <v>1</v>
          </cell>
          <cell r="K4225">
            <v>1</v>
          </cell>
          <cell r="R4225">
            <v>1</v>
          </cell>
        </row>
        <row r="4226">
          <cell r="A4226" t="str">
            <v>RRU2003/2004DOUG</v>
          </cell>
          <cell r="B4226" t="str">
            <v>RRU</v>
          </cell>
          <cell r="C4226" t="str">
            <v>2003/2004</v>
          </cell>
          <cell r="D4226" t="str">
            <v>DOUG</v>
          </cell>
          <cell r="O4226">
            <v>1</v>
          </cell>
          <cell r="Q4226">
            <v>1</v>
          </cell>
          <cell r="R4226">
            <v>1</v>
          </cell>
        </row>
        <row r="4227">
          <cell r="A4227" t="str">
            <v>RRU2003/2004JIBC</v>
          </cell>
          <cell r="B4227" t="str">
            <v>RRU</v>
          </cell>
          <cell r="C4227" t="str">
            <v>2003/2004</v>
          </cell>
          <cell r="D4227" t="str">
            <v>JIBC</v>
          </cell>
          <cell r="I4227">
            <v>3</v>
          </cell>
          <cell r="J4227">
            <v>9</v>
          </cell>
          <cell r="K4227">
            <v>12</v>
          </cell>
          <cell r="O4227">
            <v>5</v>
          </cell>
          <cell r="P4227">
            <v>5</v>
          </cell>
          <cell r="Q4227">
            <v>10</v>
          </cell>
          <cell r="R4227">
            <v>22</v>
          </cell>
        </row>
        <row r="4228">
          <cell r="A4228" t="str">
            <v>RRU2003/2004KWN</v>
          </cell>
          <cell r="B4228" t="str">
            <v>RRU</v>
          </cell>
          <cell r="C4228" t="str">
            <v>2003/2004</v>
          </cell>
          <cell r="D4228" t="str">
            <v>KWN</v>
          </cell>
          <cell r="P4228">
            <v>1</v>
          </cell>
          <cell r="Q4228">
            <v>1</v>
          </cell>
          <cell r="R4228">
            <v>1</v>
          </cell>
        </row>
        <row r="4229">
          <cell r="A4229" t="str">
            <v>RRU2003/2004LANG</v>
          </cell>
          <cell r="B4229" t="str">
            <v>RRU</v>
          </cell>
          <cell r="C4229" t="str">
            <v>2003/2004</v>
          </cell>
          <cell r="D4229" t="str">
            <v>LANG</v>
          </cell>
          <cell r="I4229">
            <v>1</v>
          </cell>
          <cell r="J4229">
            <v>2</v>
          </cell>
          <cell r="K4229">
            <v>3</v>
          </cell>
          <cell r="O4229">
            <v>1</v>
          </cell>
          <cell r="Q4229">
            <v>1</v>
          </cell>
          <cell r="R4229">
            <v>4</v>
          </cell>
        </row>
        <row r="4230">
          <cell r="A4230" t="str">
            <v>RRU2003/2004NIC</v>
          </cell>
          <cell r="B4230" t="str">
            <v>RRU</v>
          </cell>
          <cell r="C4230" t="str">
            <v>2003/2004</v>
          </cell>
          <cell r="D4230" t="str">
            <v>NIC</v>
          </cell>
          <cell r="I4230">
            <v>1</v>
          </cell>
          <cell r="J4230">
            <v>1</v>
          </cell>
          <cell r="K4230">
            <v>2</v>
          </cell>
          <cell r="O4230">
            <v>1</v>
          </cell>
          <cell r="Q4230">
            <v>1</v>
          </cell>
          <cell r="R4230">
            <v>3</v>
          </cell>
        </row>
        <row r="4231">
          <cell r="A4231" t="str">
            <v>RRU2003/2004NLC</v>
          </cell>
          <cell r="B4231" t="str">
            <v>RRU</v>
          </cell>
          <cell r="C4231" t="str">
            <v>2003/2004</v>
          </cell>
          <cell r="D4231" t="str">
            <v>NLC</v>
          </cell>
          <cell r="I4231">
            <v>1</v>
          </cell>
          <cell r="K4231">
            <v>1</v>
          </cell>
          <cell r="P4231">
            <v>1</v>
          </cell>
          <cell r="Q4231">
            <v>1</v>
          </cell>
          <cell r="R4231">
            <v>2</v>
          </cell>
        </row>
        <row r="4232">
          <cell r="A4232" t="str">
            <v>RRU2003/2004NVIT</v>
          </cell>
          <cell r="B4232" t="str">
            <v>RRU</v>
          </cell>
          <cell r="C4232" t="str">
            <v>2003/2004</v>
          </cell>
          <cell r="D4232" t="str">
            <v>NVIT</v>
          </cell>
          <cell r="I4232">
            <v>1</v>
          </cell>
          <cell r="J4232">
            <v>1</v>
          </cell>
          <cell r="K4232">
            <v>2</v>
          </cell>
          <cell r="R4232">
            <v>2</v>
          </cell>
        </row>
        <row r="4233">
          <cell r="A4233" t="str">
            <v>RRU2003/2004NWCC</v>
          </cell>
          <cell r="B4233" t="str">
            <v>RRU</v>
          </cell>
          <cell r="C4233" t="str">
            <v>2003/2004</v>
          </cell>
          <cell r="D4233" t="str">
            <v>NWCC</v>
          </cell>
          <cell r="I4233">
            <v>1</v>
          </cell>
          <cell r="J4233">
            <v>1</v>
          </cell>
          <cell r="K4233">
            <v>2</v>
          </cell>
          <cell r="R4233">
            <v>2</v>
          </cell>
        </row>
        <row r="4234">
          <cell r="A4234" t="str">
            <v>RRU2003/2004RRU</v>
          </cell>
          <cell r="B4234" t="str">
            <v>RRU</v>
          </cell>
          <cell r="C4234" t="str">
            <v>2003/2004</v>
          </cell>
          <cell r="D4234" t="str">
            <v>RRU</v>
          </cell>
          <cell r="E4234">
            <v>206</v>
          </cell>
          <cell r="F4234">
            <v>206</v>
          </cell>
          <cell r="N4234">
            <v>4</v>
          </cell>
          <cell r="Q4234">
            <v>4</v>
          </cell>
          <cell r="R4234">
            <v>210</v>
          </cell>
        </row>
        <row r="4235">
          <cell r="A4235" t="str">
            <v>RRU2003/2004SEL</v>
          </cell>
          <cell r="B4235" t="str">
            <v>RRU</v>
          </cell>
          <cell r="C4235" t="str">
            <v>2003/2004</v>
          </cell>
          <cell r="D4235" t="str">
            <v>SEL</v>
          </cell>
          <cell r="J4235">
            <v>2</v>
          </cell>
          <cell r="K4235">
            <v>2</v>
          </cell>
          <cell r="O4235">
            <v>1</v>
          </cell>
          <cell r="Q4235">
            <v>1</v>
          </cell>
          <cell r="R4235">
            <v>3</v>
          </cell>
        </row>
        <row r="4236">
          <cell r="A4236" t="str">
            <v>RRU2003/2004TRU</v>
          </cell>
          <cell r="B4236" t="str">
            <v>RRU</v>
          </cell>
          <cell r="C4236" t="str">
            <v>2003/2004</v>
          </cell>
          <cell r="D4236" t="str">
            <v>TRU</v>
          </cell>
          <cell r="I4236">
            <v>1</v>
          </cell>
          <cell r="K4236">
            <v>1</v>
          </cell>
          <cell r="O4236">
            <v>2</v>
          </cell>
          <cell r="Q4236">
            <v>2</v>
          </cell>
          <cell r="R4236">
            <v>3</v>
          </cell>
        </row>
        <row r="4237">
          <cell r="A4237" t="str">
            <v>RRU2003/2004TRU-OL</v>
          </cell>
          <cell r="B4237" t="str">
            <v>RRU</v>
          </cell>
          <cell r="C4237" t="str">
            <v>2003/2004</v>
          </cell>
          <cell r="D4237" t="str">
            <v>TRU-OL</v>
          </cell>
          <cell r="I4237">
            <v>3</v>
          </cell>
          <cell r="J4237">
            <v>4</v>
          </cell>
          <cell r="K4237">
            <v>7</v>
          </cell>
          <cell r="O4237">
            <v>2</v>
          </cell>
          <cell r="Q4237">
            <v>2</v>
          </cell>
          <cell r="R4237">
            <v>9</v>
          </cell>
        </row>
        <row r="4238">
          <cell r="A4238" t="str">
            <v>RRU2003/2004UBC</v>
          </cell>
          <cell r="B4238" t="str">
            <v>RRU</v>
          </cell>
          <cell r="C4238" t="str">
            <v>2003/2004</v>
          </cell>
          <cell r="D4238" t="str">
            <v>UBC</v>
          </cell>
          <cell r="I4238">
            <v>2</v>
          </cell>
          <cell r="K4238">
            <v>2</v>
          </cell>
          <cell r="O4238">
            <v>1</v>
          </cell>
          <cell r="Q4238">
            <v>1</v>
          </cell>
          <cell r="R4238">
            <v>3</v>
          </cell>
        </row>
        <row r="4239">
          <cell r="A4239" t="str">
            <v>RRU2003/2004UFV</v>
          </cell>
          <cell r="B4239" t="str">
            <v>RRU</v>
          </cell>
          <cell r="C4239" t="str">
            <v>2003/2004</v>
          </cell>
          <cell r="D4239" t="str">
            <v>UFV</v>
          </cell>
          <cell r="I4239">
            <v>1</v>
          </cell>
          <cell r="K4239">
            <v>1</v>
          </cell>
          <cell r="O4239">
            <v>1</v>
          </cell>
          <cell r="Q4239">
            <v>1</v>
          </cell>
          <cell r="R4239">
            <v>2</v>
          </cell>
        </row>
        <row r="4240">
          <cell r="A4240" t="str">
            <v>RRU2003/2004UNBC</v>
          </cell>
          <cell r="B4240" t="str">
            <v>RRU</v>
          </cell>
          <cell r="C4240" t="str">
            <v>2003/2004</v>
          </cell>
          <cell r="D4240" t="str">
            <v>UNBC</v>
          </cell>
          <cell r="I4240">
            <v>1</v>
          </cell>
          <cell r="K4240">
            <v>1</v>
          </cell>
          <cell r="R4240">
            <v>1</v>
          </cell>
        </row>
        <row r="4241">
          <cell r="A4241" t="str">
            <v>RRU2003/2004UVIC</v>
          </cell>
          <cell r="B4241" t="str">
            <v>RRU</v>
          </cell>
          <cell r="C4241" t="str">
            <v>2003/2004</v>
          </cell>
          <cell r="D4241" t="str">
            <v>UVIC</v>
          </cell>
          <cell r="J4241">
            <v>2</v>
          </cell>
          <cell r="K4241">
            <v>2</v>
          </cell>
          <cell r="O4241">
            <v>1</v>
          </cell>
          <cell r="P4241">
            <v>1</v>
          </cell>
          <cell r="Q4241">
            <v>2</v>
          </cell>
          <cell r="R4241">
            <v>4</v>
          </cell>
        </row>
        <row r="4242">
          <cell r="A4242" t="str">
            <v>RRU2003/2004VCC</v>
          </cell>
          <cell r="B4242" t="str">
            <v>RRU</v>
          </cell>
          <cell r="C4242" t="str">
            <v>2003/2004</v>
          </cell>
          <cell r="D4242" t="str">
            <v>VCC</v>
          </cell>
          <cell r="I4242">
            <v>2</v>
          </cell>
          <cell r="J4242">
            <v>1</v>
          </cell>
          <cell r="K4242">
            <v>3</v>
          </cell>
          <cell r="O4242">
            <v>3</v>
          </cell>
          <cell r="Q4242">
            <v>3</v>
          </cell>
          <cell r="R4242">
            <v>6</v>
          </cell>
        </row>
        <row r="4243">
          <cell r="A4243" t="str">
            <v>RRU2003/2004VIU</v>
          </cell>
          <cell r="B4243" t="str">
            <v>RRU</v>
          </cell>
          <cell r="C4243" t="str">
            <v>2003/2004</v>
          </cell>
          <cell r="D4243" t="str">
            <v>VIU</v>
          </cell>
          <cell r="I4243">
            <v>6</v>
          </cell>
          <cell r="K4243">
            <v>6</v>
          </cell>
          <cell r="O4243">
            <v>4</v>
          </cell>
          <cell r="Q4243">
            <v>4</v>
          </cell>
          <cell r="R4243">
            <v>10</v>
          </cell>
        </row>
        <row r="4244">
          <cell r="A4244" t="str">
            <v>RRU2003/2004 Total</v>
          </cell>
          <cell r="B4244" t="str">
            <v>RRU</v>
          </cell>
          <cell r="C4244" t="str">
            <v>2003/2004 Total</v>
          </cell>
          <cell r="E4244">
            <v>206</v>
          </cell>
          <cell r="F4244">
            <v>206</v>
          </cell>
          <cell r="G4244">
            <v>27</v>
          </cell>
          <cell r="H4244">
            <v>27</v>
          </cell>
          <cell r="I4244">
            <v>25</v>
          </cell>
          <cell r="J4244">
            <v>40</v>
          </cell>
          <cell r="K4244">
            <v>62</v>
          </cell>
          <cell r="N4244">
            <v>4</v>
          </cell>
          <cell r="O4244">
            <v>35</v>
          </cell>
          <cell r="P4244">
            <v>10</v>
          </cell>
          <cell r="Q4244">
            <v>49</v>
          </cell>
          <cell r="R4244">
            <v>311</v>
          </cell>
        </row>
        <row r="4245">
          <cell r="A4245" t="str">
            <v/>
          </cell>
        </row>
        <row r="4246">
          <cell r="A4246" t="str">
            <v>RRU2004/2005</v>
          </cell>
          <cell r="B4246" t="str">
            <v>RRU</v>
          </cell>
          <cell r="C4246" t="str">
            <v>2004/2005</v>
          </cell>
          <cell r="G4246">
            <v>81</v>
          </cell>
          <cell r="H4246">
            <v>81</v>
          </cell>
          <cell r="R4246">
            <v>81</v>
          </cell>
        </row>
        <row r="4247">
          <cell r="A4247" t="str">
            <v>RRU2004/2005BCIT</v>
          </cell>
          <cell r="B4247" t="str">
            <v>RRU</v>
          </cell>
          <cell r="C4247" t="str">
            <v>2004/2005</v>
          </cell>
          <cell r="D4247" t="str">
            <v>BCIT</v>
          </cell>
          <cell r="I4247">
            <v>4</v>
          </cell>
          <cell r="J4247">
            <v>6</v>
          </cell>
          <cell r="K4247">
            <v>10</v>
          </cell>
          <cell r="O4247">
            <v>4</v>
          </cell>
          <cell r="Q4247">
            <v>4</v>
          </cell>
          <cell r="R4247">
            <v>14</v>
          </cell>
        </row>
        <row r="4248">
          <cell r="A4248" t="str">
            <v>RRU2004/2005CAM</v>
          </cell>
          <cell r="B4248" t="str">
            <v>RRU</v>
          </cell>
          <cell r="C4248" t="str">
            <v>2004/2005</v>
          </cell>
          <cell r="D4248" t="str">
            <v>CAM</v>
          </cell>
          <cell r="I4248">
            <v>3</v>
          </cell>
          <cell r="J4248">
            <v>13</v>
          </cell>
          <cell r="K4248">
            <v>16</v>
          </cell>
          <cell r="O4248">
            <v>5</v>
          </cell>
          <cell r="P4248">
            <v>6</v>
          </cell>
          <cell r="Q4248">
            <v>11</v>
          </cell>
          <cell r="R4248">
            <v>27</v>
          </cell>
        </row>
        <row r="4249">
          <cell r="A4249" t="str">
            <v>RRU2004/2005CAPU</v>
          </cell>
          <cell r="B4249" t="str">
            <v>RRU</v>
          </cell>
          <cell r="C4249" t="str">
            <v>2004/2005</v>
          </cell>
          <cell r="D4249" t="str">
            <v>CAPU</v>
          </cell>
          <cell r="O4249">
            <v>1</v>
          </cell>
          <cell r="P4249">
            <v>1</v>
          </cell>
          <cell r="Q4249">
            <v>2</v>
          </cell>
          <cell r="R4249">
            <v>2</v>
          </cell>
        </row>
        <row r="4250">
          <cell r="A4250" t="str">
            <v>RRU2004/2005CNC</v>
          </cell>
          <cell r="B4250" t="str">
            <v>RRU</v>
          </cell>
          <cell r="C4250" t="str">
            <v>2004/2005</v>
          </cell>
          <cell r="D4250" t="str">
            <v>CNC</v>
          </cell>
          <cell r="J4250">
            <v>1</v>
          </cell>
          <cell r="K4250">
            <v>1</v>
          </cell>
          <cell r="P4250">
            <v>1</v>
          </cell>
          <cell r="Q4250">
            <v>1</v>
          </cell>
          <cell r="R4250">
            <v>2</v>
          </cell>
        </row>
        <row r="4251">
          <cell r="A4251" t="str">
            <v>RRU2004/2005COTR</v>
          </cell>
          <cell r="B4251" t="str">
            <v>RRU</v>
          </cell>
          <cell r="C4251" t="str">
            <v>2004/2005</v>
          </cell>
          <cell r="D4251" t="str">
            <v>COTR</v>
          </cell>
          <cell r="I4251">
            <v>1</v>
          </cell>
          <cell r="J4251">
            <v>1</v>
          </cell>
          <cell r="K4251">
            <v>2</v>
          </cell>
          <cell r="R4251">
            <v>2</v>
          </cell>
        </row>
        <row r="4252">
          <cell r="A4252" t="str">
            <v>RRU2004/2005DOUG</v>
          </cell>
          <cell r="B4252" t="str">
            <v>RRU</v>
          </cell>
          <cell r="C4252" t="str">
            <v>2004/2005</v>
          </cell>
          <cell r="D4252" t="str">
            <v>DOUG</v>
          </cell>
          <cell r="I4252">
            <v>2</v>
          </cell>
          <cell r="K4252">
            <v>2</v>
          </cell>
          <cell r="O4252">
            <v>2</v>
          </cell>
          <cell r="Q4252">
            <v>2</v>
          </cell>
          <cell r="R4252">
            <v>4</v>
          </cell>
        </row>
        <row r="4253">
          <cell r="A4253" t="str">
            <v>RRU2004/2005IIG</v>
          </cell>
          <cell r="B4253" t="str">
            <v>RRU</v>
          </cell>
          <cell r="C4253" t="str">
            <v>2004/2005</v>
          </cell>
          <cell r="D4253" t="str">
            <v>IIG</v>
          </cell>
          <cell r="J4253">
            <v>1</v>
          </cell>
          <cell r="K4253">
            <v>1</v>
          </cell>
          <cell r="R4253">
            <v>1</v>
          </cell>
        </row>
        <row r="4254">
          <cell r="A4254" t="str">
            <v>RRU2004/2005JIBC</v>
          </cell>
          <cell r="B4254" t="str">
            <v>RRU</v>
          </cell>
          <cell r="C4254" t="str">
            <v>2004/2005</v>
          </cell>
          <cell r="D4254" t="str">
            <v>JIBC</v>
          </cell>
          <cell r="I4254">
            <v>6</v>
          </cell>
          <cell r="J4254">
            <v>16</v>
          </cell>
          <cell r="K4254">
            <v>22</v>
          </cell>
          <cell r="O4254">
            <v>6</v>
          </cell>
          <cell r="P4254">
            <v>3</v>
          </cell>
          <cell r="Q4254">
            <v>9</v>
          </cell>
          <cell r="R4254">
            <v>31</v>
          </cell>
        </row>
        <row r="4255">
          <cell r="A4255" t="str">
            <v>RRU2004/2005LANG</v>
          </cell>
          <cell r="B4255" t="str">
            <v>RRU</v>
          </cell>
          <cell r="C4255" t="str">
            <v>2004/2005</v>
          </cell>
          <cell r="D4255" t="str">
            <v>LANG</v>
          </cell>
          <cell r="J4255">
            <v>1</v>
          </cell>
          <cell r="K4255">
            <v>1</v>
          </cell>
          <cell r="O4255">
            <v>4</v>
          </cell>
          <cell r="P4255">
            <v>1</v>
          </cell>
          <cell r="Q4255">
            <v>5</v>
          </cell>
          <cell r="R4255">
            <v>6</v>
          </cell>
        </row>
        <row r="4256">
          <cell r="A4256" t="str">
            <v>RRU2004/2005NIC</v>
          </cell>
          <cell r="B4256" t="str">
            <v>RRU</v>
          </cell>
          <cell r="C4256" t="str">
            <v>2004/2005</v>
          </cell>
          <cell r="D4256" t="str">
            <v>NIC</v>
          </cell>
          <cell r="I4256">
            <v>2</v>
          </cell>
          <cell r="J4256">
            <v>2</v>
          </cell>
          <cell r="K4256">
            <v>4</v>
          </cell>
          <cell r="O4256">
            <v>2</v>
          </cell>
          <cell r="Q4256">
            <v>2</v>
          </cell>
          <cell r="R4256">
            <v>6</v>
          </cell>
        </row>
        <row r="4257">
          <cell r="A4257" t="str">
            <v>RRU2004/2005NLC</v>
          </cell>
          <cell r="B4257" t="str">
            <v>RRU</v>
          </cell>
          <cell r="C4257" t="str">
            <v>2004/2005</v>
          </cell>
          <cell r="D4257" t="str">
            <v>NLC</v>
          </cell>
          <cell r="J4257">
            <v>1</v>
          </cell>
          <cell r="K4257">
            <v>1</v>
          </cell>
          <cell r="R4257">
            <v>1</v>
          </cell>
        </row>
        <row r="4258">
          <cell r="A4258" t="str">
            <v>RRU2004/2005NVIT</v>
          </cell>
          <cell r="B4258" t="str">
            <v>RRU</v>
          </cell>
          <cell r="C4258" t="str">
            <v>2004/2005</v>
          </cell>
          <cell r="D4258" t="str">
            <v>NVIT</v>
          </cell>
          <cell r="J4258">
            <v>1</v>
          </cell>
          <cell r="K4258">
            <v>1</v>
          </cell>
          <cell r="P4258">
            <v>1</v>
          </cell>
          <cell r="Q4258">
            <v>1</v>
          </cell>
          <cell r="R4258">
            <v>2</v>
          </cell>
        </row>
        <row r="4259">
          <cell r="A4259" t="str">
            <v>RRU2004/2005NWCC</v>
          </cell>
          <cell r="B4259" t="str">
            <v>RRU</v>
          </cell>
          <cell r="C4259" t="str">
            <v>2004/2005</v>
          </cell>
          <cell r="D4259" t="str">
            <v>NWCC</v>
          </cell>
          <cell r="I4259">
            <v>2</v>
          </cell>
          <cell r="J4259">
            <v>1</v>
          </cell>
          <cell r="K4259">
            <v>3</v>
          </cell>
          <cell r="R4259">
            <v>3</v>
          </cell>
        </row>
        <row r="4260">
          <cell r="A4260" t="str">
            <v>RRU2004/2005RRU</v>
          </cell>
          <cell r="B4260" t="str">
            <v>RRU</v>
          </cell>
          <cell r="C4260" t="str">
            <v>2004/2005</v>
          </cell>
          <cell r="D4260" t="str">
            <v>RRU</v>
          </cell>
          <cell r="E4260">
            <v>303</v>
          </cell>
          <cell r="F4260">
            <v>303</v>
          </cell>
          <cell r="N4260">
            <v>15</v>
          </cell>
          <cell r="Q4260">
            <v>15</v>
          </cell>
          <cell r="R4260">
            <v>318</v>
          </cell>
        </row>
        <row r="4261">
          <cell r="A4261" t="str">
            <v>RRU2004/2005SEL</v>
          </cell>
          <cell r="B4261" t="str">
            <v>RRU</v>
          </cell>
          <cell r="C4261" t="str">
            <v>2004/2005</v>
          </cell>
          <cell r="D4261" t="str">
            <v>SEL</v>
          </cell>
          <cell r="I4261">
            <v>3</v>
          </cell>
          <cell r="J4261">
            <v>2</v>
          </cell>
          <cell r="K4261">
            <v>5</v>
          </cell>
          <cell r="O4261">
            <v>1</v>
          </cell>
          <cell r="P4261">
            <v>1</v>
          </cell>
          <cell r="Q4261">
            <v>2</v>
          </cell>
          <cell r="R4261">
            <v>7</v>
          </cell>
        </row>
        <row r="4262">
          <cell r="A4262" t="str">
            <v>RRU2004/2005SFU</v>
          </cell>
          <cell r="B4262" t="str">
            <v>RRU</v>
          </cell>
          <cell r="C4262" t="str">
            <v>2004/2005</v>
          </cell>
          <cell r="D4262" t="str">
            <v>SFU</v>
          </cell>
          <cell r="I4262">
            <v>2</v>
          </cell>
          <cell r="J4262">
            <v>1</v>
          </cell>
          <cell r="K4262">
            <v>3</v>
          </cell>
          <cell r="O4262">
            <v>1</v>
          </cell>
          <cell r="Q4262">
            <v>1</v>
          </cell>
          <cell r="R4262">
            <v>4</v>
          </cell>
        </row>
        <row r="4263">
          <cell r="A4263" t="str">
            <v>RRU2004/2005TRU</v>
          </cell>
          <cell r="B4263" t="str">
            <v>RRU</v>
          </cell>
          <cell r="C4263" t="str">
            <v>2004/2005</v>
          </cell>
          <cell r="D4263" t="str">
            <v>TRU</v>
          </cell>
          <cell r="I4263">
            <v>1</v>
          </cell>
          <cell r="K4263">
            <v>1</v>
          </cell>
          <cell r="O4263">
            <v>1</v>
          </cell>
          <cell r="Q4263">
            <v>1</v>
          </cell>
          <cell r="R4263">
            <v>2</v>
          </cell>
        </row>
        <row r="4264">
          <cell r="A4264" t="str">
            <v>RRU2004/2005TRU-OL</v>
          </cell>
          <cell r="B4264" t="str">
            <v>RRU</v>
          </cell>
          <cell r="C4264" t="str">
            <v>2004/2005</v>
          </cell>
          <cell r="D4264" t="str">
            <v>TRU-OL</v>
          </cell>
          <cell r="I4264">
            <v>1</v>
          </cell>
          <cell r="J4264">
            <v>6</v>
          </cell>
          <cell r="K4264">
            <v>7</v>
          </cell>
          <cell r="O4264">
            <v>4</v>
          </cell>
          <cell r="Q4264">
            <v>4</v>
          </cell>
          <cell r="R4264">
            <v>11</v>
          </cell>
        </row>
        <row r="4265">
          <cell r="A4265" t="str">
            <v>RRU2004/2005UBC</v>
          </cell>
          <cell r="B4265" t="str">
            <v>RRU</v>
          </cell>
          <cell r="C4265" t="str">
            <v>2004/2005</v>
          </cell>
          <cell r="D4265" t="str">
            <v>UBC</v>
          </cell>
          <cell r="I4265">
            <v>1</v>
          </cell>
          <cell r="K4265">
            <v>1</v>
          </cell>
          <cell r="O4265">
            <v>3</v>
          </cell>
          <cell r="Q4265">
            <v>3</v>
          </cell>
          <cell r="R4265">
            <v>4</v>
          </cell>
        </row>
        <row r="4266">
          <cell r="A4266" t="str">
            <v>RRU2004/2005UFV</v>
          </cell>
          <cell r="B4266" t="str">
            <v>RRU</v>
          </cell>
          <cell r="C4266" t="str">
            <v>2004/2005</v>
          </cell>
          <cell r="D4266" t="str">
            <v>UFV</v>
          </cell>
          <cell r="J4266">
            <v>1</v>
          </cell>
          <cell r="K4266">
            <v>1</v>
          </cell>
          <cell r="R4266">
            <v>1</v>
          </cell>
        </row>
        <row r="4267">
          <cell r="A4267" t="str">
            <v>RRU2004/2005UVIC</v>
          </cell>
          <cell r="B4267" t="str">
            <v>RRU</v>
          </cell>
          <cell r="C4267" t="str">
            <v>2004/2005</v>
          </cell>
          <cell r="D4267" t="str">
            <v>UVIC</v>
          </cell>
          <cell r="I4267">
            <v>1</v>
          </cell>
          <cell r="J4267">
            <v>4</v>
          </cell>
          <cell r="K4267">
            <v>5</v>
          </cell>
          <cell r="O4267">
            <v>1</v>
          </cell>
          <cell r="Q4267">
            <v>1</v>
          </cell>
          <cell r="R4267">
            <v>6</v>
          </cell>
        </row>
        <row r="4268">
          <cell r="A4268" t="str">
            <v>RRU2004/2005VCC</v>
          </cell>
          <cell r="B4268" t="str">
            <v>RRU</v>
          </cell>
          <cell r="C4268" t="str">
            <v>2004/2005</v>
          </cell>
          <cell r="D4268" t="str">
            <v>VCC</v>
          </cell>
          <cell r="I4268">
            <v>4</v>
          </cell>
          <cell r="J4268">
            <v>2</v>
          </cell>
          <cell r="K4268">
            <v>6</v>
          </cell>
          <cell r="O4268">
            <v>2</v>
          </cell>
          <cell r="Q4268">
            <v>2</v>
          </cell>
          <cell r="R4268">
            <v>8</v>
          </cell>
        </row>
        <row r="4269">
          <cell r="A4269" t="str">
            <v>RRU2004/2005VIU</v>
          </cell>
          <cell r="B4269" t="str">
            <v>RRU</v>
          </cell>
          <cell r="C4269" t="str">
            <v>2004/2005</v>
          </cell>
          <cell r="D4269" t="str">
            <v>VIU</v>
          </cell>
          <cell r="I4269">
            <v>8</v>
          </cell>
          <cell r="J4269">
            <v>2</v>
          </cell>
          <cell r="K4269">
            <v>10</v>
          </cell>
          <cell r="O4269">
            <v>2</v>
          </cell>
          <cell r="Q4269">
            <v>2</v>
          </cell>
          <cell r="R4269">
            <v>12</v>
          </cell>
        </row>
        <row r="4270">
          <cell r="A4270" t="str">
            <v>RRU2004/2005 Total</v>
          </cell>
          <cell r="B4270" t="str">
            <v>RRU</v>
          </cell>
          <cell r="C4270" t="str">
            <v>2004/2005 Total</v>
          </cell>
          <cell r="E4270">
            <v>303</v>
          </cell>
          <cell r="F4270">
            <v>303</v>
          </cell>
          <cell r="G4270">
            <v>81</v>
          </cell>
          <cell r="H4270">
            <v>81</v>
          </cell>
          <cell r="I4270">
            <v>37</v>
          </cell>
          <cell r="J4270">
            <v>57</v>
          </cell>
          <cell r="K4270">
            <v>88</v>
          </cell>
          <cell r="N4270">
            <v>15</v>
          </cell>
          <cell r="O4270">
            <v>39</v>
          </cell>
          <cell r="P4270">
            <v>14</v>
          </cell>
          <cell r="Q4270">
            <v>68</v>
          </cell>
          <cell r="R4270">
            <v>485</v>
          </cell>
        </row>
        <row r="4271">
          <cell r="A4271" t="str">
            <v/>
          </cell>
        </row>
        <row r="4272">
          <cell r="A4272" t="str">
            <v>RRU2005/2006</v>
          </cell>
          <cell r="B4272" t="str">
            <v>RRU</v>
          </cell>
          <cell r="C4272" t="str">
            <v>2005/2006</v>
          </cell>
          <cell r="G4272">
            <v>127</v>
          </cell>
          <cell r="H4272">
            <v>127</v>
          </cell>
          <cell r="R4272">
            <v>127</v>
          </cell>
        </row>
        <row r="4273">
          <cell r="A4273" t="str">
            <v>RRU2005/2006BCIT</v>
          </cell>
          <cell r="B4273" t="str">
            <v>RRU</v>
          </cell>
          <cell r="C4273" t="str">
            <v>2005/2006</v>
          </cell>
          <cell r="D4273" t="str">
            <v>BCIT</v>
          </cell>
          <cell r="I4273">
            <v>6</v>
          </cell>
          <cell r="J4273">
            <v>10</v>
          </cell>
          <cell r="K4273">
            <v>16</v>
          </cell>
          <cell r="O4273">
            <v>7</v>
          </cell>
          <cell r="P4273">
            <v>4</v>
          </cell>
          <cell r="Q4273">
            <v>11</v>
          </cell>
          <cell r="R4273">
            <v>27</v>
          </cell>
        </row>
        <row r="4274">
          <cell r="A4274" t="str">
            <v>RRU2005/2006CAM</v>
          </cell>
          <cell r="B4274" t="str">
            <v>RRU</v>
          </cell>
          <cell r="C4274" t="str">
            <v>2005/2006</v>
          </cell>
          <cell r="D4274" t="str">
            <v>CAM</v>
          </cell>
          <cell r="I4274">
            <v>4</v>
          </cell>
          <cell r="J4274">
            <v>9</v>
          </cell>
          <cell r="K4274">
            <v>13</v>
          </cell>
          <cell r="P4274">
            <v>5</v>
          </cell>
          <cell r="Q4274">
            <v>5</v>
          </cell>
          <cell r="R4274">
            <v>18</v>
          </cell>
        </row>
        <row r="4275">
          <cell r="A4275" t="str">
            <v>RRU2005/2006CNC</v>
          </cell>
          <cell r="B4275" t="str">
            <v>RRU</v>
          </cell>
          <cell r="C4275" t="str">
            <v>2005/2006</v>
          </cell>
          <cell r="D4275" t="str">
            <v>CNC</v>
          </cell>
          <cell r="I4275">
            <v>2</v>
          </cell>
          <cell r="K4275">
            <v>2</v>
          </cell>
          <cell r="R4275">
            <v>2</v>
          </cell>
        </row>
        <row r="4276">
          <cell r="A4276" t="str">
            <v>RRU2005/2006COTR</v>
          </cell>
          <cell r="B4276" t="str">
            <v>RRU</v>
          </cell>
          <cell r="C4276" t="str">
            <v>2005/2006</v>
          </cell>
          <cell r="D4276" t="str">
            <v>COTR</v>
          </cell>
          <cell r="J4276">
            <v>4</v>
          </cell>
          <cell r="K4276">
            <v>4</v>
          </cell>
          <cell r="R4276">
            <v>4</v>
          </cell>
        </row>
        <row r="4277">
          <cell r="A4277" t="str">
            <v>RRU2005/2006DOUG</v>
          </cell>
          <cell r="B4277" t="str">
            <v>RRU</v>
          </cell>
          <cell r="C4277" t="str">
            <v>2005/2006</v>
          </cell>
          <cell r="D4277" t="str">
            <v>DOUG</v>
          </cell>
          <cell r="I4277">
            <v>1</v>
          </cell>
          <cell r="J4277">
            <v>2</v>
          </cell>
          <cell r="K4277">
            <v>3</v>
          </cell>
          <cell r="O4277">
            <v>1</v>
          </cell>
          <cell r="Q4277">
            <v>1</v>
          </cell>
          <cell r="R4277">
            <v>4</v>
          </cell>
        </row>
        <row r="4278">
          <cell r="A4278" t="str">
            <v>RRU2005/2006IIG</v>
          </cell>
          <cell r="B4278" t="str">
            <v>RRU</v>
          </cell>
          <cell r="C4278" t="str">
            <v>2005/2006</v>
          </cell>
          <cell r="D4278" t="str">
            <v>IIG</v>
          </cell>
          <cell r="J4278">
            <v>1</v>
          </cell>
          <cell r="K4278">
            <v>1</v>
          </cell>
          <cell r="R4278">
            <v>1</v>
          </cell>
        </row>
        <row r="4279">
          <cell r="A4279" t="str">
            <v>RRU2005/2006JIBC</v>
          </cell>
          <cell r="B4279" t="str">
            <v>RRU</v>
          </cell>
          <cell r="C4279" t="str">
            <v>2005/2006</v>
          </cell>
          <cell r="D4279" t="str">
            <v>JIBC</v>
          </cell>
          <cell r="I4279">
            <v>15</v>
          </cell>
          <cell r="J4279">
            <v>21</v>
          </cell>
          <cell r="K4279">
            <v>36</v>
          </cell>
          <cell r="O4279">
            <v>4</v>
          </cell>
          <cell r="P4279">
            <v>2</v>
          </cell>
          <cell r="Q4279">
            <v>6</v>
          </cell>
          <cell r="R4279">
            <v>42</v>
          </cell>
        </row>
        <row r="4280">
          <cell r="A4280" t="str">
            <v>RRU2005/2006LANG</v>
          </cell>
          <cell r="B4280" t="str">
            <v>RRU</v>
          </cell>
          <cell r="C4280" t="str">
            <v>2005/2006</v>
          </cell>
          <cell r="D4280" t="str">
            <v>LANG</v>
          </cell>
          <cell r="I4280">
            <v>3</v>
          </cell>
          <cell r="J4280">
            <v>2</v>
          </cell>
          <cell r="K4280">
            <v>5</v>
          </cell>
          <cell r="O4280">
            <v>3</v>
          </cell>
          <cell r="Q4280">
            <v>3</v>
          </cell>
          <cell r="R4280">
            <v>8</v>
          </cell>
        </row>
        <row r="4281">
          <cell r="A4281" t="str">
            <v>RRU2005/2006NIC</v>
          </cell>
          <cell r="B4281" t="str">
            <v>RRU</v>
          </cell>
          <cell r="C4281" t="str">
            <v>2005/2006</v>
          </cell>
          <cell r="D4281" t="str">
            <v>NIC</v>
          </cell>
          <cell r="J4281">
            <v>1</v>
          </cell>
          <cell r="K4281">
            <v>1</v>
          </cell>
          <cell r="O4281">
            <v>2</v>
          </cell>
          <cell r="Q4281">
            <v>2</v>
          </cell>
          <cell r="R4281">
            <v>3</v>
          </cell>
        </row>
        <row r="4282">
          <cell r="A4282" t="str">
            <v>RRU2005/2006NLC</v>
          </cell>
          <cell r="B4282" t="str">
            <v>RRU</v>
          </cell>
          <cell r="C4282" t="str">
            <v>2005/2006</v>
          </cell>
          <cell r="D4282" t="str">
            <v>NLC</v>
          </cell>
          <cell r="I4282">
            <v>1</v>
          </cell>
          <cell r="J4282">
            <v>1</v>
          </cell>
          <cell r="K4282">
            <v>2</v>
          </cell>
          <cell r="O4282">
            <v>1</v>
          </cell>
          <cell r="Q4282">
            <v>1</v>
          </cell>
          <cell r="R4282">
            <v>3</v>
          </cell>
        </row>
        <row r="4283">
          <cell r="A4283" t="str">
            <v>RRU2005/2006NWCC</v>
          </cell>
          <cell r="B4283" t="str">
            <v>RRU</v>
          </cell>
          <cell r="C4283" t="str">
            <v>2005/2006</v>
          </cell>
          <cell r="D4283" t="str">
            <v>NWCC</v>
          </cell>
          <cell r="I4283">
            <v>1</v>
          </cell>
          <cell r="J4283">
            <v>3</v>
          </cell>
          <cell r="K4283">
            <v>4</v>
          </cell>
          <cell r="R4283">
            <v>4</v>
          </cell>
        </row>
        <row r="4284">
          <cell r="A4284" t="str">
            <v>RRU2005/2006OKAN</v>
          </cell>
          <cell r="B4284" t="str">
            <v>RRU</v>
          </cell>
          <cell r="C4284" t="str">
            <v>2005/2006</v>
          </cell>
          <cell r="D4284" t="str">
            <v>OKAN</v>
          </cell>
          <cell r="O4284">
            <v>2</v>
          </cell>
          <cell r="Q4284">
            <v>2</v>
          </cell>
          <cell r="R4284">
            <v>2</v>
          </cell>
        </row>
        <row r="4285">
          <cell r="A4285" t="str">
            <v>RRU2005/2006RRU</v>
          </cell>
          <cell r="B4285" t="str">
            <v>RRU</v>
          </cell>
          <cell r="C4285" t="str">
            <v>2005/2006</v>
          </cell>
          <cell r="D4285" t="str">
            <v>RRU</v>
          </cell>
          <cell r="E4285">
            <v>449</v>
          </cell>
          <cell r="F4285">
            <v>449</v>
          </cell>
          <cell r="N4285">
            <v>6</v>
          </cell>
          <cell r="Q4285">
            <v>6</v>
          </cell>
          <cell r="R4285">
            <v>455</v>
          </cell>
        </row>
        <row r="4286">
          <cell r="A4286" t="str">
            <v>RRU2005/2006SEL</v>
          </cell>
          <cell r="B4286" t="str">
            <v>RRU</v>
          </cell>
          <cell r="C4286" t="str">
            <v>2005/2006</v>
          </cell>
          <cell r="D4286" t="str">
            <v>SEL</v>
          </cell>
          <cell r="I4286">
            <v>2</v>
          </cell>
          <cell r="J4286">
            <v>4</v>
          </cell>
          <cell r="K4286">
            <v>6</v>
          </cell>
          <cell r="R4286">
            <v>6</v>
          </cell>
        </row>
        <row r="4287">
          <cell r="A4287" t="str">
            <v>RRU2005/2006SFU</v>
          </cell>
          <cell r="B4287" t="str">
            <v>RRU</v>
          </cell>
          <cell r="C4287" t="str">
            <v>2005/2006</v>
          </cell>
          <cell r="D4287" t="str">
            <v>SFU</v>
          </cell>
          <cell r="J4287">
            <v>1</v>
          </cell>
          <cell r="K4287">
            <v>1</v>
          </cell>
          <cell r="O4287">
            <v>1</v>
          </cell>
          <cell r="Q4287">
            <v>1</v>
          </cell>
          <cell r="R4287">
            <v>2</v>
          </cell>
        </row>
        <row r="4288">
          <cell r="A4288" t="str">
            <v>RRU2005/2006TRU</v>
          </cell>
          <cell r="B4288" t="str">
            <v>RRU</v>
          </cell>
          <cell r="C4288" t="str">
            <v>2005/2006</v>
          </cell>
          <cell r="D4288" t="str">
            <v>TRU</v>
          </cell>
          <cell r="J4288">
            <v>1</v>
          </cell>
          <cell r="K4288">
            <v>1</v>
          </cell>
          <cell r="O4288">
            <v>1</v>
          </cell>
          <cell r="Q4288">
            <v>1</v>
          </cell>
          <cell r="R4288">
            <v>2</v>
          </cell>
        </row>
        <row r="4289">
          <cell r="A4289" t="str">
            <v>RRU2005/2006TRU-OL</v>
          </cell>
          <cell r="B4289" t="str">
            <v>RRU</v>
          </cell>
          <cell r="C4289" t="str">
            <v>2005/2006</v>
          </cell>
          <cell r="D4289" t="str">
            <v>TRU-OL</v>
          </cell>
          <cell r="I4289">
            <v>4</v>
          </cell>
          <cell r="J4289">
            <v>9</v>
          </cell>
          <cell r="K4289">
            <v>13</v>
          </cell>
          <cell r="O4289">
            <v>1</v>
          </cell>
          <cell r="P4289">
            <v>2</v>
          </cell>
          <cell r="Q4289">
            <v>3</v>
          </cell>
          <cell r="R4289">
            <v>16</v>
          </cell>
        </row>
        <row r="4290">
          <cell r="A4290" t="str">
            <v>RRU2005/2006UBC</v>
          </cell>
          <cell r="B4290" t="str">
            <v>RRU</v>
          </cell>
          <cell r="C4290" t="str">
            <v>2005/2006</v>
          </cell>
          <cell r="D4290" t="str">
            <v>UBC</v>
          </cell>
          <cell r="J4290">
            <v>2</v>
          </cell>
          <cell r="K4290">
            <v>2</v>
          </cell>
          <cell r="O4290">
            <v>2</v>
          </cell>
          <cell r="P4290">
            <v>1</v>
          </cell>
          <cell r="Q4290">
            <v>3</v>
          </cell>
          <cell r="R4290">
            <v>5</v>
          </cell>
        </row>
        <row r="4291">
          <cell r="A4291" t="str">
            <v>RRU2005/2006UFV</v>
          </cell>
          <cell r="B4291" t="str">
            <v>RRU</v>
          </cell>
          <cell r="C4291" t="str">
            <v>2005/2006</v>
          </cell>
          <cell r="D4291" t="str">
            <v>UFV</v>
          </cell>
          <cell r="J4291">
            <v>1</v>
          </cell>
          <cell r="K4291">
            <v>1</v>
          </cell>
          <cell r="O4291">
            <v>2</v>
          </cell>
          <cell r="Q4291">
            <v>2</v>
          </cell>
          <cell r="R4291">
            <v>3</v>
          </cell>
        </row>
        <row r="4292">
          <cell r="A4292" t="str">
            <v>RRU2005/2006UNBC</v>
          </cell>
          <cell r="B4292" t="str">
            <v>RRU</v>
          </cell>
          <cell r="C4292" t="str">
            <v>2005/2006</v>
          </cell>
          <cell r="D4292" t="str">
            <v>UNBC</v>
          </cell>
          <cell r="I4292">
            <v>1</v>
          </cell>
          <cell r="K4292">
            <v>1</v>
          </cell>
          <cell r="R4292">
            <v>1</v>
          </cell>
        </row>
        <row r="4293">
          <cell r="A4293" t="str">
            <v>RRU2005/2006UVIC</v>
          </cell>
          <cell r="B4293" t="str">
            <v>RRU</v>
          </cell>
          <cell r="C4293" t="str">
            <v>2005/2006</v>
          </cell>
          <cell r="D4293" t="str">
            <v>UVIC</v>
          </cell>
          <cell r="J4293">
            <v>3</v>
          </cell>
          <cell r="K4293">
            <v>3</v>
          </cell>
          <cell r="R4293">
            <v>3</v>
          </cell>
        </row>
        <row r="4294">
          <cell r="A4294" t="str">
            <v>RRU2005/2006VCC</v>
          </cell>
          <cell r="B4294" t="str">
            <v>RRU</v>
          </cell>
          <cell r="C4294" t="str">
            <v>2005/2006</v>
          </cell>
          <cell r="D4294" t="str">
            <v>VCC</v>
          </cell>
          <cell r="I4294">
            <v>2</v>
          </cell>
          <cell r="J4294">
            <v>1</v>
          </cell>
          <cell r="K4294">
            <v>3</v>
          </cell>
          <cell r="O4294">
            <v>2</v>
          </cell>
          <cell r="Q4294">
            <v>2</v>
          </cell>
          <cell r="R4294">
            <v>5</v>
          </cell>
        </row>
        <row r="4295">
          <cell r="A4295" t="str">
            <v>RRU2005/2006VIU</v>
          </cell>
          <cell r="B4295" t="str">
            <v>RRU</v>
          </cell>
          <cell r="C4295" t="str">
            <v>2005/2006</v>
          </cell>
          <cell r="D4295" t="str">
            <v>VIU</v>
          </cell>
          <cell r="I4295">
            <v>2</v>
          </cell>
          <cell r="J4295">
            <v>3</v>
          </cell>
          <cell r="K4295">
            <v>5</v>
          </cell>
          <cell r="O4295">
            <v>2</v>
          </cell>
          <cell r="P4295">
            <v>1</v>
          </cell>
          <cell r="Q4295">
            <v>3</v>
          </cell>
          <cell r="R4295">
            <v>8</v>
          </cell>
        </row>
        <row r="4296">
          <cell r="A4296" t="str">
            <v>RRU2005/2006 Total</v>
          </cell>
          <cell r="B4296" t="str">
            <v>RRU</v>
          </cell>
          <cell r="C4296" t="str">
            <v>2005/2006 Total</v>
          </cell>
          <cell r="E4296">
            <v>449</v>
          </cell>
          <cell r="F4296">
            <v>449</v>
          </cell>
          <cell r="G4296">
            <v>127</v>
          </cell>
          <cell r="H4296">
            <v>127</v>
          </cell>
          <cell r="I4296">
            <v>42</v>
          </cell>
          <cell r="J4296">
            <v>75</v>
          </cell>
          <cell r="K4296">
            <v>111</v>
          </cell>
          <cell r="N4296">
            <v>6</v>
          </cell>
          <cell r="O4296">
            <v>31</v>
          </cell>
          <cell r="P4296">
            <v>15</v>
          </cell>
          <cell r="Q4296">
            <v>52</v>
          </cell>
          <cell r="R4296">
            <v>675</v>
          </cell>
        </row>
        <row r="4297">
          <cell r="A4297" t="str">
            <v/>
          </cell>
        </row>
        <row r="4298">
          <cell r="A4298" t="str">
            <v>RRU2006/2007</v>
          </cell>
          <cell r="B4298" t="str">
            <v>RRU</v>
          </cell>
          <cell r="C4298" t="str">
            <v>2006/2007</v>
          </cell>
          <cell r="G4298">
            <v>810</v>
          </cell>
          <cell r="H4298">
            <v>810</v>
          </cell>
          <cell r="R4298">
            <v>810</v>
          </cell>
        </row>
        <row r="4299">
          <cell r="A4299" t="str">
            <v>RRU2006/2007BCIT</v>
          </cell>
          <cell r="B4299" t="str">
            <v>RRU</v>
          </cell>
          <cell r="C4299" t="str">
            <v>2006/2007</v>
          </cell>
          <cell r="D4299" t="str">
            <v>BCIT</v>
          </cell>
          <cell r="I4299">
            <v>12</v>
          </cell>
          <cell r="J4299">
            <v>8</v>
          </cell>
          <cell r="K4299">
            <v>20</v>
          </cell>
          <cell r="O4299">
            <v>12</v>
          </cell>
          <cell r="P4299">
            <v>5</v>
          </cell>
          <cell r="Q4299">
            <v>17</v>
          </cell>
          <cell r="R4299">
            <v>37</v>
          </cell>
        </row>
        <row r="4300">
          <cell r="A4300" t="str">
            <v>RRU2006/2007CAM</v>
          </cell>
          <cell r="B4300" t="str">
            <v>RRU</v>
          </cell>
          <cell r="C4300" t="str">
            <v>2006/2007</v>
          </cell>
          <cell r="D4300" t="str">
            <v>CAM</v>
          </cell>
          <cell r="I4300">
            <v>3</v>
          </cell>
          <cell r="J4300">
            <v>13</v>
          </cell>
          <cell r="K4300">
            <v>16</v>
          </cell>
          <cell r="O4300">
            <v>10</v>
          </cell>
          <cell r="P4300">
            <v>15</v>
          </cell>
          <cell r="Q4300">
            <v>25</v>
          </cell>
          <cell r="R4300">
            <v>41</v>
          </cell>
        </row>
        <row r="4301">
          <cell r="A4301" t="str">
            <v>RRU2006/2007CAPU</v>
          </cell>
          <cell r="B4301" t="str">
            <v>RRU</v>
          </cell>
          <cell r="C4301" t="str">
            <v>2006/2007</v>
          </cell>
          <cell r="D4301" t="str">
            <v>CAPU</v>
          </cell>
          <cell r="I4301">
            <v>3</v>
          </cell>
          <cell r="J4301">
            <v>1</v>
          </cell>
          <cell r="K4301">
            <v>4</v>
          </cell>
          <cell r="O4301">
            <v>2</v>
          </cell>
          <cell r="Q4301">
            <v>2</v>
          </cell>
          <cell r="R4301">
            <v>6</v>
          </cell>
        </row>
        <row r="4302">
          <cell r="A4302" t="str">
            <v>RRU2006/2007CNC</v>
          </cell>
          <cell r="B4302" t="str">
            <v>RRU</v>
          </cell>
          <cell r="C4302" t="str">
            <v>2006/2007</v>
          </cell>
          <cell r="D4302" t="str">
            <v>CNC</v>
          </cell>
          <cell r="I4302">
            <v>1</v>
          </cell>
          <cell r="K4302">
            <v>1</v>
          </cell>
          <cell r="P4302">
            <v>1</v>
          </cell>
          <cell r="Q4302">
            <v>1</v>
          </cell>
          <cell r="R4302">
            <v>2</v>
          </cell>
        </row>
        <row r="4303">
          <cell r="A4303" t="str">
            <v>RRU2006/2007COTR</v>
          </cell>
          <cell r="B4303" t="str">
            <v>RRU</v>
          </cell>
          <cell r="C4303" t="str">
            <v>2006/2007</v>
          </cell>
          <cell r="D4303" t="str">
            <v>COTR</v>
          </cell>
          <cell r="I4303">
            <v>4</v>
          </cell>
          <cell r="J4303">
            <v>7</v>
          </cell>
          <cell r="K4303">
            <v>11</v>
          </cell>
          <cell r="O4303">
            <v>1</v>
          </cell>
          <cell r="Q4303">
            <v>1</v>
          </cell>
          <cell r="R4303">
            <v>12</v>
          </cell>
        </row>
        <row r="4304">
          <cell r="A4304" t="str">
            <v>RRU2006/2007DOUG</v>
          </cell>
          <cell r="B4304" t="str">
            <v>RRU</v>
          </cell>
          <cell r="C4304" t="str">
            <v>2006/2007</v>
          </cell>
          <cell r="D4304" t="str">
            <v>DOUG</v>
          </cell>
          <cell r="I4304">
            <v>1</v>
          </cell>
          <cell r="J4304">
            <v>3</v>
          </cell>
          <cell r="K4304">
            <v>4</v>
          </cell>
          <cell r="O4304">
            <v>2</v>
          </cell>
          <cell r="P4304">
            <v>2</v>
          </cell>
          <cell r="Q4304">
            <v>4</v>
          </cell>
          <cell r="R4304">
            <v>8</v>
          </cell>
        </row>
        <row r="4305">
          <cell r="A4305" t="str">
            <v>RRU2006/2007ECU</v>
          </cell>
          <cell r="B4305" t="str">
            <v>RRU</v>
          </cell>
          <cell r="C4305" t="str">
            <v>2006/2007</v>
          </cell>
          <cell r="D4305" t="str">
            <v>ECU</v>
          </cell>
          <cell r="I4305">
            <v>2</v>
          </cell>
          <cell r="K4305">
            <v>2</v>
          </cell>
          <cell r="O4305">
            <v>4</v>
          </cell>
          <cell r="Q4305">
            <v>4</v>
          </cell>
          <cell r="R4305">
            <v>6</v>
          </cell>
        </row>
        <row r="4306">
          <cell r="A4306" t="str">
            <v>RRU2006/2007JIBC</v>
          </cell>
          <cell r="B4306" t="str">
            <v>RRU</v>
          </cell>
          <cell r="C4306" t="str">
            <v>2006/2007</v>
          </cell>
          <cell r="D4306" t="str">
            <v>JIBC</v>
          </cell>
          <cell r="I4306">
            <v>33</v>
          </cell>
          <cell r="J4306">
            <v>33</v>
          </cell>
          <cell r="K4306">
            <v>66</v>
          </cell>
          <cell r="O4306">
            <v>20</v>
          </cell>
          <cell r="P4306">
            <v>8</v>
          </cell>
          <cell r="Q4306">
            <v>28</v>
          </cell>
          <cell r="R4306">
            <v>94</v>
          </cell>
        </row>
        <row r="4307">
          <cell r="A4307" t="str">
            <v>RRU2006/2007KWN</v>
          </cell>
          <cell r="B4307" t="str">
            <v>RRU</v>
          </cell>
          <cell r="C4307" t="str">
            <v>2006/2007</v>
          </cell>
          <cell r="D4307" t="str">
            <v>KWN</v>
          </cell>
          <cell r="J4307">
            <v>1</v>
          </cell>
          <cell r="K4307">
            <v>1</v>
          </cell>
          <cell r="O4307">
            <v>1</v>
          </cell>
          <cell r="Q4307">
            <v>1</v>
          </cell>
          <cell r="R4307">
            <v>2</v>
          </cell>
        </row>
        <row r="4308">
          <cell r="A4308" t="str">
            <v>RRU2006/2007LANG</v>
          </cell>
          <cell r="B4308" t="str">
            <v>RRU</v>
          </cell>
          <cell r="C4308" t="str">
            <v>2006/2007</v>
          </cell>
          <cell r="D4308" t="str">
            <v>LANG</v>
          </cell>
          <cell r="I4308">
            <v>5</v>
          </cell>
          <cell r="J4308">
            <v>2</v>
          </cell>
          <cell r="K4308">
            <v>7</v>
          </cell>
          <cell r="O4308">
            <v>11</v>
          </cell>
          <cell r="P4308">
            <v>5</v>
          </cell>
          <cell r="Q4308">
            <v>16</v>
          </cell>
          <cell r="R4308">
            <v>23</v>
          </cell>
        </row>
        <row r="4309">
          <cell r="A4309" t="str">
            <v>RRU2006/2007NIC</v>
          </cell>
          <cell r="B4309" t="str">
            <v>RRU</v>
          </cell>
          <cell r="C4309" t="str">
            <v>2006/2007</v>
          </cell>
          <cell r="D4309" t="str">
            <v>NIC</v>
          </cell>
          <cell r="I4309">
            <v>2</v>
          </cell>
          <cell r="J4309">
            <v>2</v>
          </cell>
          <cell r="K4309">
            <v>4</v>
          </cell>
          <cell r="O4309">
            <v>2</v>
          </cell>
          <cell r="Q4309">
            <v>2</v>
          </cell>
          <cell r="R4309">
            <v>6</v>
          </cell>
        </row>
        <row r="4310">
          <cell r="A4310" t="str">
            <v>RRU2006/2007NLC</v>
          </cell>
          <cell r="B4310" t="str">
            <v>RRU</v>
          </cell>
          <cell r="C4310" t="str">
            <v>2006/2007</v>
          </cell>
          <cell r="D4310" t="str">
            <v>NLC</v>
          </cell>
          <cell r="O4310">
            <v>1</v>
          </cell>
          <cell r="P4310">
            <v>1</v>
          </cell>
          <cell r="Q4310">
            <v>2</v>
          </cell>
          <cell r="R4310">
            <v>2</v>
          </cell>
        </row>
        <row r="4311">
          <cell r="A4311" t="str">
            <v>RRU2006/2007NWCC</v>
          </cell>
          <cell r="B4311" t="str">
            <v>RRU</v>
          </cell>
          <cell r="C4311" t="str">
            <v>2006/2007</v>
          </cell>
          <cell r="D4311" t="str">
            <v>NWCC</v>
          </cell>
          <cell r="I4311">
            <v>1</v>
          </cell>
          <cell r="J4311">
            <v>1</v>
          </cell>
          <cell r="K4311">
            <v>2</v>
          </cell>
          <cell r="O4311">
            <v>1</v>
          </cell>
          <cell r="Q4311">
            <v>1</v>
          </cell>
          <cell r="R4311">
            <v>3</v>
          </cell>
        </row>
        <row r="4312">
          <cell r="A4312" t="str">
            <v>RRU2006/2007OKAN</v>
          </cell>
          <cell r="B4312" t="str">
            <v>RRU</v>
          </cell>
          <cell r="C4312" t="str">
            <v>2006/2007</v>
          </cell>
          <cell r="D4312" t="str">
            <v>OKAN</v>
          </cell>
          <cell r="I4312">
            <v>3</v>
          </cell>
          <cell r="J4312">
            <v>1</v>
          </cell>
          <cell r="K4312">
            <v>4</v>
          </cell>
          <cell r="O4312">
            <v>2</v>
          </cell>
          <cell r="P4312">
            <v>1</v>
          </cell>
          <cell r="Q4312">
            <v>3</v>
          </cell>
          <cell r="R4312">
            <v>7</v>
          </cell>
        </row>
        <row r="4313">
          <cell r="A4313" t="str">
            <v>RRU2006/2007RRU</v>
          </cell>
          <cell r="B4313" t="str">
            <v>RRU</v>
          </cell>
          <cell r="C4313" t="str">
            <v>2006/2007</v>
          </cell>
          <cell r="D4313" t="str">
            <v>RRU</v>
          </cell>
          <cell r="E4313">
            <v>1471</v>
          </cell>
          <cell r="F4313">
            <v>1471</v>
          </cell>
          <cell r="N4313">
            <v>29</v>
          </cell>
          <cell r="Q4313">
            <v>29</v>
          </cell>
          <cell r="R4313">
            <v>1500</v>
          </cell>
        </row>
        <row r="4314">
          <cell r="A4314" t="str">
            <v>RRU2006/2007SEL</v>
          </cell>
          <cell r="B4314" t="str">
            <v>RRU</v>
          </cell>
          <cell r="C4314" t="str">
            <v>2006/2007</v>
          </cell>
          <cell r="D4314" t="str">
            <v>SEL</v>
          </cell>
          <cell r="I4314">
            <v>6</v>
          </cell>
          <cell r="J4314">
            <v>4</v>
          </cell>
          <cell r="K4314">
            <v>10</v>
          </cell>
          <cell r="O4314">
            <v>2</v>
          </cell>
          <cell r="P4314">
            <v>3</v>
          </cell>
          <cell r="Q4314">
            <v>5</v>
          </cell>
          <cell r="R4314">
            <v>15</v>
          </cell>
        </row>
        <row r="4315">
          <cell r="A4315" t="str">
            <v>RRU2006/2007SFU</v>
          </cell>
          <cell r="B4315" t="str">
            <v>RRU</v>
          </cell>
          <cell r="C4315" t="str">
            <v>2006/2007</v>
          </cell>
          <cell r="D4315" t="str">
            <v>SFU</v>
          </cell>
          <cell r="J4315">
            <v>1</v>
          </cell>
          <cell r="K4315">
            <v>1</v>
          </cell>
          <cell r="R4315">
            <v>1</v>
          </cell>
        </row>
        <row r="4316">
          <cell r="A4316" t="str">
            <v>RRU2006/2007TRU</v>
          </cell>
          <cell r="B4316" t="str">
            <v>RRU</v>
          </cell>
          <cell r="C4316" t="str">
            <v>2006/2007</v>
          </cell>
          <cell r="D4316" t="str">
            <v>TRU</v>
          </cell>
          <cell r="J4316">
            <v>2</v>
          </cell>
          <cell r="K4316">
            <v>2</v>
          </cell>
          <cell r="O4316">
            <v>1</v>
          </cell>
          <cell r="Q4316">
            <v>1</v>
          </cell>
          <cell r="R4316">
            <v>3</v>
          </cell>
        </row>
        <row r="4317">
          <cell r="A4317" t="str">
            <v>RRU2006/2007TRU-OL</v>
          </cell>
          <cell r="B4317" t="str">
            <v>RRU</v>
          </cell>
          <cell r="C4317" t="str">
            <v>2006/2007</v>
          </cell>
          <cell r="D4317" t="str">
            <v>TRU-OL</v>
          </cell>
          <cell r="I4317">
            <v>6</v>
          </cell>
          <cell r="J4317">
            <v>7</v>
          </cell>
          <cell r="K4317">
            <v>13</v>
          </cell>
          <cell r="O4317">
            <v>1</v>
          </cell>
          <cell r="Q4317">
            <v>1</v>
          </cell>
          <cell r="R4317">
            <v>14</v>
          </cell>
        </row>
        <row r="4318">
          <cell r="A4318" t="str">
            <v>RRU2006/2007UBC</v>
          </cell>
          <cell r="B4318" t="str">
            <v>RRU</v>
          </cell>
          <cell r="C4318" t="str">
            <v>2006/2007</v>
          </cell>
          <cell r="D4318" t="str">
            <v>UBC</v>
          </cell>
          <cell r="I4318">
            <v>2</v>
          </cell>
          <cell r="J4318">
            <v>1</v>
          </cell>
          <cell r="K4318">
            <v>3</v>
          </cell>
          <cell r="O4318">
            <v>5</v>
          </cell>
          <cell r="P4318">
            <v>1</v>
          </cell>
          <cell r="Q4318">
            <v>6</v>
          </cell>
          <cell r="R4318">
            <v>9</v>
          </cell>
        </row>
        <row r="4319">
          <cell r="A4319" t="str">
            <v>RRU2006/2007UBCO</v>
          </cell>
          <cell r="B4319" t="str">
            <v>RRU</v>
          </cell>
          <cell r="C4319" t="str">
            <v>2006/2007</v>
          </cell>
          <cell r="D4319" t="str">
            <v>UBCO</v>
          </cell>
          <cell r="I4319">
            <v>1</v>
          </cell>
          <cell r="K4319">
            <v>1</v>
          </cell>
          <cell r="O4319">
            <v>1</v>
          </cell>
          <cell r="Q4319">
            <v>1</v>
          </cell>
          <cell r="R4319">
            <v>2</v>
          </cell>
        </row>
        <row r="4320">
          <cell r="A4320" t="str">
            <v>RRU2006/2007UFV</v>
          </cell>
          <cell r="B4320" t="str">
            <v>RRU</v>
          </cell>
          <cell r="C4320" t="str">
            <v>2006/2007</v>
          </cell>
          <cell r="D4320" t="str">
            <v>UFV</v>
          </cell>
          <cell r="I4320">
            <v>1</v>
          </cell>
          <cell r="J4320">
            <v>1</v>
          </cell>
          <cell r="K4320">
            <v>2</v>
          </cell>
          <cell r="O4320">
            <v>1</v>
          </cell>
          <cell r="Q4320">
            <v>1</v>
          </cell>
          <cell r="R4320">
            <v>3</v>
          </cell>
        </row>
        <row r="4321">
          <cell r="A4321" t="str">
            <v>RRU2006/2007UNBC</v>
          </cell>
          <cell r="B4321" t="str">
            <v>RRU</v>
          </cell>
          <cell r="C4321" t="str">
            <v>2006/2007</v>
          </cell>
          <cell r="D4321" t="str">
            <v>UNBC</v>
          </cell>
          <cell r="I4321">
            <v>1</v>
          </cell>
          <cell r="K4321">
            <v>1</v>
          </cell>
          <cell r="R4321">
            <v>1</v>
          </cell>
        </row>
        <row r="4322">
          <cell r="A4322" t="str">
            <v>RRU2006/2007UVIC</v>
          </cell>
          <cell r="B4322" t="str">
            <v>RRU</v>
          </cell>
          <cell r="C4322" t="str">
            <v>2006/2007</v>
          </cell>
          <cell r="D4322" t="str">
            <v>UVIC</v>
          </cell>
          <cell r="I4322">
            <v>4</v>
          </cell>
          <cell r="J4322">
            <v>4</v>
          </cell>
          <cell r="K4322">
            <v>8</v>
          </cell>
          <cell r="O4322">
            <v>5</v>
          </cell>
          <cell r="P4322">
            <v>1</v>
          </cell>
          <cell r="Q4322">
            <v>6</v>
          </cell>
          <cell r="R4322">
            <v>14</v>
          </cell>
        </row>
        <row r="4323">
          <cell r="A4323" t="str">
            <v>RRU2006/2007VCC</v>
          </cell>
          <cell r="B4323" t="str">
            <v>RRU</v>
          </cell>
          <cell r="C4323" t="str">
            <v>2006/2007</v>
          </cell>
          <cell r="D4323" t="str">
            <v>VCC</v>
          </cell>
          <cell r="I4323">
            <v>8</v>
          </cell>
          <cell r="J4323">
            <v>5</v>
          </cell>
          <cell r="K4323">
            <v>13</v>
          </cell>
          <cell r="O4323">
            <v>10</v>
          </cell>
          <cell r="P4323">
            <v>1</v>
          </cell>
          <cell r="Q4323">
            <v>11</v>
          </cell>
          <cell r="R4323">
            <v>24</v>
          </cell>
        </row>
        <row r="4324">
          <cell r="A4324" t="str">
            <v>RRU2006/2007VIU</v>
          </cell>
          <cell r="B4324" t="str">
            <v>RRU</v>
          </cell>
          <cell r="C4324" t="str">
            <v>2006/2007</v>
          </cell>
          <cell r="D4324" t="str">
            <v>VIU</v>
          </cell>
          <cell r="I4324">
            <v>8</v>
          </cell>
          <cell r="J4324">
            <v>1</v>
          </cell>
          <cell r="K4324">
            <v>9</v>
          </cell>
          <cell r="P4324">
            <v>2</v>
          </cell>
          <cell r="Q4324">
            <v>2</v>
          </cell>
          <cell r="R4324">
            <v>11</v>
          </cell>
        </row>
        <row r="4325">
          <cell r="A4325" t="str">
            <v>RRU2006/2007 Total</v>
          </cell>
          <cell r="B4325" t="str">
            <v>RRU</v>
          </cell>
          <cell r="C4325" t="str">
            <v>2006/2007 Total</v>
          </cell>
          <cell r="E4325">
            <v>1471</v>
          </cell>
          <cell r="F4325">
            <v>1471</v>
          </cell>
          <cell r="G4325">
            <v>810</v>
          </cell>
          <cell r="H4325">
            <v>810</v>
          </cell>
          <cell r="I4325">
            <v>98</v>
          </cell>
          <cell r="J4325">
            <v>97</v>
          </cell>
          <cell r="K4325">
            <v>187</v>
          </cell>
          <cell r="N4325">
            <v>29</v>
          </cell>
          <cell r="O4325">
            <v>95</v>
          </cell>
          <cell r="P4325">
            <v>46</v>
          </cell>
          <cell r="Q4325">
            <v>170</v>
          </cell>
          <cell r="R4325">
            <v>2552</v>
          </cell>
        </row>
        <row r="4326">
          <cell r="A4326" t="str">
            <v/>
          </cell>
        </row>
        <row r="4327">
          <cell r="A4327" t="str">
            <v>RRU2007/2008</v>
          </cell>
          <cell r="B4327" t="str">
            <v>RRU</v>
          </cell>
          <cell r="C4327" t="str">
            <v>2007/2008</v>
          </cell>
          <cell r="G4327">
            <v>1010</v>
          </cell>
          <cell r="H4327">
            <v>1010</v>
          </cell>
          <cell r="R4327">
            <v>1010</v>
          </cell>
        </row>
        <row r="4328">
          <cell r="A4328" t="str">
            <v>RRU2007/2008BCIT</v>
          </cell>
          <cell r="B4328" t="str">
            <v>RRU</v>
          </cell>
          <cell r="C4328" t="str">
            <v>2007/2008</v>
          </cell>
          <cell r="D4328" t="str">
            <v>BCIT</v>
          </cell>
          <cell r="I4328">
            <v>9</v>
          </cell>
          <cell r="J4328">
            <v>13</v>
          </cell>
          <cell r="K4328">
            <v>22</v>
          </cell>
          <cell r="O4328">
            <v>8</v>
          </cell>
          <cell r="P4328">
            <v>6</v>
          </cell>
          <cell r="Q4328">
            <v>14</v>
          </cell>
          <cell r="R4328">
            <v>36</v>
          </cell>
        </row>
        <row r="4329">
          <cell r="A4329" t="str">
            <v>RRU2007/2008CAM</v>
          </cell>
          <cell r="B4329" t="str">
            <v>RRU</v>
          </cell>
          <cell r="C4329" t="str">
            <v>2007/2008</v>
          </cell>
          <cell r="D4329" t="str">
            <v>CAM</v>
          </cell>
          <cell r="I4329">
            <v>12</v>
          </cell>
          <cell r="J4329">
            <v>12</v>
          </cell>
          <cell r="K4329">
            <v>24</v>
          </cell>
          <cell r="O4329">
            <v>3</v>
          </cell>
          <cell r="P4329">
            <v>8</v>
          </cell>
          <cell r="Q4329">
            <v>11</v>
          </cell>
          <cell r="R4329">
            <v>35</v>
          </cell>
        </row>
        <row r="4330">
          <cell r="A4330" t="str">
            <v>RRU2007/2008CAPU</v>
          </cell>
          <cell r="B4330" t="str">
            <v>RRU</v>
          </cell>
          <cell r="C4330" t="str">
            <v>2007/2008</v>
          </cell>
          <cell r="D4330" t="str">
            <v>CAPU</v>
          </cell>
          <cell r="I4330">
            <v>2</v>
          </cell>
          <cell r="J4330">
            <v>3</v>
          </cell>
          <cell r="K4330">
            <v>5</v>
          </cell>
          <cell r="O4330">
            <v>1</v>
          </cell>
          <cell r="Q4330">
            <v>1</v>
          </cell>
          <cell r="R4330">
            <v>6</v>
          </cell>
        </row>
        <row r="4331">
          <cell r="A4331" t="str">
            <v>RRU2007/2008CNC</v>
          </cell>
          <cell r="B4331" t="str">
            <v>RRU</v>
          </cell>
          <cell r="C4331" t="str">
            <v>2007/2008</v>
          </cell>
          <cell r="D4331" t="str">
            <v>CNC</v>
          </cell>
          <cell r="I4331">
            <v>2</v>
          </cell>
          <cell r="J4331">
            <v>1</v>
          </cell>
          <cell r="K4331">
            <v>3</v>
          </cell>
          <cell r="O4331">
            <v>2</v>
          </cell>
          <cell r="Q4331">
            <v>2</v>
          </cell>
          <cell r="R4331">
            <v>5</v>
          </cell>
        </row>
        <row r="4332">
          <cell r="A4332" t="str">
            <v>RRU2007/2008COTR</v>
          </cell>
          <cell r="B4332" t="str">
            <v>RRU</v>
          </cell>
          <cell r="C4332" t="str">
            <v>2007/2008</v>
          </cell>
          <cell r="D4332" t="str">
            <v>COTR</v>
          </cell>
          <cell r="I4332">
            <v>7</v>
          </cell>
          <cell r="J4332">
            <v>2</v>
          </cell>
          <cell r="K4332">
            <v>9</v>
          </cell>
          <cell r="O4332">
            <v>2</v>
          </cell>
          <cell r="P4332">
            <v>2</v>
          </cell>
          <cell r="Q4332">
            <v>4</v>
          </cell>
          <cell r="R4332">
            <v>13</v>
          </cell>
        </row>
        <row r="4333">
          <cell r="A4333" t="str">
            <v>RRU2007/2008DOUG</v>
          </cell>
          <cell r="B4333" t="str">
            <v>RRU</v>
          </cell>
          <cell r="C4333" t="str">
            <v>2007/2008</v>
          </cell>
          <cell r="D4333" t="str">
            <v>DOUG</v>
          </cell>
          <cell r="I4333">
            <v>5</v>
          </cell>
          <cell r="J4333">
            <v>2</v>
          </cell>
          <cell r="K4333">
            <v>7</v>
          </cell>
          <cell r="O4333">
            <v>3</v>
          </cell>
          <cell r="P4333">
            <v>1</v>
          </cell>
          <cell r="Q4333">
            <v>4</v>
          </cell>
          <cell r="R4333">
            <v>11</v>
          </cell>
        </row>
        <row r="4334">
          <cell r="A4334" t="str">
            <v>RRU2007/2008ECU</v>
          </cell>
          <cell r="B4334" t="str">
            <v>RRU</v>
          </cell>
          <cell r="C4334" t="str">
            <v>2007/2008</v>
          </cell>
          <cell r="D4334" t="str">
            <v>ECU</v>
          </cell>
          <cell r="J4334">
            <v>1</v>
          </cell>
          <cell r="K4334">
            <v>1</v>
          </cell>
          <cell r="R4334">
            <v>1</v>
          </cell>
        </row>
        <row r="4335">
          <cell r="A4335" t="str">
            <v>RRU2007/2008JIBC</v>
          </cell>
          <cell r="B4335" t="str">
            <v>RRU</v>
          </cell>
          <cell r="C4335" t="str">
            <v>2007/2008</v>
          </cell>
          <cell r="D4335" t="str">
            <v>JIBC</v>
          </cell>
          <cell r="I4335">
            <v>41</v>
          </cell>
          <cell r="J4335">
            <v>47</v>
          </cell>
          <cell r="K4335">
            <v>88</v>
          </cell>
          <cell r="O4335">
            <v>17</v>
          </cell>
          <cell r="P4335">
            <v>13</v>
          </cell>
          <cell r="Q4335">
            <v>30</v>
          </cell>
          <cell r="R4335">
            <v>118</v>
          </cell>
        </row>
        <row r="4336">
          <cell r="A4336" t="str">
            <v>RRU2007/2008KWN</v>
          </cell>
          <cell r="B4336" t="str">
            <v>RRU</v>
          </cell>
          <cell r="C4336" t="str">
            <v>2007/2008</v>
          </cell>
          <cell r="D4336" t="str">
            <v>KWN</v>
          </cell>
          <cell r="I4336">
            <v>1</v>
          </cell>
          <cell r="J4336">
            <v>1</v>
          </cell>
          <cell r="K4336">
            <v>2</v>
          </cell>
          <cell r="R4336">
            <v>2</v>
          </cell>
        </row>
        <row r="4337">
          <cell r="A4337" t="str">
            <v>RRU2007/2008LANG</v>
          </cell>
          <cell r="B4337" t="str">
            <v>RRU</v>
          </cell>
          <cell r="C4337" t="str">
            <v>2007/2008</v>
          </cell>
          <cell r="D4337" t="str">
            <v>LANG</v>
          </cell>
          <cell r="I4337">
            <v>5</v>
          </cell>
          <cell r="J4337">
            <v>1</v>
          </cell>
          <cell r="K4337">
            <v>6</v>
          </cell>
          <cell r="O4337">
            <v>7</v>
          </cell>
          <cell r="Q4337">
            <v>7</v>
          </cell>
          <cell r="R4337">
            <v>13</v>
          </cell>
        </row>
        <row r="4338">
          <cell r="A4338" t="str">
            <v>RRU2007/2008NIC</v>
          </cell>
          <cell r="B4338" t="str">
            <v>RRU</v>
          </cell>
          <cell r="C4338" t="str">
            <v>2007/2008</v>
          </cell>
          <cell r="D4338" t="str">
            <v>NIC</v>
          </cell>
          <cell r="I4338">
            <v>4</v>
          </cell>
          <cell r="J4338">
            <v>3</v>
          </cell>
          <cell r="K4338">
            <v>7</v>
          </cell>
          <cell r="R4338">
            <v>7</v>
          </cell>
        </row>
        <row r="4339">
          <cell r="A4339" t="str">
            <v>RRU2007/2008NLC</v>
          </cell>
          <cell r="B4339" t="str">
            <v>RRU</v>
          </cell>
          <cell r="C4339" t="str">
            <v>2007/2008</v>
          </cell>
          <cell r="D4339" t="str">
            <v>NLC</v>
          </cell>
          <cell r="I4339">
            <v>3</v>
          </cell>
          <cell r="J4339">
            <v>2</v>
          </cell>
          <cell r="K4339">
            <v>5</v>
          </cell>
          <cell r="O4339">
            <v>1</v>
          </cell>
          <cell r="Q4339">
            <v>1</v>
          </cell>
          <cell r="R4339">
            <v>6</v>
          </cell>
        </row>
        <row r="4340">
          <cell r="A4340" t="str">
            <v>RRU2007/2008NVIT</v>
          </cell>
          <cell r="B4340" t="str">
            <v>RRU</v>
          </cell>
          <cell r="C4340" t="str">
            <v>2007/2008</v>
          </cell>
          <cell r="D4340" t="str">
            <v>NVIT</v>
          </cell>
          <cell r="J4340">
            <v>1</v>
          </cell>
          <cell r="K4340">
            <v>1</v>
          </cell>
          <cell r="O4340">
            <v>1</v>
          </cell>
          <cell r="Q4340">
            <v>1</v>
          </cell>
          <cell r="R4340">
            <v>2</v>
          </cell>
        </row>
        <row r="4341">
          <cell r="A4341" t="str">
            <v>RRU2007/2008NWCC</v>
          </cell>
          <cell r="B4341" t="str">
            <v>RRU</v>
          </cell>
          <cell r="C4341" t="str">
            <v>2007/2008</v>
          </cell>
          <cell r="D4341" t="str">
            <v>NWCC</v>
          </cell>
          <cell r="I4341">
            <v>5</v>
          </cell>
          <cell r="J4341">
            <v>3</v>
          </cell>
          <cell r="K4341">
            <v>8</v>
          </cell>
          <cell r="O4341">
            <v>1</v>
          </cell>
          <cell r="Q4341">
            <v>1</v>
          </cell>
          <cell r="R4341">
            <v>9</v>
          </cell>
        </row>
        <row r="4342">
          <cell r="A4342" t="str">
            <v>RRU2007/2008OKAN</v>
          </cell>
          <cell r="B4342" t="str">
            <v>RRU</v>
          </cell>
          <cell r="C4342" t="str">
            <v>2007/2008</v>
          </cell>
          <cell r="D4342" t="str">
            <v>OKAN</v>
          </cell>
          <cell r="I4342">
            <v>5</v>
          </cell>
          <cell r="J4342">
            <v>1</v>
          </cell>
          <cell r="K4342">
            <v>6</v>
          </cell>
          <cell r="O4342">
            <v>2</v>
          </cell>
          <cell r="Q4342">
            <v>2</v>
          </cell>
          <cell r="R4342">
            <v>8</v>
          </cell>
        </row>
        <row r="4343">
          <cell r="A4343" t="str">
            <v>RRU2007/2008RRU</v>
          </cell>
          <cell r="B4343" t="str">
            <v>RRU</v>
          </cell>
          <cell r="C4343" t="str">
            <v>2007/2008</v>
          </cell>
          <cell r="D4343" t="str">
            <v>RRU</v>
          </cell>
          <cell r="E4343">
            <v>1687</v>
          </cell>
          <cell r="F4343">
            <v>1687</v>
          </cell>
          <cell r="N4343">
            <v>44</v>
          </cell>
          <cell r="Q4343">
            <v>44</v>
          </cell>
          <cell r="R4343">
            <v>1731</v>
          </cell>
        </row>
        <row r="4344">
          <cell r="A4344" t="str">
            <v>RRU2007/2008SEL</v>
          </cell>
          <cell r="B4344" t="str">
            <v>RRU</v>
          </cell>
          <cell r="C4344" t="str">
            <v>2007/2008</v>
          </cell>
          <cell r="D4344" t="str">
            <v>SEL</v>
          </cell>
          <cell r="I4344">
            <v>4</v>
          </cell>
          <cell r="J4344">
            <v>8</v>
          </cell>
          <cell r="K4344">
            <v>12</v>
          </cell>
          <cell r="P4344">
            <v>1</v>
          </cell>
          <cell r="Q4344">
            <v>1</v>
          </cell>
          <cell r="R4344">
            <v>13</v>
          </cell>
        </row>
        <row r="4345">
          <cell r="A4345" t="str">
            <v>RRU2007/2008SFU</v>
          </cell>
          <cell r="B4345" t="str">
            <v>RRU</v>
          </cell>
          <cell r="C4345" t="str">
            <v>2007/2008</v>
          </cell>
          <cell r="D4345" t="str">
            <v>SFU</v>
          </cell>
          <cell r="I4345">
            <v>1</v>
          </cell>
          <cell r="J4345">
            <v>1</v>
          </cell>
          <cell r="K4345">
            <v>2</v>
          </cell>
          <cell r="O4345">
            <v>4</v>
          </cell>
          <cell r="Q4345">
            <v>4</v>
          </cell>
          <cell r="R4345">
            <v>6</v>
          </cell>
        </row>
        <row r="4346">
          <cell r="A4346" t="str">
            <v>RRU2007/2008TRU</v>
          </cell>
          <cell r="B4346" t="str">
            <v>RRU</v>
          </cell>
          <cell r="C4346" t="str">
            <v>2007/2008</v>
          </cell>
          <cell r="D4346" t="str">
            <v>TRU</v>
          </cell>
          <cell r="I4346">
            <v>2</v>
          </cell>
          <cell r="J4346">
            <v>1</v>
          </cell>
          <cell r="K4346">
            <v>3</v>
          </cell>
          <cell r="R4346">
            <v>3</v>
          </cell>
        </row>
        <row r="4347">
          <cell r="A4347" t="str">
            <v>RRU2007/2008TRU-OL</v>
          </cell>
          <cell r="B4347" t="str">
            <v>RRU</v>
          </cell>
          <cell r="C4347" t="str">
            <v>2007/2008</v>
          </cell>
          <cell r="D4347" t="str">
            <v>TRU-OL</v>
          </cell>
          <cell r="I4347">
            <v>15</v>
          </cell>
          <cell r="J4347">
            <v>10</v>
          </cell>
          <cell r="K4347">
            <v>25</v>
          </cell>
          <cell r="O4347">
            <v>2</v>
          </cell>
          <cell r="Q4347">
            <v>2</v>
          </cell>
          <cell r="R4347">
            <v>27</v>
          </cell>
        </row>
        <row r="4348">
          <cell r="A4348" t="str">
            <v>RRU2007/2008UBC</v>
          </cell>
          <cell r="B4348" t="str">
            <v>RRU</v>
          </cell>
          <cell r="C4348" t="str">
            <v>2007/2008</v>
          </cell>
          <cell r="D4348" t="str">
            <v>UBC</v>
          </cell>
          <cell r="I4348">
            <v>2</v>
          </cell>
          <cell r="J4348">
            <v>5</v>
          </cell>
          <cell r="K4348">
            <v>7</v>
          </cell>
          <cell r="O4348">
            <v>3</v>
          </cell>
          <cell r="P4348">
            <v>1</v>
          </cell>
          <cell r="Q4348">
            <v>4</v>
          </cell>
          <cell r="R4348">
            <v>11</v>
          </cell>
        </row>
        <row r="4349">
          <cell r="A4349" t="str">
            <v>RRU2007/2008UFV</v>
          </cell>
          <cell r="B4349" t="str">
            <v>RRU</v>
          </cell>
          <cell r="C4349" t="str">
            <v>2007/2008</v>
          </cell>
          <cell r="D4349" t="str">
            <v>UFV</v>
          </cell>
          <cell r="O4349">
            <v>1</v>
          </cell>
          <cell r="Q4349">
            <v>1</v>
          </cell>
          <cell r="R4349">
            <v>1</v>
          </cell>
        </row>
        <row r="4350">
          <cell r="A4350" t="str">
            <v>RRU2007/2008UNBC</v>
          </cell>
          <cell r="B4350" t="str">
            <v>RRU</v>
          </cell>
          <cell r="C4350" t="str">
            <v>2007/2008</v>
          </cell>
          <cell r="D4350" t="str">
            <v>UNBC</v>
          </cell>
          <cell r="I4350">
            <v>1</v>
          </cell>
          <cell r="J4350">
            <v>2</v>
          </cell>
          <cell r="K4350">
            <v>3</v>
          </cell>
          <cell r="R4350">
            <v>3</v>
          </cell>
        </row>
        <row r="4351">
          <cell r="A4351" t="str">
            <v>RRU2007/2008UVIC</v>
          </cell>
          <cell r="B4351" t="str">
            <v>RRU</v>
          </cell>
          <cell r="C4351" t="str">
            <v>2007/2008</v>
          </cell>
          <cell r="D4351" t="str">
            <v>UVIC</v>
          </cell>
          <cell r="I4351">
            <v>2</v>
          </cell>
          <cell r="J4351">
            <v>5</v>
          </cell>
          <cell r="K4351">
            <v>7</v>
          </cell>
          <cell r="O4351">
            <v>3</v>
          </cell>
          <cell r="Q4351">
            <v>3</v>
          </cell>
          <cell r="R4351">
            <v>10</v>
          </cell>
        </row>
        <row r="4352">
          <cell r="A4352" t="str">
            <v>RRU2007/2008VCC</v>
          </cell>
          <cell r="B4352" t="str">
            <v>RRU</v>
          </cell>
          <cell r="C4352" t="str">
            <v>2007/2008</v>
          </cell>
          <cell r="D4352" t="str">
            <v>VCC</v>
          </cell>
          <cell r="I4352">
            <v>7</v>
          </cell>
          <cell r="J4352">
            <v>4</v>
          </cell>
          <cell r="K4352">
            <v>11</v>
          </cell>
          <cell r="O4352">
            <v>6</v>
          </cell>
          <cell r="P4352">
            <v>1</v>
          </cell>
          <cell r="Q4352">
            <v>7</v>
          </cell>
          <cell r="R4352">
            <v>18</v>
          </cell>
        </row>
        <row r="4353">
          <cell r="A4353" t="str">
            <v>RRU2007/2008VIU</v>
          </cell>
          <cell r="B4353" t="str">
            <v>RRU</v>
          </cell>
          <cell r="C4353" t="str">
            <v>2007/2008</v>
          </cell>
          <cell r="D4353" t="str">
            <v>VIU</v>
          </cell>
          <cell r="I4353">
            <v>14</v>
          </cell>
          <cell r="J4353">
            <v>3</v>
          </cell>
          <cell r="K4353">
            <v>17</v>
          </cell>
          <cell r="O4353">
            <v>4</v>
          </cell>
          <cell r="P4353">
            <v>1</v>
          </cell>
          <cell r="Q4353">
            <v>5</v>
          </cell>
          <cell r="R4353">
            <v>22</v>
          </cell>
        </row>
        <row r="4354">
          <cell r="A4354" t="str">
            <v>RRU2007/2008 Total</v>
          </cell>
          <cell r="B4354" t="str">
            <v>RRU</v>
          </cell>
          <cell r="C4354" t="str">
            <v>2007/2008 Total</v>
          </cell>
          <cell r="E4354">
            <v>1687</v>
          </cell>
          <cell r="F4354">
            <v>1687</v>
          </cell>
          <cell r="G4354">
            <v>1010</v>
          </cell>
          <cell r="H4354">
            <v>1010</v>
          </cell>
          <cell r="I4354">
            <v>141</v>
          </cell>
          <cell r="J4354">
            <v>127</v>
          </cell>
          <cell r="K4354">
            <v>260</v>
          </cell>
          <cell r="N4354">
            <v>44</v>
          </cell>
          <cell r="O4354">
            <v>71</v>
          </cell>
          <cell r="P4354">
            <v>34</v>
          </cell>
          <cell r="Q4354">
            <v>149</v>
          </cell>
          <cell r="R4354">
            <v>2970</v>
          </cell>
        </row>
        <row r="4355">
          <cell r="A4355" t="str">
            <v/>
          </cell>
        </row>
        <row r="4356">
          <cell r="A4356" t="str">
            <v>RRU2008/2009</v>
          </cell>
          <cell r="B4356" t="str">
            <v>RRU</v>
          </cell>
          <cell r="C4356" t="str">
            <v>2008/2009</v>
          </cell>
          <cell r="G4356">
            <v>1011</v>
          </cell>
          <cell r="H4356">
            <v>1011</v>
          </cell>
          <cell r="R4356">
            <v>1011</v>
          </cell>
        </row>
        <row r="4357">
          <cell r="A4357" t="str">
            <v>RRU2008/2009BCIT</v>
          </cell>
          <cell r="B4357" t="str">
            <v>RRU</v>
          </cell>
          <cell r="C4357" t="str">
            <v>2008/2009</v>
          </cell>
          <cell r="D4357" t="str">
            <v>BCIT</v>
          </cell>
          <cell r="I4357">
            <v>8</v>
          </cell>
          <cell r="J4357">
            <v>7</v>
          </cell>
          <cell r="K4357">
            <v>15</v>
          </cell>
          <cell r="O4357">
            <v>2</v>
          </cell>
          <cell r="P4357">
            <v>1</v>
          </cell>
          <cell r="Q4357">
            <v>3</v>
          </cell>
          <cell r="R4357">
            <v>18</v>
          </cell>
        </row>
        <row r="4358">
          <cell r="A4358" t="str">
            <v>RRU2008/2009CAM</v>
          </cell>
          <cell r="B4358" t="str">
            <v>RRU</v>
          </cell>
          <cell r="C4358" t="str">
            <v>2008/2009</v>
          </cell>
          <cell r="D4358" t="str">
            <v>CAM</v>
          </cell>
          <cell r="I4358">
            <v>7</v>
          </cell>
          <cell r="J4358">
            <v>10</v>
          </cell>
          <cell r="K4358">
            <v>17</v>
          </cell>
          <cell r="P4358">
            <v>1</v>
          </cell>
          <cell r="Q4358">
            <v>1</v>
          </cell>
          <cell r="R4358">
            <v>18</v>
          </cell>
        </row>
        <row r="4359">
          <cell r="A4359" t="str">
            <v>RRU2008/2009CAPU</v>
          </cell>
          <cell r="B4359" t="str">
            <v>RRU</v>
          </cell>
          <cell r="C4359" t="str">
            <v>2008/2009</v>
          </cell>
          <cell r="D4359" t="str">
            <v>CAPU</v>
          </cell>
          <cell r="J4359">
            <v>1</v>
          </cell>
          <cell r="K4359">
            <v>1</v>
          </cell>
          <cell r="O4359">
            <v>1</v>
          </cell>
          <cell r="Q4359">
            <v>1</v>
          </cell>
          <cell r="R4359">
            <v>2</v>
          </cell>
        </row>
        <row r="4360">
          <cell r="A4360" t="str">
            <v>RRU2008/2009CNC</v>
          </cell>
          <cell r="B4360" t="str">
            <v>RRU</v>
          </cell>
          <cell r="C4360" t="str">
            <v>2008/2009</v>
          </cell>
          <cell r="D4360" t="str">
            <v>CNC</v>
          </cell>
          <cell r="J4360">
            <v>1</v>
          </cell>
          <cell r="K4360">
            <v>1</v>
          </cell>
          <cell r="R4360">
            <v>1</v>
          </cell>
        </row>
        <row r="4361">
          <cell r="A4361" t="str">
            <v>RRU2008/2009COTR</v>
          </cell>
          <cell r="B4361" t="str">
            <v>RRU</v>
          </cell>
          <cell r="C4361" t="str">
            <v>2008/2009</v>
          </cell>
          <cell r="D4361" t="str">
            <v>COTR</v>
          </cell>
          <cell r="I4361">
            <v>1</v>
          </cell>
          <cell r="J4361">
            <v>9</v>
          </cell>
          <cell r="K4361">
            <v>10</v>
          </cell>
          <cell r="O4361">
            <v>2</v>
          </cell>
          <cell r="Q4361">
            <v>2</v>
          </cell>
          <cell r="R4361">
            <v>12</v>
          </cell>
        </row>
        <row r="4362">
          <cell r="A4362" t="str">
            <v>RRU2008/2009DOUG</v>
          </cell>
          <cell r="B4362" t="str">
            <v>RRU</v>
          </cell>
          <cell r="C4362" t="str">
            <v>2008/2009</v>
          </cell>
          <cell r="D4362" t="str">
            <v>DOUG</v>
          </cell>
          <cell r="I4362">
            <v>6</v>
          </cell>
          <cell r="K4362">
            <v>6</v>
          </cell>
          <cell r="O4362">
            <v>1</v>
          </cell>
          <cell r="Q4362">
            <v>1</v>
          </cell>
          <cell r="R4362">
            <v>7</v>
          </cell>
        </row>
        <row r="4363">
          <cell r="A4363" t="str">
            <v>RRU2008/2009ECU</v>
          </cell>
          <cell r="B4363" t="str">
            <v>RRU</v>
          </cell>
          <cell r="C4363" t="str">
            <v>2008/2009</v>
          </cell>
          <cell r="D4363" t="str">
            <v>ECU</v>
          </cell>
          <cell r="I4363">
            <v>3</v>
          </cell>
          <cell r="K4363">
            <v>3</v>
          </cell>
          <cell r="O4363">
            <v>2</v>
          </cell>
          <cell r="Q4363">
            <v>2</v>
          </cell>
          <cell r="R4363">
            <v>5</v>
          </cell>
        </row>
        <row r="4364">
          <cell r="A4364" t="str">
            <v>RRU2008/2009JIBC</v>
          </cell>
          <cell r="B4364" t="str">
            <v>RRU</v>
          </cell>
          <cell r="C4364" t="str">
            <v>2008/2009</v>
          </cell>
          <cell r="D4364" t="str">
            <v>JIBC</v>
          </cell>
          <cell r="I4364">
            <v>20</v>
          </cell>
          <cell r="J4364">
            <v>49</v>
          </cell>
          <cell r="K4364">
            <v>69</v>
          </cell>
          <cell r="O4364">
            <v>6</v>
          </cell>
          <cell r="P4364">
            <v>7</v>
          </cell>
          <cell r="Q4364">
            <v>13</v>
          </cell>
          <cell r="R4364">
            <v>82</v>
          </cell>
        </row>
        <row r="4365">
          <cell r="A4365" t="str">
            <v>RRU2008/2009KWN</v>
          </cell>
          <cell r="B4365" t="str">
            <v>RRU</v>
          </cell>
          <cell r="C4365" t="str">
            <v>2008/2009</v>
          </cell>
          <cell r="D4365" t="str">
            <v>KWN</v>
          </cell>
          <cell r="J4365">
            <v>1</v>
          </cell>
          <cell r="K4365">
            <v>1</v>
          </cell>
          <cell r="R4365">
            <v>1</v>
          </cell>
        </row>
        <row r="4366">
          <cell r="A4366" t="str">
            <v>RRU2008/2009LANG</v>
          </cell>
          <cell r="B4366" t="str">
            <v>RRU</v>
          </cell>
          <cell r="C4366" t="str">
            <v>2008/2009</v>
          </cell>
          <cell r="D4366" t="str">
            <v>LANG</v>
          </cell>
          <cell r="I4366">
            <v>4</v>
          </cell>
          <cell r="J4366">
            <v>1</v>
          </cell>
          <cell r="K4366">
            <v>5</v>
          </cell>
          <cell r="O4366">
            <v>3</v>
          </cell>
          <cell r="Q4366">
            <v>3</v>
          </cell>
          <cell r="R4366">
            <v>8</v>
          </cell>
        </row>
        <row r="4367">
          <cell r="A4367" t="str">
            <v>RRU2008/2009NIC</v>
          </cell>
          <cell r="B4367" t="str">
            <v>RRU</v>
          </cell>
          <cell r="C4367" t="str">
            <v>2008/2009</v>
          </cell>
          <cell r="D4367" t="str">
            <v>NIC</v>
          </cell>
          <cell r="I4367">
            <v>4</v>
          </cell>
          <cell r="J4367">
            <v>3</v>
          </cell>
          <cell r="K4367">
            <v>7</v>
          </cell>
          <cell r="O4367">
            <v>1</v>
          </cell>
          <cell r="P4367">
            <v>2</v>
          </cell>
          <cell r="Q4367">
            <v>3</v>
          </cell>
          <cell r="R4367">
            <v>10</v>
          </cell>
        </row>
        <row r="4368">
          <cell r="A4368" t="str">
            <v>RRU2008/2009NLC</v>
          </cell>
          <cell r="B4368" t="str">
            <v>RRU</v>
          </cell>
          <cell r="C4368" t="str">
            <v>2008/2009</v>
          </cell>
          <cell r="D4368" t="str">
            <v>NLC</v>
          </cell>
          <cell r="P4368">
            <v>1</v>
          </cell>
          <cell r="Q4368">
            <v>1</v>
          </cell>
          <cell r="R4368">
            <v>1</v>
          </cell>
        </row>
        <row r="4369">
          <cell r="A4369" t="str">
            <v>RRU2008/2009NVIT</v>
          </cell>
          <cell r="B4369" t="str">
            <v>RRU</v>
          </cell>
          <cell r="C4369" t="str">
            <v>2008/2009</v>
          </cell>
          <cell r="D4369" t="str">
            <v>NVIT</v>
          </cell>
          <cell r="I4369">
            <v>1</v>
          </cell>
          <cell r="K4369">
            <v>1</v>
          </cell>
          <cell r="O4369">
            <v>1</v>
          </cell>
          <cell r="P4369">
            <v>1</v>
          </cell>
          <cell r="Q4369">
            <v>2</v>
          </cell>
          <cell r="R4369">
            <v>3</v>
          </cell>
        </row>
        <row r="4370">
          <cell r="A4370" t="str">
            <v>RRU2008/2009NWCC</v>
          </cell>
          <cell r="B4370" t="str">
            <v>RRU</v>
          </cell>
          <cell r="C4370" t="str">
            <v>2008/2009</v>
          </cell>
          <cell r="D4370" t="str">
            <v>NWCC</v>
          </cell>
          <cell r="I4370">
            <v>4</v>
          </cell>
          <cell r="J4370">
            <v>4</v>
          </cell>
          <cell r="K4370">
            <v>8</v>
          </cell>
          <cell r="O4370">
            <v>1</v>
          </cell>
          <cell r="Q4370">
            <v>1</v>
          </cell>
          <cell r="R4370">
            <v>9</v>
          </cell>
        </row>
        <row r="4371">
          <cell r="A4371" t="str">
            <v>RRU2008/2009OKAN</v>
          </cell>
          <cell r="B4371" t="str">
            <v>RRU</v>
          </cell>
          <cell r="C4371" t="str">
            <v>2008/2009</v>
          </cell>
          <cell r="D4371" t="str">
            <v>OKAN</v>
          </cell>
          <cell r="I4371">
            <v>3</v>
          </cell>
          <cell r="K4371">
            <v>3</v>
          </cell>
          <cell r="O4371">
            <v>2</v>
          </cell>
          <cell r="Q4371">
            <v>2</v>
          </cell>
          <cell r="R4371">
            <v>5</v>
          </cell>
        </row>
        <row r="4372">
          <cell r="A4372" t="str">
            <v>RRU2008/2009RRU</v>
          </cell>
          <cell r="B4372" t="str">
            <v>RRU</v>
          </cell>
          <cell r="C4372" t="str">
            <v>2008/2009</v>
          </cell>
          <cell r="D4372" t="str">
            <v>RRU</v>
          </cell>
          <cell r="E4372">
            <v>1850</v>
          </cell>
          <cell r="F4372">
            <v>1850</v>
          </cell>
          <cell r="N4372">
            <v>43</v>
          </cell>
          <cell r="Q4372">
            <v>43</v>
          </cell>
          <cell r="R4372">
            <v>1893</v>
          </cell>
        </row>
        <row r="4373">
          <cell r="A4373" t="str">
            <v>RRU2008/2009SEL</v>
          </cell>
          <cell r="B4373" t="str">
            <v>RRU</v>
          </cell>
          <cell r="C4373" t="str">
            <v>2008/2009</v>
          </cell>
          <cell r="D4373" t="str">
            <v>SEL</v>
          </cell>
          <cell r="I4373">
            <v>2</v>
          </cell>
          <cell r="J4373">
            <v>4</v>
          </cell>
          <cell r="K4373">
            <v>6</v>
          </cell>
          <cell r="O4373">
            <v>1</v>
          </cell>
          <cell r="P4373">
            <v>1</v>
          </cell>
          <cell r="Q4373">
            <v>2</v>
          </cell>
          <cell r="R4373">
            <v>8</v>
          </cell>
        </row>
        <row r="4374">
          <cell r="A4374" t="str">
            <v>RRU2008/2009SFU</v>
          </cell>
          <cell r="B4374" t="str">
            <v>RRU</v>
          </cell>
          <cell r="C4374" t="str">
            <v>2008/2009</v>
          </cell>
          <cell r="D4374" t="str">
            <v>SFU</v>
          </cell>
          <cell r="I4374">
            <v>3</v>
          </cell>
          <cell r="J4374">
            <v>1</v>
          </cell>
          <cell r="K4374">
            <v>4</v>
          </cell>
          <cell r="O4374">
            <v>1</v>
          </cell>
          <cell r="P4374">
            <v>1</v>
          </cell>
          <cell r="Q4374">
            <v>2</v>
          </cell>
          <cell r="R4374">
            <v>6</v>
          </cell>
        </row>
        <row r="4375">
          <cell r="A4375" t="str">
            <v>RRU2008/2009TRU-OL</v>
          </cell>
          <cell r="B4375" t="str">
            <v>RRU</v>
          </cell>
          <cell r="C4375" t="str">
            <v>2008/2009</v>
          </cell>
          <cell r="D4375" t="str">
            <v>TRU-OL</v>
          </cell>
          <cell r="I4375">
            <v>12</v>
          </cell>
          <cell r="J4375">
            <v>11</v>
          </cell>
          <cell r="K4375">
            <v>23</v>
          </cell>
          <cell r="O4375">
            <v>5</v>
          </cell>
          <cell r="Q4375">
            <v>5</v>
          </cell>
          <cell r="R4375">
            <v>28</v>
          </cell>
        </row>
        <row r="4376">
          <cell r="A4376" t="str">
            <v>RRU2008/2009UBC</v>
          </cell>
          <cell r="B4376" t="str">
            <v>RRU</v>
          </cell>
          <cell r="C4376" t="str">
            <v>2008/2009</v>
          </cell>
          <cell r="D4376" t="str">
            <v>UBC</v>
          </cell>
          <cell r="I4376">
            <v>7</v>
          </cell>
          <cell r="J4376">
            <v>6</v>
          </cell>
          <cell r="K4376">
            <v>13</v>
          </cell>
          <cell r="O4376">
            <v>4</v>
          </cell>
          <cell r="P4376">
            <v>1</v>
          </cell>
          <cell r="Q4376">
            <v>5</v>
          </cell>
          <cell r="R4376">
            <v>18</v>
          </cell>
        </row>
        <row r="4377">
          <cell r="A4377" t="str">
            <v>RRU2008/2009UBCO</v>
          </cell>
          <cell r="B4377" t="str">
            <v>RRU</v>
          </cell>
          <cell r="C4377" t="str">
            <v>2008/2009</v>
          </cell>
          <cell r="D4377" t="str">
            <v>UBCO</v>
          </cell>
          <cell r="J4377">
            <v>1</v>
          </cell>
          <cell r="K4377">
            <v>1</v>
          </cell>
          <cell r="O4377">
            <v>1</v>
          </cell>
          <cell r="Q4377">
            <v>1</v>
          </cell>
          <cell r="R4377">
            <v>2</v>
          </cell>
        </row>
        <row r="4378">
          <cell r="A4378" t="str">
            <v>RRU2008/2009UVIC</v>
          </cell>
          <cell r="B4378" t="str">
            <v>RRU</v>
          </cell>
          <cell r="C4378" t="str">
            <v>2008/2009</v>
          </cell>
          <cell r="D4378" t="str">
            <v>UVIC</v>
          </cell>
          <cell r="I4378">
            <v>1</v>
          </cell>
          <cell r="J4378">
            <v>4</v>
          </cell>
          <cell r="K4378">
            <v>5</v>
          </cell>
          <cell r="O4378">
            <v>3</v>
          </cell>
          <cell r="P4378">
            <v>2</v>
          </cell>
          <cell r="Q4378">
            <v>5</v>
          </cell>
          <cell r="R4378">
            <v>10</v>
          </cell>
        </row>
        <row r="4379">
          <cell r="A4379" t="str">
            <v>RRU2008/2009VCC</v>
          </cell>
          <cell r="B4379" t="str">
            <v>RRU</v>
          </cell>
          <cell r="C4379" t="str">
            <v>2008/2009</v>
          </cell>
          <cell r="D4379" t="str">
            <v>VCC</v>
          </cell>
          <cell r="I4379">
            <v>3</v>
          </cell>
          <cell r="J4379">
            <v>4</v>
          </cell>
          <cell r="K4379">
            <v>7</v>
          </cell>
          <cell r="O4379">
            <v>7</v>
          </cell>
          <cell r="P4379">
            <v>2</v>
          </cell>
          <cell r="Q4379">
            <v>9</v>
          </cell>
          <cell r="R4379">
            <v>16</v>
          </cell>
        </row>
        <row r="4380">
          <cell r="A4380" t="str">
            <v>RRU2008/2009VIU</v>
          </cell>
          <cell r="B4380" t="str">
            <v>RRU</v>
          </cell>
          <cell r="C4380" t="str">
            <v>2008/2009</v>
          </cell>
          <cell r="D4380" t="str">
            <v>VIU</v>
          </cell>
          <cell r="I4380">
            <v>4</v>
          </cell>
          <cell r="J4380">
            <v>4</v>
          </cell>
          <cell r="K4380">
            <v>8</v>
          </cell>
          <cell r="O4380">
            <v>2</v>
          </cell>
          <cell r="Q4380">
            <v>2</v>
          </cell>
          <cell r="R4380">
            <v>10</v>
          </cell>
        </row>
        <row r="4381">
          <cell r="A4381" t="str">
            <v>RRU2008/2009 Total</v>
          </cell>
          <cell r="B4381" t="str">
            <v>RRU</v>
          </cell>
          <cell r="C4381" t="str">
            <v>2008/2009 Total</v>
          </cell>
          <cell r="E4381">
            <v>1850</v>
          </cell>
          <cell r="F4381">
            <v>1850</v>
          </cell>
          <cell r="G4381">
            <v>1011</v>
          </cell>
          <cell r="H4381">
            <v>1011</v>
          </cell>
          <cell r="I4381">
            <v>87</v>
          </cell>
          <cell r="J4381">
            <v>117</v>
          </cell>
          <cell r="K4381">
            <v>197</v>
          </cell>
          <cell r="N4381">
            <v>43</v>
          </cell>
          <cell r="O4381">
            <v>46</v>
          </cell>
          <cell r="P4381">
            <v>20</v>
          </cell>
          <cell r="Q4381">
            <v>109</v>
          </cell>
          <cell r="R4381">
            <v>3070</v>
          </cell>
        </row>
        <row r="4382">
          <cell r="A4382" t="str">
            <v/>
          </cell>
        </row>
        <row r="4383">
          <cell r="A4383" t="str">
            <v>RRU2009/2010</v>
          </cell>
          <cell r="B4383" t="str">
            <v>RRU</v>
          </cell>
          <cell r="C4383" t="str">
            <v>2009/2010</v>
          </cell>
          <cell r="G4383">
            <v>1316</v>
          </cell>
          <cell r="H4383">
            <v>1316</v>
          </cell>
          <cell r="R4383">
            <v>1316</v>
          </cell>
        </row>
        <row r="4384">
          <cell r="A4384" t="str">
            <v>RRU2009/2010BCIT</v>
          </cell>
          <cell r="B4384" t="str">
            <v>RRU</v>
          </cell>
          <cell r="C4384" t="str">
            <v>2009/2010</v>
          </cell>
          <cell r="D4384" t="str">
            <v>BCIT</v>
          </cell>
          <cell r="I4384">
            <v>6</v>
          </cell>
          <cell r="J4384">
            <v>6</v>
          </cell>
          <cell r="K4384">
            <v>12</v>
          </cell>
          <cell r="O4384">
            <v>1</v>
          </cell>
          <cell r="P4384">
            <v>2</v>
          </cell>
          <cell r="Q4384">
            <v>3</v>
          </cell>
          <cell r="R4384">
            <v>15</v>
          </cell>
        </row>
        <row r="4385">
          <cell r="A4385" t="str">
            <v>RRU2009/2010CAM</v>
          </cell>
          <cell r="B4385" t="str">
            <v>RRU</v>
          </cell>
          <cell r="C4385" t="str">
            <v>2009/2010</v>
          </cell>
          <cell r="D4385" t="str">
            <v>CAM</v>
          </cell>
          <cell r="I4385">
            <v>9</v>
          </cell>
          <cell r="J4385">
            <v>9</v>
          </cell>
          <cell r="K4385">
            <v>18</v>
          </cell>
          <cell r="O4385">
            <v>1</v>
          </cell>
          <cell r="Q4385">
            <v>1</v>
          </cell>
          <cell r="R4385">
            <v>19</v>
          </cell>
        </row>
        <row r="4386">
          <cell r="A4386" t="str">
            <v>RRU2009/2010CAPU</v>
          </cell>
          <cell r="B4386" t="str">
            <v>RRU</v>
          </cell>
          <cell r="C4386" t="str">
            <v>2009/2010</v>
          </cell>
          <cell r="D4386" t="str">
            <v>CAPU</v>
          </cell>
          <cell r="I4386">
            <v>3</v>
          </cell>
          <cell r="K4386">
            <v>3</v>
          </cell>
          <cell r="O4386">
            <v>2</v>
          </cell>
          <cell r="Q4386">
            <v>2</v>
          </cell>
          <cell r="R4386">
            <v>5</v>
          </cell>
        </row>
        <row r="4387">
          <cell r="A4387" t="str">
            <v>RRU2009/2010CNC</v>
          </cell>
          <cell r="B4387" t="str">
            <v>RRU</v>
          </cell>
          <cell r="C4387" t="str">
            <v>2009/2010</v>
          </cell>
          <cell r="D4387" t="str">
            <v>CNC</v>
          </cell>
          <cell r="I4387">
            <v>1</v>
          </cell>
          <cell r="K4387">
            <v>1</v>
          </cell>
          <cell r="R4387">
            <v>1</v>
          </cell>
        </row>
        <row r="4388">
          <cell r="A4388" t="str">
            <v>RRU2009/2010COTR</v>
          </cell>
          <cell r="B4388" t="str">
            <v>RRU</v>
          </cell>
          <cell r="C4388" t="str">
            <v>2009/2010</v>
          </cell>
          <cell r="D4388" t="str">
            <v>COTR</v>
          </cell>
          <cell r="I4388">
            <v>4</v>
          </cell>
          <cell r="J4388">
            <v>1</v>
          </cell>
          <cell r="K4388">
            <v>5</v>
          </cell>
          <cell r="R4388">
            <v>5</v>
          </cell>
        </row>
        <row r="4389">
          <cell r="A4389" t="str">
            <v>RRU2009/2010DOUG</v>
          </cell>
          <cell r="B4389" t="str">
            <v>RRU</v>
          </cell>
          <cell r="C4389" t="str">
            <v>2009/2010</v>
          </cell>
          <cell r="D4389" t="str">
            <v>DOUG</v>
          </cell>
          <cell r="I4389">
            <v>3</v>
          </cell>
          <cell r="J4389">
            <v>2</v>
          </cell>
          <cell r="K4389">
            <v>5</v>
          </cell>
          <cell r="O4389">
            <v>1</v>
          </cell>
          <cell r="Q4389">
            <v>1</v>
          </cell>
          <cell r="R4389">
            <v>6</v>
          </cell>
        </row>
        <row r="4390">
          <cell r="A4390" t="str">
            <v>RRU2009/2010ECU</v>
          </cell>
          <cell r="B4390" t="str">
            <v>RRU</v>
          </cell>
          <cell r="C4390" t="str">
            <v>2009/2010</v>
          </cell>
          <cell r="D4390" t="str">
            <v>ECU</v>
          </cell>
          <cell r="I4390">
            <v>4</v>
          </cell>
          <cell r="J4390">
            <v>1</v>
          </cell>
          <cell r="K4390">
            <v>5</v>
          </cell>
          <cell r="O4390">
            <v>1</v>
          </cell>
          <cell r="Q4390">
            <v>1</v>
          </cell>
          <cell r="R4390">
            <v>6</v>
          </cell>
        </row>
        <row r="4391">
          <cell r="A4391" t="str">
            <v>RRU2009/2010JIBC</v>
          </cell>
          <cell r="B4391" t="str">
            <v>RRU</v>
          </cell>
          <cell r="C4391" t="str">
            <v>2009/2010</v>
          </cell>
          <cell r="D4391" t="str">
            <v>JIBC</v>
          </cell>
          <cell r="I4391">
            <v>13</v>
          </cell>
          <cell r="J4391">
            <v>35</v>
          </cell>
          <cell r="K4391">
            <v>48</v>
          </cell>
          <cell r="O4391">
            <v>1</v>
          </cell>
          <cell r="Q4391">
            <v>1</v>
          </cell>
          <cell r="R4391">
            <v>49</v>
          </cell>
        </row>
        <row r="4392">
          <cell r="A4392" t="str">
            <v>RRU2009/2010KWN</v>
          </cell>
          <cell r="B4392" t="str">
            <v>RRU</v>
          </cell>
          <cell r="C4392" t="str">
            <v>2009/2010</v>
          </cell>
          <cell r="D4392" t="str">
            <v>KWN</v>
          </cell>
          <cell r="J4392">
            <v>1</v>
          </cell>
          <cell r="K4392">
            <v>1</v>
          </cell>
          <cell r="R4392">
            <v>1</v>
          </cell>
        </row>
        <row r="4393">
          <cell r="A4393" t="str">
            <v>RRU2009/2010LANG</v>
          </cell>
          <cell r="B4393" t="str">
            <v>RRU</v>
          </cell>
          <cell r="C4393" t="str">
            <v>2009/2010</v>
          </cell>
          <cell r="D4393" t="str">
            <v>LANG</v>
          </cell>
          <cell r="I4393">
            <v>7</v>
          </cell>
          <cell r="J4393">
            <v>5</v>
          </cell>
          <cell r="K4393">
            <v>12</v>
          </cell>
          <cell r="O4393">
            <v>1</v>
          </cell>
          <cell r="Q4393">
            <v>1</v>
          </cell>
          <cell r="R4393">
            <v>13</v>
          </cell>
        </row>
        <row r="4394">
          <cell r="A4394" t="str">
            <v>RRU2009/2010NIC</v>
          </cell>
          <cell r="B4394" t="str">
            <v>RRU</v>
          </cell>
          <cell r="C4394" t="str">
            <v>2009/2010</v>
          </cell>
          <cell r="D4394" t="str">
            <v>NIC</v>
          </cell>
          <cell r="I4394">
            <v>4</v>
          </cell>
          <cell r="J4394">
            <v>4</v>
          </cell>
          <cell r="K4394">
            <v>8</v>
          </cell>
          <cell r="R4394">
            <v>8</v>
          </cell>
        </row>
        <row r="4395">
          <cell r="A4395" t="str">
            <v>RRU2009/2010NLC</v>
          </cell>
          <cell r="B4395" t="str">
            <v>RRU</v>
          </cell>
          <cell r="C4395" t="str">
            <v>2009/2010</v>
          </cell>
          <cell r="D4395" t="str">
            <v>NLC</v>
          </cell>
          <cell r="J4395">
            <v>1</v>
          </cell>
          <cell r="K4395">
            <v>1</v>
          </cell>
          <cell r="R4395">
            <v>1</v>
          </cell>
        </row>
        <row r="4396">
          <cell r="A4396" t="str">
            <v>RRU2009/2010NVIT</v>
          </cell>
          <cell r="B4396" t="str">
            <v>RRU</v>
          </cell>
          <cell r="C4396" t="str">
            <v>2009/2010</v>
          </cell>
          <cell r="D4396" t="str">
            <v>NVIT</v>
          </cell>
          <cell r="I4396">
            <v>1</v>
          </cell>
          <cell r="K4396">
            <v>1</v>
          </cell>
          <cell r="R4396">
            <v>1</v>
          </cell>
        </row>
        <row r="4397">
          <cell r="A4397" t="str">
            <v>RRU2009/2010NWCC</v>
          </cell>
          <cell r="B4397" t="str">
            <v>RRU</v>
          </cell>
          <cell r="C4397" t="str">
            <v>2009/2010</v>
          </cell>
          <cell r="D4397" t="str">
            <v>NWCC</v>
          </cell>
          <cell r="I4397">
            <v>1</v>
          </cell>
          <cell r="J4397">
            <v>6</v>
          </cell>
          <cell r="K4397">
            <v>7</v>
          </cell>
          <cell r="R4397">
            <v>7</v>
          </cell>
        </row>
        <row r="4398">
          <cell r="A4398" t="str">
            <v>RRU2009/2010OKAN</v>
          </cell>
          <cell r="B4398" t="str">
            <v>RRU</v>
          </cell>
          <cell r="C4398" t="str">
            <v>2009/2010</v>
          </cell>
          <cell r="D4398" t="str">
            <v>OKAN</v>
          </cell>
          <cell r="I4398">
            <v>5</v>
          </cell>
          <cell r="J4398">
            <v>4</v>
          </cell>
          <cell r="K4398">
            <v>9</v>
          </cell>
          <cell r="R4398">
            <v>9</v>
          </cell>
        </row>
        <row r="4399">
          <cell r="A4399" t="str">
            <v>RRU2009/2010RRU</v>
          </cell>
          <cell r="B4399" t="str">
            <v>RRU</v>
          </cell>
          <cell r="C4399" t="str">
            <v>2009/2010</v>
          </cell>
          <cell r="D4399" t="str">
            <v>RRU</v>
          </cell>
          <cell r="E4399">
            <v>1779</v>
          </cell>
          <cell r="F4399">
            <v>1779</v>
          </cell>
          <cell r="N4399">
            <v>9</v>
          </cell>
          <cell r="Q4399">
            <v>9</v>
          </cell>
          <cell r="R4399">
            <v>1788</v>
          </cell>
        </row>
        <row r="4400">
          <cell r="A4400" t="str">
            <v>RRU2009/2010SEL</v>
          </cell>
          <cell r="B4400" t="str">
            <v>RRU</v>
          </cell>
          <cell r="C4400" t="str">
            <v>2009/2010</v>
          </cell>
          <cell r="D4400" t="str">
            <v>SEL</v>
          </cell>
          <cell r="J4400">
            <v>5</v>
          </cell>
          <cell r="K4400">
            <v>5</v>
          </cell>
          <cell r="O4400">
            <v>1</v>
          </cell>
          <cell r="Q4400">
            <v>1</v>
          </cell>
          <cell r="R4400">
            <v>6</v>
          </cell>
        </row>
        <row r="4401">
          <cell r="A4401" t="str">
            <v>RRU2009/2010SFU</v>
          </cell>
          <cell r="B4401" t="str">
            <v>RRU</v>
          </cell>
          <cell r="C4401" t="str">
            <v>2009/2010</v>
          </cell>
          <cell r="D4401" t="str">
            <v>SFU</v>
          </cell>
          <cell r="I4401">
            <v>5</v>
          </cell>
          <cell r="K4401">
            <v>5</v>
          </cell>
          <cell r="R4401">
            <v>5</v>
          </cell>
        </row>
        <row r="4402">
          <cell r="A4402" t="str">
            <v>RRU2009/2010TRU</v>
          </cell>
          <cell r="B4402" t="str">
            <v>RRU</v>
          </cell>
          <cell r="C4402" t="str">
            <v>2009/2010</v>
          </cell>
          <cell r="D4402" t="str">
            <v>TRU</v>
          </cell>
          <cell r="I4402">
            <v>1</v>
          </cell>
          <cell r="J4402">
            <v>1</v>
          </cell>
          <cell r="K4402">
            <v>2</v>
          </cell>
          <cell r="R4402">
            <v>2</v>
          </cell>
        </row>
        <row r="4403">
          <cell r="A4403" t="str">
            <v>RRU2009/2010TRU-OL</v>
          </cell>
          <cell r="B4403" t="str">
            <v>RRU</v>
          </cell>
          <cell r="C4403" t="str">
            <v>2009/2010</v>
          </cell>
          <cell r="D4403" t="str">
            <v>TRU-OL</v>
          </cell>
          <cell r="I4403">
            <v>5</v>
          </cell>
          <cell r="J4403">
            <v>19</v>
          </cell>
          <cell r="K4403">
            <v>24</v>
          </cell>
          <cell r="R4403">
            <v>24</v>
          </cell>
        </row>
        <row r="4404">
          <cell r="A4404" t="str">
            <v>RRU2009/2010UBC</v>
          </cell>
          <cell r="B4404" t="str">
            <v>RRU</v>
          </cell>
          <cell r="C4404" t="str">
            <v>2009/2010</v>
          </cell>
          <cell r="D4404" t="str">
            <v>UBC</v>
          </cell>
          <cell r="I4404">
            <v>8</v>
          </cell>
          <cell r="J4404">
            <v>8</v>
          </cell>
          <cell r="K4404">
            <v>16</v>
          </cell>
          <cell r="O4404">
            <v>3</v>
          </cell>
          <cell r="Q4404">
            <v>3</v>
          </cell>
          <cell r="R4404">
            <v>19</v>
          </cell>
        </row>
        <row r="4405">
          <cell r="A4405" t="str">
            <v>RRU2009/2010UBCO</v>
          </cell>
          <cell r="B4405" t="str">
            <v>RRU</v>
          </cell>
          <cell r="C4405" t="str">
            <v>2009/2010</v>
          </cell>
          <cell r="D4405" t="str">
            <v>UBCO</v>
          </cell>
          <cell r="O4405">
            <v>1</v>
          </cell>
          <cell r="Q4405">
            <v>1</v>
          </cell>
          <cell r="R4405">
            <v>1</v>
          </cell>
        </row>
        <row r="4406">
          <cell r="A4406" t="str">
            <v>RRU2009/2010UFV</v>
          </cell>
          <cell r="B4406" t="str">
            <v>RRU</v>
          </cell>
          <cell r="C4406" t="str">
            <v>2009/2010</v>
          </cell>
          <cell r="D4406" t="str">
            <v>UFV</v>
          </cell>
          <cell r="J4406">
            <v>1</v>
          </cell>
          <cell r="K4406">
            <v>1</v>
          </cell>
          <cell r="R4406">
            <v>1</v>
          </cell>
        </row>
        <row r="4407">
          <cell r="A4407" t="str">
            <v>RRU2009/2010UNBC</v>
          </cell>
          <cell r="B4407" t="str">
            <v>RRU</v>
          </cell>
          <cell r="C4407" t="str">
            <v>2009/2010</v>
          </cell>
          <cell r="D4407" t="str">
            <v>UNBC</v>
          </cell>
          <cell r="I4407">
            <v>2</v>
          </cell>
          <cell r="K4407">
            <v>2</v>
          </cell>
          <cell r="R4407">
            <v>2</v>
          </cell>
        </row>
        <row r="4408">
          <cell r="A4408" t="str">
            <v>RRU2009/2010UVIC</v>
          </cell>
          <cell r="B4408" t="str">
            <v>RRU</v>
          </cell>
          <cell r="C4408" t="str">
            <v>2009/2010</v>
          </cell>
          <cell r="D4408" t="str">
            <v>UVIC</v>
          </cell>
          <cell r="I4408">
            <v>3</v>
          </cell>
          <cell r="J4408">
            <v>6</v>
          </cell>
          <cell r="K4408">
            <v>9</v>
          </cell>
          <cell r="R4408">
            <v>9</v>
          </cell>
        </row>
        <row r="4409">
          <cell r="A4409" t="str">
            <v>RRU2009/2010VCC</v>
          </cell>
          <cell r="B4409" t="str">
            <v>RRU</v>
          </cell>
          <cell r="C4409" t="str">
            <v>2009/2010</v>
          </cell>
          <cell r="D4409" t="str">
            <v>VCC</v>
          </cell>
          <cell r="I4409">
            <v>6</v>
          </cell>
          <cell r="J4409">
            <v>2</v>
          </cell>
          <cell r="K4409">
            <v>8</v>
          </cell>
          <cell r="R4409">
            <v>8</v>
          </cell>
        </row>
        <row r="4410">
          <cell r="A4410" t="str">
            <v>RRU2009/2010VIU</v>
          </cell>
          <cell r="B4410" t="str">
            <v>RRU</v>
          </cell>
          <cell r="C4410" t="str">
            <v>2009/2010</v>
          </cell>
          <cell r="D4410" t="str">
            <v>VIU</v>
          </cell>
          <cell r="I4410">
            <v>13</v>
          </cell>
          <cell r="J4410">
            <v>6</v>
          </cell>
          <cell r="K4410">
            <v>19</v>
          </cell>
          <cell r="O4410">
            <v>2</v>
          </cell>
          <cell r="Q4410">
            <v>2</v>
          </cell>
          <cell r="R4410">
            <v>21</v>
          </cell>
        </row>
        <row r="4411">
          <cell r="A4411" t="str">
            <v>RRU2009/2010 Total</v>
          </cell>
          <cell r="B4411" t="str">
            <v>RRU</v>
          </cell>
          <cell r="C4411" t="str">
            <v>2009/2010 Total</v>
          </cell>
          <cell r="E4411">
            <v>1779</v>
          </cell>
          <cell r="F4411">
            <v>1779</v>
          </cell>
          <cell r="G4411">
            <v>1316</v>
          </cell>
          <cell r="H4411">
            <v>1316</v>
          </cell>
          <cell r="I4411">
            <v>99</v>
          </cell>
          <cell r="J4411">
            <v>118</v>
          </cell>
          <cell r="K4411">
            <v>211</v>
          </cell>
          <cell r="N4411">
            <v>9</v>
          </cell>
          <cell r="O4411">
            <v>15</v>
          </cell>
          <cell r="P4411">
            <v>2</v>
          </cell>
          <cell r="Q4411">
            <v>26</v>
          </cell>
          <cell r="R4411">
            <v>3244</v>
          </cell>
        </row>
        <row r="4412">
          <cell r="A4412" t="str">
            <v/>
          </cell>
        </row>
        <row r="4413">
          <cell r="A4413" t="str">
            <v>RRU2010/2011</v>
          </cell>
          <cell r="B4413" t="str">
            <v>RRU</v>
          </cell>
          <cell r="C4413" t="str">
            <v>2010/2011</v>
          </cell>
          <cell r="G4413">
            <v>1524</v>
          </cell>
          <cell r="H4413">
            <v>1524</v>
          </cell>
          <cell r="R4413">
            <v>1524</v>
          </cell>
        </row>
        <row r="4414">
          <cell r="A4414" t="str">
            <v>RRU2010/2011BCIT</v>
          </cell>
          <cell r="B4414" t="str">
            <v>RRU</v>
          </cell>
          <cell r="C4414" t="str">
            <v>2010/2011</v>
          </cell>
          <cell r="D4414" t="str">
            <v>BCIT</v>
          </cell>
          <cell r="I4414">
            <v>1</v>
          </cell>
          <cell r="J4414">
            <v>2</v>
          </cell>
          <cell r="K4414">
            <v>3</v>
          </cell>
          <cell r="R4414">
            <v>3</v>
          </cell>
        </row>
        <row r="4415">
          <cell r="A4415" t="str">
            <v>RRU2010/2011CAM</v>
          </cell>
          <cell r="B4415" t="str">
            <v>RRU</v>
          </cell>
          <cell r="C4415" t="str">
            <v>2010/2011</v>
          </cell>
          <cell r="D4415" t="str">
            <v>CAM</v>
          </cell>
          <cell r="I4415">
            <v>1</v>
          </cell>
          <cell r="K4415">
            <v>1</v>
          </cell>
          <cell r="R4415">
            <v>1</v>
          </cell>
        </row>
        <row r="4416">
          <cell r="A4416" t="str">
            <v>RRU2010/2011DOUG</v>
          </cell>
          <cell r="B4416" t="str">
            <v>RRU</v>
          </cell>
          <cell r="C4416" t="str">
            <v>2010/2011</v>
          </cell>
          <cell r="D4416" t="str">
            <v>DOUG</v>
          </cell>
          <cell r="I4416">
            <v>1</v>
          </cell>
          <cell r="J4416">
            <v>1</v>
          </cell>
          <cell r="K4416">
            <v>2</v>
          </cell>
          <cell r="R4416">
            <v>2</v>
          </cell>
        </row>
        <row r="4417">
          <cell r="A4417" t="str">
            <v>RRU2010/2011ECU</v>
          </cell>
          <cell r="B4417" t="str">
            <v>RRU</v>
          </cell>
          <cell r="C4417" t="str">
            <v>2010/2011</v>
          </cell>
          <cell r="D4417" t="str">
            <v>ECU</v>
          </cell>
          <cell r="I4417">
            <v>1</v>
          </cell>
          <cell r="J4417">
            <v>1</v>
          </cell>
          <cell r="K4417">
            <v>2</v>
          </cell>
          <cell r="R4417">
            <v>2</v>
          </cell>
        </row>
        <row r="4418">
          <cell r="A4418" t="str">
            <v>RRU2010/2011JIBC</v>
          </cell>
          <cell r="B4418" t="str">
            <v>RRU</v>
          </cell>
          <cell r="C4418" t="str">
            <v>2010/2011</v>
          </cell>
          <cell r="D4418" t="str">
            <v>JIBC</v>
          </cell>
          <cell r="I4418">
            <v>5</v>
          </cell>
          <cell r="J4418">
            <v>16</v>
          </cell>
          <cell r="K4418">
            <v>21</v>
          </cell>
          <cell r="R4418">
            <v>21</v>
          </cell>
        </row>
        <row r="4419">
          <cell r="A4419" t="str">
            <v>RRU2010/2011NIC</v>
          </cell>
          <cell r="B4419" t="str">
            <v>RRU</v>
          </cell>
          <cell r="C4419" t="str">
            <v>2010/2011</v>
          </cell>
          <cell r="D4419" t="str">
            <v>NIC</v>
          </cell>
          <cell r="J4419">
            <v>1</v>
          </cell>
          <cell r="K4419">
            <v>1</v>
          </cell>
          <cell r="R4419">
            <v>1</v>
          </cell>
        </row>
        <row r="4420">
          <cell r="A4420" t="str">
            <v>RRU2010/2011NWCC</v>
          </cell>
          <cell r="B4420" t="str">
            <v>RRU</v>
          </cell>
          <cell r="C4420" t="str">
            <v>2010/2011</v>
          </cell>
          <cell r="D4420" t="str">
            <v>NWCC</v>
          </cell>
          <cell r="J4420">
            <v>2</v>
          </cell>
          <cell r="K4420">
            <v>2</v>
          </cell>
          <cell r="R4420">
            <v>2</v>
          </cell>
        </row>
        <row r="4421">
          <cell r="A4421" t="str">
            <v>RRU2010/2011OKAN</v>
          </cell>
          <cell r="B4421" t="str">
            <v>RRU</v>
          </cell>
          <cell r="C4421" t="str">
            <v>2010/2011</v>
          </cell>
          <cell r="D4421" t="str">
            <v>OKAN</v>
          </cell>
          <cell r="I4421">
            <v>1</v>
          </cell>
          <cell r="J4421">
            <v>2</v>
          </cell>
          <cell r="K4421">
            <v>3</v>
          </cell>
          <cell r="R4421">
            <v>3</v>
          </cell>
        </row>
        <row r="4422">
          <cell r="A4422" t="str">
            <v>RRU2010/2011RRU</v>
          </cell>
          <cell r="B4422" t="str">
            <v>RRU</v>
          </cell>
          <cell r="C4422" t="str">
            <v>2010/2011</v>
          </cell>
          <cell r="D4422" t="str">
            <v>RRU</v>
          </cell>
          <cell r="E4422">
            <v>1693</v>
          </cell>
          <cell r="F4422">
            <v>1693</v>
          </cell>
          <cell r="R4422">
            <v>1693</v>
          </cell>
        </row>
        <row r="4423">
          <cell r="A4423" t="str">
            <v>RRU2010/2011SEL</v>
          </cell>
          <cell r="B4423" t="str">
            <v>RRU</v>
          </cell>
          <cell r="C4423" t="str">
            <v>2010/2011</v>
          </cell>
          <cell r="D4423" t="str">
            <v>SEL</v>
          </cell>
          <cell r="I4423">
            <v>1</v>
          </cell>
          <cell r="J4423">
            <v>1</v>
          </cell>
          <cell r="K4423">
            <v>2</v>
          </cell>
          <cell r="R4423">
            <v>2</v>
          </cell>
        </row>
        <row r="4424">
          <cell r="A4424" t="str">
            <v>RRU2010/2011SFU</v>
          </cell>
          <cell r="B4424" t="str">
            <v>RRU</v>
          </cell>
          <cell r="C4424" t="str">
            <v>2010/2011</v>
          </cell>
          <cell r="D4424" t="str">
            <v>SFU</v>
          </cell>
          <cell r="I4424">
            <v>1</v>
          </cell>
          <cell r="K4424">
            <v>1</v>
          </cell>
          <cell r="R4424">
            <v>1</v>
          </cell>
        </row>
        <row r="4425">
          <cell r="A4425" t="str">
            <v>RRU2010/2011TRU</v>
          </cell>
          <cell r="B4425" t="str">
            <v>RRU</v>
          </cell>
          <cell r="C4425" t="str">
            <v>2010/2011</v>
          </cell>
          <cell r="D4425" t="str">
            <v>TRU</v>
          </cell>
          <cell r="J4425">
            <v>1</v>
          </cell>
          <cell r="K4425">
            <v>1</v>
          </cell>
          <cell r="R4425">
            <v>1</v>
          </cell>
        </row>
        <row r="4426">
          <cell r="A4426" t="str">
            <v>RRU2010/2011TRU-OL</v>
          </cell>
          <cell r="B4426" t="str">
            <v>RRU</v>
          </cell>
          <cell r="C4426" t="str">
            <v>2010/2011</v>
          </cell>
          <cell r="D4426" t="str">
            <v>TRU-OL</v>
          </cell>
          <cell r="J4426">
            <v>8</v>
          </cell>
          <cell r="K4426">
            <v>8</v>
          </cell>
          <cell r="R4426">
            <v>8</v>
          </cell>
        </row>
        <row r="4427">
          <cell r="A4427" t="str">
            <v>RRU2010/2011UVIC</v>
          </cell>
          <cell r="B4427" t="str">
            <v>RRU</v>
          </cell>
          <cell r="C4427" t="str">
            <v>2010/2011</v>
          </cell>
          <cell r="D4427" t="str">
            <v>UVIC</v>
          </cell>
          <cell r="I4427">
            <v>3</v>
          </cell>
          <cell r="J4427">
            <v>4</v>
          </cell>
          <cell r="K4427">
            <v>7</v>
          </cell>
          <cell r="R4427">
            <v>7</v>
          </cell>
        </row>
        <row r="4428">
          <cell r="A4428" t="str">
            <v>RRU2010/2011VCC</v>
          </cell>
          <cell r="B4428" t="str">
            <v>RRU</v>
          </cell>
          <cell r="C4428" t="str">
            <v>2010/2011</v>
          </cell>
          <cell r="D4428" t="str">
            <v>VCC</v>
          </cell>
          <cell r="I4428">
            <v>1</v>
          </cell>
          <cell r="J4428">
            <v>4</v>
          </cell>
          <cell r="K4428">
            <v>5</v>
          </cell>
          <cell r="R4428">
            <v>5</v>
          </cell>
        </row>
        <row r="4429">
          <cell r="A4429" t="str">
            <v>RRU2010/2011VIU</v>
          </cell>
          <cell r="B4429" t="str">
            <v>RRU</v>
          </cell>
          <cell r="C4429" t="str">
            <v>2010/2011</v>
          </cell>
          <cell r="D4429" t="str">
            <v>VIU</v>
          </cell>
          <cell r="J4429">
            <v>2</v>
          </cell>
          <cell r="K4429">
            <v>2</v>
          </cell>
          <cell r="R4429">
            <v>2</v>
          </cell>
        </row>
        <row r="4430">
          <cell r="A4430" t="str">
            <v>RRU2010/2011 Total</v>
          </cell>
          <cell r="B4430" t="str">
            <v>RRU</v>
          </cell>
          <cell r="C4430" t="str">
            <v>2010/2011 Total</v>
          </cell>
          <cell r="E4430">
            <v>1693</v>
          </cell>
          <cell r="F4430">
            <v>1693</v>
          </cell>
          <cell r="G4430">
            <v>1524</v>
          </cell>
          <cell r="H4430">
            <v>1524</v>
          </cell>
          <cell r="I4430">
            <v>16</v>
          </cell>
          <cell r="J4430">
            <v>44</v>
          </cell>
          <cell r="K4430">
            <v>59</v>
          </cell>
          <cell r="R4430">
            <v>3256</v>
          </cell>
        </row>
        <row r="4431">
          <cell r="A4431" t="str">
            <v/>
          </cell>
        </row>
        <row r="4432">
          <cell r="A4432" t="str">
            <v>RRU2011/2012</v>
          </cell>
          <cell r="B4432" t="str">
            <v>RRU</v>
          </cell>
          <cell r="C4432" t="str">
            <v>2011/2012</v>
          </cell>
          <cell r="G4432">
            <v>2268</v>
          </cell>
          <cell r="H4432">
            <v>2268</v>
          </cell>
          <cell r="R4432">
            <v>2268</v>
          </cell>
        </row>
        <row r="4433">
          <cell r="A4433" t="str">
            <v>RRU2011/2012 Total</v>
          </cell>
          <cell r="B4433" t="str">
            <v>RRU</v>
          </cell>
          <cell r="C4433" t="str">
            <v>2011/2012 Total</v>
          </cell>
          <cell r="G4433">
            <v>2268</v>
          </cell>
          <cell r="H4433">
            <v>2268</v>
          </cell>
          <cell r="R4433">
            <v>2268</v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>SEL2002/2003</v>
          </cell>
          <cell r="B4436" t="str">
            <v>SEL</v>
          </cell>
          <cell r="C4436" t="str">
            <v>2002/2003</v>
          </cell>
          <cell r="G4436">
            <v>421</v>
          </cell>
          <cell r="H4436">
            <v>421</v>
          </cell>
          <cell r="R4436">
            <v>421</v>
          </cell>
        </row>
        <row r="4437">
          <cell r="A4437" t="str">
            <v>SEL2002/2003BCIT</v>
          </cell>
          <cell r="B4437" t="str">
            <v>SEL</v>
          </cell>
          <cell r="C4437" t="str">
            <v>2002/2003</v>
          </cell>
          <cell r="D4437" t="str">
            <v>BCIT</v>
          </cell>
          <cell r="I4437">
            <v>33</v>
          </cell>
          <cell r="J4437">
            <v>13</v>
          </cell>
          <cell r="K4437">
            <v>46</v>
          </cell>
          <cell r="O4437">
            <v>23</v>
          </cell>
          <cell r="Q4437">
            <v>23</v>
          </cell>
          <cell r="R4437">
            <v>69</v>
          </cell>
        </row>
        <row r="4438">
          <cell r="A4438" t="str">
            <v>SEL2002/2003CAM</v>
          </cell>
          <cell r="B4438" t="str">
            <v>SEL</v>
          </cell>
          <cell r="C4438" t="str">
            <v>2002/2003</v>
          </cell>
          <cell r="D4438" t="str">
            <v>CAM</v>
          </cell>
          <cell r="I4438">
            <v>9</v>
          </cell>
          <cell r="J4438">
            <v>3</v>
          </cell>
          <cell r="K4438">
            <v>12</v>
          </cell>
          <cell r="O4438">
            <v>5</v>
          </cell>
          <cell r="Q4438">
            <v>5</v>
          </cell>
          <cell r="R4438">
            <v>17</v>
          </cell>
        </row>
        <row r="4439">
          <cell r="A4439" t="str">
            <v>SEL2002/2003CAPU</v>
          </cell>
          <cell r="B4439" t="str">
            <v>SEL</v>
          </cell>
          <cell r="C4439" t="str">
            <v>2002/2003</v>
          </cell>
          <cell r="D4439" t="str">
            <v>CAPU</v>
          </cell>
          <cell r="I4439">
            <v>2</v>
          </cell>
          <cell r="J4439">
            <v>1</v>
          </cell>
          <cell r="K4439">
            <v>3</v>
          </cell>
          <cell r="O4439">
            <v>1</v>
          </cell>
          <cell r="Q4439">
            <v>1</v>
          </cell>
          <cell r="R4439">
            <v>4</v>
          </cell>
        </row>
        <row r="4440">
          <cell r="A4440" t="str">
            <v>SEL2002/2003CNC</v>
          </cell>
          <cell r="B4440" t="str">
            <v>SEL</v>
          </cell>
          <cell r="C4440" t="str">
            <v>2002/2003</v>
          </cell>
          <cell r="D4440" t="str">
            <v>CNC</v>
          </cell>
          <cell r="I4440">
            <v>1</v>
          </cell>
          <cell r="J4440">
            <v>2</v>
          </cell>
          <cell r="K4440">
            <v>3</v>
          </cell>
          <cell r="O4440">
            <v>2</v>
          </cell>
          <cell r="Q4440">
            <v>2</v>
          </cell>
          <cell r="R4440">
            <v>5</v>
          </cell>
        </row>
        <row r="4441">
          <cell r="A4441" t="str">
            <v>SEL2002/2003COTR</v>
          </cell>
          <cell r="B4441" t="str">
            <v>SEL</v>
          </cell>
          <cell r="C4441" t="str">
            <v>2002/2003</v>
          </cell>
          <cell r="D4441" t="str">
            <v>COTR</v>
          </cell>
          <cell r="I4441">
            <v>14</v>
          </cell>
          <cell r="J4441">
            <v>8</v>
          </cell>
          <cell r="K4441">
            <v>22</v>
          </cell>
          <cell r="O4441">
            <v>20</v>
          </cell>
          <cell r="P4441">
            <v>1</v>
          </cell>
          <cell r="Q4441">
            <v>21</v>
          </cell>
          <cell r="R4441">
            <v>43</v>
          </cell>
        </row>
        <row r="4442">
          <cell r="A4442" t="str">
            <v>SEL2002/2003DOUG</v>
          </cell>
          <cell r="B4442" t="str">
            <v>SEL</v>
          </cell>
          <cell r="C4442" t="str">
            <v>2002/2003</v>
          </cell>
          <cell r="D4442" t="str">
            <v>DOUG</v>
          </cell>
          <cell r="I4442">
            <v>10</v>
          </cell>
          <cell r="J4442">
            <v>2</v>
          </cell>
          <cell r="K4442">
            <v>12</v>
          </cell>
          <cell r="O4442">
            <v>4</v>
          </cell>
          <cell r="Q4442">
            <v>4</v>
          </cell>
          <cell r="R4442">
            <v>16</v>
          </cell>
        </row>
        <row r="4443">
          <cell r="A4443" t="str">
            <v>SEL2002/2003ECU</v>
          </cell>
          <cell r="B4443" t="str">
            <v>SEL</v>
          </cell>
          <cell r="C4443" t="str">
            <v>2002/2003</v>
          </cell>
          <cell r="D4443" t="str">
            <v>ECU</v>
          </cell>
          <cell r="J4443">
            <v>1</v>
          </cell>
          <cell r="K4443">
            <v>1</v>
          </cell>
          <cell r="O4443">
            <v>4</v>
          </cell>
          <cell r="Q4443">
            <v>4</v>
          </cell>
          <cell r="R4443">
            <v>5</v>
          </cell>
        </row>
        <row r="4444">
          <cell r="A4444" t="str">
            <v>SEL2002/2003IIG</v>
          </cell>
          <cell r="B4444" t="str">
            <v>SEL</v>
          </cell>
          <cell r="C4444" t="str">
            <v>2002/2003</v>
          </cell>
          <cell r="D4444" t="str">
            <v>IIG</v>
          </cell>
          <cell r="I4444">
            <v>1</v>
          </cell>
          <cell r="K4444">
            <v>1</v>
          </cell>
          <cell r="R4444">
            <v>1</v>
          </cell>
        </row>
        <row r="4445">
          <cell r="A4445" t="str">
            <v>SEL2002/2003JIBC</v>
          </cell>
          <cell r="B4445" t="str">
            <v>SEL</v>
          </cell>
          <cell r="C4445" t="str">
            <v>2002/2003</v>
          </cell>
          <cell r="D4445" t="str">
            <v>JIBC</v>
          </cell>
          <cell r="I4445">
            <v>13</v>
          </cell>
          <cell r="J4445">
            <v>7</v>
          </cell>
          <cell r="K4445">
            <v>20</v>
          </cell>
          <cell r="O4445">
            <v>16</v>
          </cell>
          <cell r="P4445">
            <v>4</v>
          </cell>
          <cell r="Q4445">
            <v>20</v>
          </cell>
          <cell r="R4445">
            <v>40</v>
          </cell>
        </row>
        <row r="4446">
          <cell r="A4446" t="str">
            <v>SEL2002/2003KWN</v>
          </cell>
          <cell r="B4446" t="str">
            <v>SEL</v>
          </cell>
          <cell r="C4446" t="str">
            <v>2002/2003</v>
          </cell>
          <cell r="D4446" t="str">
            <v>KWN</v>
          </cell>
          <cell r="I4446">
            <v>4</v>
          </cell>
          <cell r="J4446">
            <v>1</v>
          </cell>
          <cell r="K4446">
            <v>5</v>
          </cell>
          <cell r="O4446">
            <v>1</v>
          </cell>
          <cell r="Q4446">
            <v>1</v>
          </cell>
          <cell r="R4446">
            <v>6</v>
          </cell>
        </row>
        <row r="4447">
          <cell r="A4447" t="str">
            <v>SEL2002/2003LANG</v>
          </cell>
          <cell r="B4447" t="str">
            <v>SEL</v>
          </cell>
          <cell r="C4447" t="str">
            <v>2002/2003</v>
          </cell>
          <cell r="D4447" t="str">
            <v>LANG</v>
          </cell>
          <cell r="I4447">
            <v>5</v>
          </cell>
          <cell r="J4447">
            <v>1</v>
          </cell>
          <cell r="K4447">
            <v>6</v>
          </cell>
          <cell r="O4447">
            <v>8</v>
          </cell>
          <cell r="Q4447">
            <v>8</v>
          </cell>
          <cell r="R4447">
            <v>14</v>
          </cell>
        </row>
        <row r="4448">
          <cell r="A4448" t="str">
            <v>SEL2002/2003NIC</v>
          </cell>
          <cell r="B4448" t="str">
            <v>SEL</v>
          </cell>
          <cell r="C4448" t="str">
            <v>2002/2003</v>
          </cell>
          <cell r="D4448" t="str">
            <v>NIC</v>
          </cell>
          <cell r="I4448">
            <v>3</v>
          </cell>
          <cell r="J4448">
            <v>1</v>
          </cell>
          <cell r="K4448">
            <v>4</v>
          </cell>
          <cell r="O4448">
            <v>4</v>
          </cell>
          <cell r="P4448">
            <v>1</v>
          </cell>
          <cell r="Q4448">
            <v>5</v>
          </cell>
          <cell r="R4448">
            <v>9</v>
          </cell>
        </row>
        <row r="4449">
          <cell r="A4449" t="str">
            <v>SEL2002/2003NLC</v>
          </cell>
          <cell r="B4449" t="str">
            <v>SEL</v>
          </cell>
          <cell r="C4449" t="str">
            <v>2002/2003</v>
          </cell>
          <cell r="D4449" t="str">
            <v>NLC</v>
          </cell>
          <cell r="I4449">
            <v>5</v>
          </cell>
          <cell r="J4449">
            <v>2</v>
          </cell>
          <cell r="K4449">
            <v>7</v>
          </cell>
          <cell r="O4449">
            <v>5</v>
          </cell>
          <cell r="Q4449">
            <v>5</v>
          </cell>
          <cell r="R4449">
            <v>12</v>
          </cell>
        </row>
        <row r="4450">
          <cell r="A4450" t="str">
            <v>SEL2002/2003NWCC</v>
          </cell>
          <cell r="B4450" t="str">
            <v>SEL</v>
          </cell>
          <cell r="C4450" t="str">
            <v>2002/2003</v>
          </cell>
          <cell r="D4450" t="str">
            <v>NWCC</v>
          </cell>
          <cell r="I4450">
            <v>1</v>
          </cell>
          <cell r="J4450">
            <v>1</v>
          </cell>
          <cell r="K4450">
            <v>2</v>
          </cell>
          <cell r="O4450">
            <v>5</v>
          </cell>
          <cell r="Q4450">
            <v>5</v>
          </cell>
          <cell r="R4450">
            <v>7</v>
          </cell>
        </row>
        <row r="4451">
          <cell r="A4451" t="str">
            <v>SEL2002/2003OKAN</v>
          </cell>
          <cell r="B4451" t="str">
            <v>SEL</v>
          </cell>
          <cell r="C4451" t="str">
            <v>2002/2003</v>
          </cell>
          <cell r="D4451" t="str">
            <v>OKAN</v>
          </cell>
          <cell r="I4451">
            <v>34</v>
          </cell>
          <cell r="J4451">
            <v>14</v>
          </cell>
          <cell r="K4451">
            <v>48</v>
          </cell>
          <cell r="O4451">
            <v>16</v>
          </cell>
          <cell r="Q4451">
            <v>16</v>
          </cell>
          <cell r="R4451">
            <v>64</v>
          </cell>
        </row>
        <row r="4452">
          <cell r="A4452" t="str">
            <v>SEL2002/2003RRU</v>
          </cell>
          <cell r="B4452" t="str">
            <v>SEL</v>
          </cell>
          <cell r="C4452" t="str">
            <v>2002/2003</v>
          </cell>
          <cell r="D4452" t="str">
            <v>RRU</v>
          </cell>
          <cell r="I4452">
            <v>1</v>
          </cell>
          <cell r="J4452">
            <v>3</v>
          </cell>
          <cell r="K4452">
            <v>4</v>
          </cell>
          <cell r="O4452">
            <v>3</v>
          </cell>
          <cell r="Q4452">
            <v>3</v>
          </cell>
          <cell r="R4452">
            <v>7</v>
          </cell>
        </row>
        <row r="4453">
          <cell r="A4453" t="str">
            <v>SEL2002/2003SEL</v>
          </cell>
          <cell r="B4453" t="str">
            <v>SEL</v>
          </cell>
          <cell r="C4453" t="str">
            <v>2002/2003</v>
          </cell>
          <cell r="D4453" t="str">
            <v>SEL</v>
          </cell>
          <cell r="E4453">
            <v>937</v>
          </cell>
          <cell r="F4453">
            <v>937</v>
          </cell>
          <cell r="N4453">
            <v>247</v>
          </cell>
          <cell r="Q4453">
            <v>247</v>
          </cell>
          <cell r="R4453">
            <v>1184</v>
          </cell>
        </row>
        <row r="4454">
          <cell r="A4454" t="str">
            <v>SEL2002/2003SFU</v>
          </cell>
          <cell r="B4454" t="str">
            <v>SEL</v>
          </cell>
          <cell r="C4454" t="str">
            <v>2002/2003</v>
          </cell>
          <cell r="D4454" t="str">
            <v>SFU</v>
          </cell>
          <cell r="I4454">
            <v>7</v>
          </cell>
          <cell r="J4454">
            <v>4</v>
          </cell>
          <cell r="K4454">
            <v>11</v>
          </cell>
          <cell r="O4454">
            <v>1</v>
          </cell>
          <cell r="Q4454">
            <v>1</v>
          </cell>
          <cell r="R4454">
            <v>12</v>
          </cell>
        </row>
        <row r="4455">
          <cell r="A4455" t="str">
            <v>SEL2002/2003TRU</v>
          </cell>
          <cell r="B4455" t="str">
            <v>SEL</v>
          </cell>
          <cell r="C4455" t="str">
            <v>2002/2003</v>
          </cell>
          <cell r="D4455" t="str">
            <v>TRU</v>
          </cell>
          <cell r="I4455">
            <v>24</v>
          </cell>
          <cell r="J4455">
            <v>3</v>
          </cell>
          <cell r="K4455">
            <v>27</v>
          </cell>
          <cell r="O4455">
            <v>13</v>
          </cell>
          <cell r="Q4455">
            <v>13</v>
          </cell>
          <cell r="R4455">
            <v>40</v>
          </cell>
        </row>
        <row r="4456">
          <cell r="A4456" t="str">
            <v>SEL2002/2003TRU-OL</v>
          </cell>
          <cell r="B4456" t="str">
            <v>SEL</v>
          </cell>
          <cell r="C4456" t="str">
            <v>2002/2003</v>
          </cell>
          <cell r="D4456" t="str">
            <v>TRU-OL</v>
          </cell>
          <cell r="I4456">
            <v>39</v>
          </cell>
          <cell r="J4456">
            <v>48</v>
          </cell>
          <cell r="K4456">
            <v>87</v>
          </cell>
          <cell r="O4456">
            <v>8</v>
          </cell>
          <cell r="P4456">
            <v>1</v>
          </cell>
          <cell r="Q4456">
            <v>9</v>
          </cell>
          <cell r="R4456">
            <v>96</v>
          </cell>
        </row>
        <row r="4457">
          <cell r="A4457" t="str">
            <v>SEL2002/2003UBC</v>
          </cell>
          <cell r="B4457" t="str">
            <v>SEL</v>
          </cell>
          <cell r="C4457" t="str">
            <v>2002/2003</v>
          </cell>
          <cell r="D4457" t="str">
            <v>UBC</v>
          </cell>
          <cell r="I4457">
            <v>28</v>
          </cell>
          <cell r="J4457">
            <v>2</v>
          </cell>
          <cell r="K4457">
            <v>30</v>
          </cell>
          <cell r="O4457">
            <v>10</v>
          </cell>
          <cell r="P4457">
            <v>1</v>
          </cell>
          <cell r="Q4457">
            <v>11</v>
          </cell>
          <cell r="R4457">
            <v>41</v>
          </cell>
        </row>
        <row r="4458">
          <cell r="A4458" t="str">
            <v>SEL2002/2003UBCO</v>
          </cell>
          <cell r="B4458" t="str">
            <v>SEL</v>
          </cell>
          <cell r="C4458" t="str">
            <v>2002/2003</v>
          </cell>
          <cell r="D4458" t="str">
            <v>UBCO</v>
          </cell>
          <cell r="O4458">
            <v>1</v>
          </cell>
          <cell r="Q4458">
            <v>1</v>
          </cell>
          <cell r="R4458">
            <v>1</v>
          </cell>
        </row>
        <row r="4459">
          <cell r="A4459" t="str">
            <v>SEL2002/2003UFV</v>
          </cell>
          <cell r="B4459" t="str">
            <v>SEL</v>
          </cell>
          <cell r="C4459" t="str">
            <v>2002/2003</v>
          </cell>
          <cell r="D4459" t="str">
            <v>UFV</v>
          </cell>
          <cell r="I4459">
            <v>5</v>
          </cell>
          <cell r="J4459">
            <v>2</v>
          </cell>
          <cell r="K4459">
            <v>7</v>
          </cell>
          <cell r="O4459">
            <v>5</v>
          </cell>
          <cell r="Q4459">
            <v>5</v>
          </cell>
          <cell r="R4459">
            <v>12</v>
          </cell>
        </row>
        <row r="4460">
          <cell r="A4460" t="str">
            <v>SEL2002/2003UNBC</v>
          </cell>
          <cell r="B4460" t="str">
            <v>SEL</v>
          </cell>
          <cell r="C4460" t="str">
            <v>2002/2003</v>
          </cell>
          <cell r="D4460" t="str">
            <v>UNBC</v>
          </cell>
          <cell r="I4460">
            <v>6</v>
          </cell>
          <cell r="J4460">
            <v>1</v>
          </cell>
          <cell r="K4460">
            <v>7</v>
          </cell>
          <cell r="O4460">
            <v>3</v>
          </cell>
          <cell r="Q4460">
            <v>3</v>
          </cell>
          <cell r="R4460">
            <v>10</v>
          </cell>
        </row>
        <row r="4461">
          <cell r="A4461" t="str">
            <v>SEL2002/2003UVIC</v>
          </cell>
          <cell r="B4461" t="str">
            <v>SEL</v>
          </cell>
          <cell r="C4461" t="str">
            <v>2002/2003</v>
          </cell>
          <cell r="D4461" t="str">
            <v>UVIC</v>
          </cell>
          <cell r="I4461">
            <v>64</v>
          </cell>
          <cell r="J4461">
            <v>14</v>
          </cell>
          <cell r="K4461">
            <v>78</v>
          </cell>
          <cell r="O4461">
            <v>3</v>
          </cell>
          <cell r="Q4461">
            <v>3</v>
          </cell>
          <cell r="R4461">
            <v>81</v>
          </cell>
        </row>
        <row r="4462">
          <cell r="A4462" t="str">
            <v>SEL2002/2003VCC</v>
          </cell>
          <cell r="B4462" t="str">
            <v>SEL</v>
          </cell>
          <cell r="C4462" t="str">
            <v>2002/2003</v>
          </cell>
          <cell r="D4462" t="str">
            <v>VCC</v>
          </cell>
          <cell r="I4462">
            <v>12</v>
          </cell>
          <cell r="J4462">
            <v>2</v>
          </cell>
          <cell r="K4462">
            <v>14</v>
          </cell>
          <cell r="O4462">
            <v>7</v>
          </cell>
          <cell r="Q4462">
            <v>7</v>
          </cell>
          <cell r="R4462">
            <v>21</v>
          </cell>
        </row>
        <row r="4463">
          <cell r="A4463" t="str">
            <v>SEL2002/2003VIU</v>
          </cell>
          <cell r="B4463" t="str">
            <v>SEL</v>
          </cell>
          <cell r="C4463" t="str">
            <v>2002/2003</v>
          </cell>
          <cell r="D4463" t="str">
            <v>VIU</v>
          </cell>
          <cell r="I4463">
            <v>8</v>
          </cell>
          <cell r="J4463">
            <v>2</v>
          </cell>
          <cell r="K4463">
            <v>10</v>
          </cell>
          <cell r="O4463">
            <v>6</v>
          </cell>
          <cell r="Q4463">
            <v>6</v>
          </cell>
          <cell r="R4463">
            <v>16</v>
          </cell>
        </row>
        <row r="4464">
          <cell r="A4464" t="str">
            <v>SEL2002/2003 Total</v>
          </cell>
          <cell r="B4464" t="str">
            <v>SEL</v>
          </cell>
          <cell r="C4464" t="str">
            <v>2002/2003 Total</v>
          </cell>
          <cell r="E4464">
            <v>937</v>
          </cell>
          <cell r="F4464">
            <v>937</v>
          </cell>
          <cell r="G4464">
            <v>421</v>
          </cell>
          <cell r="H4464">
            <v>421</v>
          </cell>
          <cell r="I4464">
            <v>313</v>
          </cell>
          <cell r="J4464">
            <v>133</v>
          </cell>
          <cell r="K4464">
            <v>427</v>
          </cell>
          <cell r="N4464">
            <v>247</v>
          </cell>
          <cell r="O4464">
            <v>174</v>
          </cell>
          <cell r="P4464">
            <v>8</v>
          </cell>
          <cell r="Q4464">
            <v>429</v>
          </cell>
          <cell r="R4464">
            <v>2053</v>
          </cell>
        </row>
        <row r="4465">
          <cell r="A4465" t="str">
            <v/>
          </cell>
        </row>
        <row r="4466">
          <cell r="A4466" t="str">
            <v>SEL2003/2004</v>
          </cell>
          <cell r="B4466" t="str">
            <v>SEL</v>
          </cell>
          <cell r="C4466" t="str">
            <v>2003/2004</v>
          </cell>
          <cell r="G4466">
            <v>509</v>
          </cell>
          <cell r="H4466">
            <v>509</v>
          </cell>
          <cell r="R4466">
            <v>509</v>
          </cell>
        </row>
        <row r="4467">
          <cell r="A4467" t="str">
            <v>SEL2003/2004BCIT</v>
          </cell>
          <cell r="B4467" t="str">
            <v>SEL</v>
          </cell>
          <cell r="C4467" t="str">
            <v>2003/2004</v>
          </cell>
          <cell r="D4467" t="str">
            <v>BCIT</v>
          </cell>
          <cell r="I4467">
            <v>27</v>
          </cell>
          <cell r="J4467">
            <v>19</v>
          </cell>
          <cell r="K4467">
            <v>46</v>
          </cell>
          <cell r="O4467">
            <v>13</v>
          </cell>
          <cell r="P4467">
            <v>3</v>
          </cell>
          <cell r="Q4467">
            <v>16</v>
          </cell>
          <cell r="R4467">
            <v>62</v>
          </cell>
        </row>
        <row r="4468">
          <cell r="A4468" t="str">
            <v>SEL2003/2004CAM</v>
          </cell>
          <cell r="B4468" t="str">
            <v>SEL</v>
          </cell>
          <cell r="C4468" t="str">
            <v>2003/2004</v>
          </cell>
          <cell r="D4468" t="str">
            <v>CAM</v>
          </cell>
          <cell r="I4468">
            <v>14</v>
          </cell>
          <cell r="J4468">
            <v>2</v>
          </cell>
          <cell r="K4468">
            <v>16</v>
          </cell>
          <cell r="O4468">
            <v>6</v>
          </cell>
          <cell r="P4468">
            <v>1</v>
          </cell>
          <cell r="Q4468">
            <v>7</v>
          </cell>
          <cell r="R4468">
            <v>23</v>
          </cell>
        </row>
        <row r="4469">
          <cell r="A4469" t="str">
            <v>SEL2003/2004CAPU</v>
          </cell>
          <cell r="B4469" t="str">
            <v>SEL</v>
          </cell>
          <cell r="C4469" t="str">
            <v>2003/2004</v>
          </cell>
          <cell r="D4469" t="str">
            <v>CAPU</v>
          </cell>
          <cell r="I4469">
            <v>5</v>
          </cell>
          <cell r="J4469">
            <v>2</v>
          </cell>
          <cell r="K4469">
            <v>7</v>
          </cell>
          <cell r="O4469">
            <v>7</v>
          </cell>
          <cell r="P4469">
            <v>1</v>
          </cell>
          <cell r="Q4469">
            <v>8</v>
          </cell>
          <cell r="R4469">
            <v>15</v>
          </cell>
        </row>
        <row r="4470">
          <cell r="A4470" t="str">
            <v>SEL2003/2004CNC</v>
          </cell>
          <cell r="B4470" t="str">
            <v>SEL</v>
          </cell>
          <cell r="C4470" t="str">
            <v>2003/2004</v>
          </cell>
          <cell r="D4470" t="str">
            <v>CNC</v>
          </cell>
          <cell r="I4470">
            <v>7</v>
          </cell>
          <cell r="J4470">
            <v>1</v>
          </cell>
          <cell r="K4470">
            <v>8</v>
          </cell>
          <cell r="O4470">
            <v>3</v>
          </cell>
          <cell r="Q4470">
            <v>3</v>
          </cell>
          <cell r="R4470">
            <v>11</v>
          </cell>
        </row>
        <row r="4471">
          <cell r="A4471" t="str">
            <v>SEL2003/2004COTR</v>
          </cell>
          <cell r="B4471" t="str">
            <v>SEL</v>
          </cell>
          <cell r="C4471" t="str">
            <v>2003/2004</v>
          </cell>
          <cell r="D4471" t="str">
            <v>COTR</v>
          </cell>
          <cell r="I4471">
            <v>19</v>
          </cell>
          <cell r="J4471">
            <v>4</v>
          </cell>
          <cell r="K4471">
            <v>23</v>
          </cell>
          <cell r="O4471">
            <v>29</v>
          </cell>
          <cell r="P4471">
            <v>1</v>
          </cell>
          <cell r="Q4471">
            <v>30</v>
          </cell>
          <cell r="R4471">
            <v>53</v>
          </cell>
        </row>
        <row r="4472">
          <cell r="A4472" t="str">
            <v>SEL2003/2004DOUG</v>
          </cell>
          <cell r="B4472" t="str">
            <v>SEL</v>
          </cell>
          <cell r="C4472" t="str">
            <v>2003/2004</v>
          </cell>
          <cell r="D4472" t="str">
            <v>DOUG</v>
          </cell>
          <cell r="I4472">
            <v>6</v>
          </cell>
          <cell r="J4472">
            <v>4</v>
          </cell>
          <cell r="K4472">
            <v>10</v>
          </cell>
          <cell r="O4472">
            <v>9</v>
          </cell>
          <cell r="P4472">
            <v>2</v>
          </cell>
          <cell r="Q4472">
            <v>11</v>
          </cell>
          <cell r="R4472">
            <v>21</v>
          </cell>
        </row>
        <row r="4473">
          <cell r="A4473" t="str">
            <v>SEL2003/2004ECU</v>
          </cell>
          <cell r="B4473" t="str">
            <v>SEL</v>
          </cell>
          <cell r="C4473" t="str">
            <v>2003/2004</v>
          </cell>
          <cell r="D4473" t="str">
            <v>ECU</v>
          </cell>
          <cell r="I4473">
            <v>1</v>
          </cell>
          <cell r="K4473">
            <v>1</v>
          </cell>
          <cell r="O4473">
            <v>2</v>
          </cell>
          <cell r="Q4473">
            <v>2</v>
          </cell>
          <cell r="R4473">
            <v>3</v>
          </cell>
        </row>
        <row r="4474">
          <cell r="A4474" t="str">
            <v>SEL2003/2004IIG</v>
          </cell>
          <cell r="B4474" t="str">
            <v>SEL</v>
          </cell>
          <cell r="C4474" t="str">
            <v>2003/2004</v>
          </cell>
          <cell r="D4474" t="str">
            <v>IIG</v>
          </cell>
          <cell r="J4474">
            <v>1</v>
          </cell>
          <cell r="K4474">
            <v>1</v>
          </cell>
          <cell r="R4474">
            <v>1</v>
          </cell>
        </row>
        <row r="4475">
          <cell r="A4475" t="str">
            <v>SEL2003/2004JIBC</v>
          </cell>
          <cell r="B4475" t="str">
            <v>SEL</v>
          </cell>
          <cell r="C4475" t="str">
            <v>2003/2004</v>
          </cell>
          <cell r="D4475" t="str">
            <v>JIBC</v>
          </cell>
          <cell r="I4475">
            <v>37</v>
          </cell>
          <cell r="J4475">
            <v>15</v>
          </cell>
          <cell r="K4475">
            <v>52</v>
          </cell>
          <cell r="O4475">
            <v>25</v>
          </cell>
          <cell r="P4475">
            <v>5</v>
          </cell>
          <cell r="Q4475">
            <v>30</v>
          </cell>
          <cell r="R4475">
            <v>82</v>
          </cell>
        </row>
        <row r="4476">
          <cell r="A4476" t="str">
            <v>SEL2003/2004KWN</v>
          </cell>
          <cell r="B4476" t="str">
            <v>SEL</v>
          </cell>
          <cell r="C4476" t="str">
            <v>2003/2004</v>
          </cell>
          <cell r="D4476" t="str">
            <v>KWN</v>
          </cell>
          <cell r="I4476">
            <v>4</v>
          </cell>
          <cell r="J4476">
            <v>4</v>
          </cell>
          <cell r="K4476">
            <v>8</v>
          </cell>
          <cell r="O4476">
            <v>3</v>
          </cell>
          <cell r="Q4476">
            <v>3</v>
          </cell>
          <cell r="R4476">
            <v>11</v>
          </cell>
        </row>
        <row r="4477">
          <cell r="A4477" t="str">
            <v>SEL2003/2004LANG</v>
          </cell>
          <cell r="B4477" t="str">
            <v>SEL</v>
          </cell>
          <cell r="C4477" t="str">
            <v>2003/2004</v>
          </cell>
          <cell r="D4477" t="str">
            <v>LANG</v>
          </cell>
          <cell r="I4477">
            <v>8</v>
          </cell>
          <cell r="J4477">
            <v>2</v>
          </cell>
          <cell r="K4477">
            <v>10</v>
          </cell>
          <cell r="O4477">
            <v>8</v>
          </cell>
          <cell r="P4477">
            <v>1</v>
          </cell>
          <cell r="Q4477">
            <v>9</v>
          </cell>
          <cell r="R4477">
            <v>19</v>
          </cell>
        </row>
        <row r="4478">
          <cell r="A4478" t="str">
            <v>SEL2003/2004NIC</v>
          </cell>
          <cell r="B4478" t="str">
            <v>SEL</v>
          </cell>
          <cell r="C4478" t="str">
            <v>2003/2004</v>
          </cell>
          <cell r="D4478" t="str">
            <v>NIC</v>
          </cell>
          <cell r="I4478">
            <v>2</v>
          </cell>
          <cell r="K4478">
            <v>2</v>
          </cell>
          <cell r="O4478">
            <v>4</v>
          </cell>
          <cell r="Q4478">
            <v>4</v>
          </cell>
          <cell r="R4478">
            <v>6</v>
          </cell>
        </row>
        <row r="4479">
          <cell r="A4479" t="str">
            <v>SEL2003/2004NLC</v>
          </cell>
          <cell r="B4479" t="str">
            <v>SEL</v>
          </cell>
          <cell r="C4479" t="str">
            <v>2003/2004</v>
          </cell>
          <cell r="D4479" t="str">
            <v>NLC</v>
          </cell>
          <cell r="I4479">
            <v>6</v>
          </cell>
          <cell r="J4479">
            <v>3</v>
          </cell>
          <cell r="K4479">
            <v>9</v>
          </cell>
          <cell r="O4479">
            <v>2</v>
          </cell>
          <cell r="P4479">
            <v>2</v>
          </cell>
          <cell r="Q4479">
            <v>4</v>
          </cell>
          <cell r="R4479">
            <v>13</v>
          </cell>
        </row>
        <row r="4480">
          <cell r="A4480" t="str">
            <v>SEL2003/2004NVIT</v>
          </cell>
          <cell r="B4480" t="str">
            <v>SEL</v>
          </cell>
          <cell r="C4480" t="str">
            <v>2003/2004</v>
          </cell>
          <cell r="D4480" t="str">
            <v>NVIT</v>
          </cell>
          <cell r="I4480">
            <v>4</v>
          </cell>
          <cell r="J4480">
            <v>1</v>
          </cell>
          <cell r="K4480">
            <v>5</v>
          </cell>
          <cell r="R4480">
            <v>5</v>
          </cell>
        </row>
        <row r="4481">
          <cell r="A4481" t="str">
            <v>SEL2003/2004NWCC</v>
          </cell>
          <cell r="B4481" t="str">
            <v>SEL</v>
          </cell>
          <cell r="C4481" t="str">
            <v>2003/2004</v>
          </cell>
          <cell r="D4481" t="str">
            <v>NWCC</v>
          </cell>
          <cell r="I4481">
            <v>3</v>
          </cell>
          <cell r="J4481">
            <v>2</v>
          </cell>
          <cell r="K4481">
            <v>5</v>
          </cell>
          <cell r="O4481">
            <v>2</v>
          </cell>
          <cell r="Q4481">
            <v>2</v>
          </cell>
          <cell r="R4481">
            <v>7</v>
          </cell>
        </row>
        <row r="4482">
          <cell r="A4482" t="str">
            <v>SEL2003/2004OKAN</v>
          </cell>
          <cell r="B4482" t="str">
            <v>SEL</v>
          </cell>
          <cell r="C4482" t="str">
            <v>2003/2004</v>
          </cell>
          <cell r="D4482" t="str">
            <v>OKAN</v>
          </cell>
          <cell r="I4482">
            <v>35</v>
          </cell>
          <cell r="J4482">
            <v>24</v>
          </cell>
          <cell r="K4482">
            <v>59</v>
          </cell>
          <cell r="O4482">
            <v>23</v>
          </cell>
          <cell r="P4482">
            <v>1</v>
          </cell>
          <cell r="Q4482">
            <v>24</v>
          </cell>
          <cell r="R4482">
            <v>83</v>
          </cell>
        </row>
        <row r="4483">
          <cell r="A4483" t="str">
            <v>SEL2003/2004RRU</v>
          </cell>
          <cell r="B4483" t="str">
            <v>SEL</v>
          </cell>
          <cell r="C4483" t="str">
            <v>2003/2004</v>
          </cell>
          <cell r="D4483" t="str">
            <v>RRU</v>
          </cell>
          <cell r="I4483">
            <v>6</v>
          </cell>
          <cell r="J4483">
            <v>7</v>
          </cell>
          <cell r="K4483">
            <v>13</v>
          </cell>
          <cell r="O4483">
            <v>4</v>
          </cell>
          <cell r="Q4483">
            <v>4</v>
          </cell>
          <cell r="R4483">
            <v>17</v>
          </cell>
        </row>
        <row r="4484">
          <cell r="A4484" t="str">
            <v>SEL2003/2004SEL</v>
          </cell>
          <cell r="B4484" t="str">
            <v>SEL</v>
          </cell>
          <cell r="C4484" t="str">
            <v>2003/2004</v>
          </cell>
          <cell r="D4484" t="str">
            <v>SEL</v>
          </cell>
          <cell r="E4484">
            <v>1069</v>
          </cell>
          <cell r="F4484">
            <v>1069</v>
          </cell>
          <cell r="N4484">
            <v>261</v>
          </cell>
          <cell r="Q4484">
            <v>261</v>
          </cell>
          <cell r="R4484">
            <v>1330</v>
          </cell>
        </row>
        <row r="4485">
          <cell r="A4485" t="str">
            <v>SEL2003/2004SFU</v>
          </cell>
          <cell r="B4485" t="str">
            <v>SEL</v>
          </cell>
          <cell r="C4485" t="str">
            <v>2003/2004</v>
          </cell>
          <cell r="D4485" t="str">
            <v>SFU</v>
          </cell>
          <cell r="I4485">
            <v>9</v>
          </cell>
          <cell r="J4485">
            <v>4</v>
          </cell>
          <cell r="K4485">
            <v>13</v>
          </cell>
          <cell r="O4485">
            <v>2</v>
          </cell>
          <cell r="P4485">
            <v>2</v>
          </cell>
          <cell r="Q4485">
            <v>4</v>
          </cell>
          <cell r="R4485">
            <v>17</v>
          </cell>
        </row>
        <row r="4486">
          <cell r="A4486" t="str">
            <v>SEL2003/2004TRU</v>
          </cell>
          <cell r="B4486" t="str">
            <v>SEL</v>
          </cell>
          <cell r="C4486" t="str">
            <v>2003/2004</v>
          </cell>
          <cell r="D4486" t="str">
            <v>TRU</v>
          </cell>
          <cell r="I4486">
            <v>30</v>
          </cell>
          <cell r="J4486">
            <v>22</v>
          </cell>
          <cell r="K4486">
            <v>52</v>
          </cell>
          <cell r="O4486">
            <v>6</v>
          </cell>
          <cell r="P4486">
            <v>1</v>
          </cell>
          <cell r="Q4486">
            <v>7</v>
          </cell>
          <cell r="R4486">
            <v>59</v>
          </cell>
        </row>
        <row r="4487">
          <cell r="A4487" t="str">
            <v>SEL2003/2004TRU-OL</v>
          </cell>
          <cell r="B4487" t="str">
            <v>SEL</v>
          </cell>
          <cell r="C4487" t="str">
            <v>2003/2004</v>
          </cell>
          <cell r="D4487" t="str">
            <v>TRU-OL</v>
          </cell>
          <cell r="I4487">
            <v>42</v>
          </cell>
          <cell r="J4487">
            <v>48</v>
          </cell>
          <cell r="K4487">
            <v>90</v>
          </cell>
          <cell r="O4487">
            <v>8</v>
          </cell>
          <cell r="P4487">
            <v>1</v>
          </cell>
          <cell r="Q4487">
            <v>9</v>
          </cell>
          <cell r="R4487">
            <v>99</v>
          </cell>
        </row>
        <row r="4488">
          <cell r="A4488" t="str">
            <v>SEL2003/2004UBC</v>
          </cell>
          <cell r="B4488" t="str">
            <v>SEL</v>
          </cell>
          <cell r="C4488" t="str">
            <v>2003/2004</v>
          </cell>
          <cell r="D4488" t="str">
            <v>UBC</v>
          </cell>
          <cell r="I4488">
            <v>41</v>
          </cell>
          <cell r="J4488">
            <v>11</v>
          </cell>
          <cell r="K4488">
            <v>52</v>
          </cell>
          <cell r="O4488">
            <v>7</v>
          </cell>
          <cell r="Q4488">
            <v>7</v>
          </cell>
          <cell r="R4488">
            <v>59</v>
          </cell>
        </row>
        <row r="4489">
          <cell r="A4489" t="str">
            <v>SEL2003/2004UBCO</v>
          </cell>
          <cell r="B4489" t="str">
            <v>SEL</v>
          </cell>
          <cell r="C4489" t="str">
            <v>2003/2004</v>
          </cell>
          <cell r="D4489" t="str">
            <v>UBCO</v>
          </cell>
          <cell r="I4489">
            <v>1</v>
          </cell>
          <cell r="K4489">
            <v>1</v>
          </cell>
          <cell r="O4489">
            <v>3</v>
          </cell>
          <cell r="Q4489">
            <v>3</v>
          </cell>
          <cell r="R4489">
            <v>4</v>
          </cell>
        </row>
        <row r="4490">
          <cell r="A4490" t="str">
            <v>SEL2003/2004UFV</v>
          </cell>
          <cell r="B4490" t="str">
            <v>SEL</v>
          </cell>
          <cell r="C4490" t="str">
            <v>2003/2004</v>
          </cell>
          <cell r="D4490" t="str">
            <v>UFV</v>
          </cell>
          <cell r="I4490">
            <v>5</v>
          </cell>
          <cell r="J4490">
            <v>6</v>
          </cell>
          <cell r="K4490">
            <v>11</v>
          </cell>
          <cell r="R4490">
            <v>11</v>
          </cell>
        </row>
        <row r="4491">
          <cell r="A4491" t="str">
            <v>SEL2003/2004UNBC</v>
          </cell>
          <cell r="B4491" t="str">
            <v>SEL</v>
          </cell>
          <cell r="C4491" t="str">
            <v>2003/2004</v>
          </cell>
          <cell r="D4491" t="str">
            <v>UNBC</v>
          </cell>
          <cell r="I4491">
            <v>9</v>
          </cell>
          <cell r="J4491">
            <v>2</v>
          </cell>
          <cell r="K4491">
            <v>11</v>
          </cell>
          <cell r="O4491">
            <v>2</v>
          </cell>
          <cell r="Q4491">
            <v>2</v>
          </cell>
          <cell r="R4491">
            <v>13</v>
          </cell>
        </row>
        <row r="4492">
          <cell r="A4492" t="str">
            <v>SEL2003/2004UVIC</v>
          </cell>
          <cell r="B4492" t="str">
            <v>SEL</v>
          </cell>
          <cell r="C4492" t="str">
            <v>2003/2004</v>
          </cell>
          <cell r="D4492" t="str">
            <v>UVIC</v>
          </cell>
          <cell r="I4492">
            <v>49</v>
          </cell>
          <cell r="J4492">
            <v>36</v>
          </cell>
          <cell r="K4492">
            <v>85</v>
          </cell>
          <cell r="O4492">
            <v>5</v>
          </cell>
          <cell r="Q4492">
            <v>5</v>
          </cell>
          <cell r="R4492">
            <v>90</v>
          </cell>
        </row>
        <row r="4493">
          <cell r="A4493" t="str">
            <v>SEL2003/2004VCC</v>
          </cell>
          <cell r="B4493" t="str">
            <v>SEL</v>
          </cell>
          <cell r="C4493" t="str">
            <v>2003/2004</v>
          </cell>
          <cell r="D4493" t="str">
            <v>VCC</v>
          </cell>
          <cell r="I4493">
            <v>19</v>
          </cell>
          <cell r="J4493">
            <v>8</v>
          </cell>
          <cell r="K4493">
            <v>27</v>
          </cell>
          <cell r="O4493">
            <v>8</v>
          </cell>
          <cell r="Q4493">
            <v>8</v>
          </cell>
          <cell r="R4493">
            <v>35</v>
          </cell>
        </row>
        <row r="4494">
          <cell r="A4494" t="str">
            <v>SEL2003/2004VIU</v>
          </cell>
          <cell r="B4494" t="str">
            <v>SEL</v>
          </cell>
          <cell r="C4494" t="str">
            <v>2003/2004</v>
          </cell>
          <cell r="D4494" t="str">
            <v>VIU</v>
          </cell>
          <cell r="I4494">
            <v>19</v>
          </cell>
          <cell r="J4494">
            <v>6</v>
          </cell>
          <cell r="K4494">
            <v>25</v>
          </cell>
          <cell r="O4494">
            <v>6</v>
          </cell>
          <cell r="P4494">
            <v>3</v>
          </cell>
          <cell r="Q4494">
            <v>9</v>
          </cell>
          <cell r="R4494">
            <v>34</v>
          </cell>
        </row>
        <row r="4495">
          <cell r="A4495" t="str">
            <v>SEL2003/2004 Total</v>
          </cell>
          <cell r="B4495" t="str">
            <v>SEL</v>
          </cell>
          <cell r="C4495" t="str">
            <v>2003/2004 Total</v>
          </cell>
          <cell r="E4495">
            <v>1069</v>
          </cell>
          <cell r="F4495">
            <v>1069</v>
          </cell>
          <cell r="G4495">
            <v>509</v>
          </cell>
          <cell r="H4495">
            <v>509</v>
          </cell>
          <cell r="I4495">
            <v>391</v>
          </cell>
          <cell r="J4495">
            <v>226</v>
          </cell>
          <cell r="K4495">
            <v>586</v>
          </cell>
          <cell r="N4495">
            <v>261</v>
          </cell>
          <cell r="O4495">
            <v>187</v>
          </cell>
          <cell r="P4495">
            <v>24</v>
          </cell>
          <cell r="Q4495">
            <v>472</v>
          </cell>
          <cell r="R4495">
            <v>2430</v>
          </cell>
        </row>
        <row r="4496">
          <cell r="A4496" t="str">
            <v/>
          </cell>
        </row>
        <row r="4497">
          <cell r="A4497" t="str">
            <v>SEL2004/2005</v>
          </cell>
          <cell r="B4497" t="str">
            <v>SEL</v>
          </cell>
          <cell r="C4497" t="str">
            <v>2004/2005</v>
          </cell>
          <cell r="G4497">
            <v>645</v>
          </cell>
          <cell r="H4497">
            <v>645</v>
          </cell>
          <cell r="R4497">
            <v>645</v>
          </cell>
        </row>
        <row r="4498">
          <cell r="A4498" t="str">
            <v>SEL2004/2005BCIT</v>
          </cell>
          <cell r="B4498" t="str">
            <v>SEL</v>
          </cell>
          <cell r="C4498" t="str">
            <v>2004/2005</v>
          </cell>
          <cell r="D4498" t="str">
            <v>BCIT</v>
          </cell>
          <cell r="I4498">
            <v>16</v>
          </cell>
          <cell r="J4498">
            <v>18</v>
          </cell>
          <cell r="K4498">
            <v>34</v>
          </cell>
          <cell r="O4498">
            <v>15</v>
          </cell>
          <cell r="P4498">
            <v>6</v>
          </cell>
          <cell r="Q4498">
            <v>21</v>
          </cell>
          <cell r="R4498">
            <v>55</v>
          </cell>
        </row>
        <row r="4499">
          <cell r="A4499" t="str">
            <v>SEL2004/2005CAM</v>
          </cell>
          <cell r="B4499" t="str">
            <v>SEL</v>
          </cell>
          <cell r="C4499" t="str">
            <v>2004/2005</v>
          </cell>
          <cell r="D4499" t="str">
            <v>CAM</v>
          </cell>
          <cell r="I4499">
            <v>13</v>
          </cell>
          <cell r="J4499">
            <v>4</v>
          </cell>
          <cell r="K4499">
            <v>17</v>
          </cell>
          <cell r="O4499">
            <v>9</v>
          </cell>
          <cell r="Q4499">
            <v>9</v>
          </cell>
          <cell r="R4499">
            <v>26</v>
          </cell>
        </row>
        <row r="4500">
          <cell r="A4500" t="str">
            <v>SEL2004/2005CAPU</v>
          </cell>
          <cell r="B4500" t="str">
            <v>SEL</v>
          </cell>
          <cell r="C4500" t="str">
            <v>2004/2005</v>
          </cell>
          <cell r="D4500" t="str">
            <v>CAPU</v>
          </cell>
          <cell r="I4500">
            <v>11</v>
          </cell>
          <cell r="J4500">
            <v>1</v>
          </cell>
          <cell r="K4500">
            <v>12</v>
          </cell>
          <cell r="O4500">
            <v>4</v>
          </cell>
          <cell r="P4500">
            <v>1</v>
          </cell>
          <cell r="Q4500">
            <v>5</v>
          </cell>
          <cell r="R4500">
            <v>17</v>
          </cell>
        </row>
        <row r="4501">
          <cell r="A4501" t="str">
            <v>SEL2004/2005CNC</v>
          </cell>
          <cell r="B4501" t="str">
            <v>SEL</v>
          </cell>
          <cell r="C4501" t="str">
            <v>2004/2005</v>
          </cell>
          <cell r="D4501" t="str">
            <v>CNC</v>
          </cell>
          <cell r="I4501">
            <v>3</v>
          </cell>
          <cell r="J4501">
            <v>2</v>
          </cell>
          <cell r="K4501">
            <v>5</v>
          </cell>
          <cell r="O4501">
            <v>6</v>
          </cell>
          <cell r="Q4501">
            <v>6</v>
          </cell>
          <cell r="R4501">
            <v>11</v>
          </cell>
        </row>
        <row r="4502">
          <cell r="A4502" t="str">
            <v>SEL2004/2005COTR</v>
          </cell>
          <cell r="B4502" t="str">
            <v>SEL</v>
          </cell>
          <cell r="C4502" t="str">
            <v>2004/2005</v>
          </cell>
          <cell r="D4502" t="str">
            <v>COTR</v>
          </cell>
          <cell r="I4502">
            <v>11</v>
          </cell>
          <cell r="J4502">
            <v>14</v>
          </cell>
          <cell r="K4502">
            <v>25</v>
          </cell>
          <cell r="O4502">
            <v>21</v>
          </cell>
          <cell r="P4502">
            <v>2</v>
          </cell>
          <cell r="Q4502">
            <v>23</v>
          </cell>
          <cell r="R4502">
            <v>48</v>
          </cell>
        </row>
        <row r="4503">
          <cell r="A4503" t="str">
            <v>SEL2004/2005DOUG</v>
          </cell>
          <cell r="B4503" t="str">
            <v>SEL</v>
          </cell>
          <cell r="C4503" t="str">
            <v>2004/2005</v>
          </cell>
          <cell r="D4503" t="str">
            <v>DOUG</v>
          </cell>
          <cell r="I4503">
            <v>12</v>
          </cell>
          <cell r="K4503">
            <v>12</v>
          </cell>
          <cell r="O4503">
            <v>4</v>
          </cell>
          <cell r="Q4503">
            <v>4</v>
          </cell>
          <cell r="R4503">
            <v>16</v>
          </cell>
        </row>
        <row r="4504">
          <cell r="A4504" t="str">
            <v>SEL2004/2005ECU</v>
          </cell>
          <cell r="B4504" t="str">
            <v>SEL</v>
          </cell>
          <cell r="C4504" t="str">
            <v>2004/2005</v>
          </cell>
          <cell r="D4504" t="str">
            <v>ECU</v>
          </cell>
          <cell r="I4504">
            <v>1</v>
          </cell>
          <cell r="K4504">
            <v>1</v>
          </cell>
          <cell r="R4504">
            <v>1</v>
          </cell>
        </row>
        <row r="4505">
          <cell r="A4505" t="str">
            <v>SEL2004/2005JIBC</v>
          </cell>
          <cell r="B4505" t="str">
            <v>SEL</v>
          </cell>
          <cell r="C4505" t="str">
            <v>2004/2005</v>
          </cell>
          <cell r="D4505" t="str">
            <v>JIBC</v>
          </cell>
          <cell r="I4505">
            <v>15</v>
          </cell>
          <cell r="J4505">
            <v>36</v>
          </cell>
          <cell r="K4505">
            <v>51</v>
          </cell>
          <cell r="O4505">
            <v>11</v>
          </cell>
          <cell r="P4505">
            <v>3</v>
          </cell>
          <cell r="Q4505">
            <v>14</v>
          </cell>
          <cell r="R4505">
            <v>65</v>
          </cell>
        </row>
        <row r="4506">
          <cell r="A4506" t="str">
            <v>SEL2004/2005KWN</v>
          </cell>
          <cell r="B4506" t="str">
            <v>SEL</v>
          </cell>
          <cell r="C4506" t="str">
            <v>2004/2005</v>
          </cell>
          <cell r="D4506" t="str">
            <v>KWN</v>
          </cell>
          <cell r="I4506">
            <v>4</v>
          </cell>
          <cell r="J4506">
            <v>4</v>
          </cell>
          <cell r="K4506">
            <v>8</v>
          </cell>
          <cell r="O4506">
            <v>3</v>
          </cell>
          <cell r="Q4506">
            <v>3</v>
          </cell>
          <cell r="R4506">
            <v>11</v>
          </cell>
        </row>
        <row r="4507">
          <cell r="A4507" t="str">
            <v>SEL2004/2005LANG</v>
          </cell>
          <cell r="B4507" t="str">
            <v>SEL</v>
          </cell>
          <cell r="C4507" t="str">
            <v>2004/2005</v>
          </cell>
          <cell r="D4507" t="str">
            <v>LANG</v>
          </cell>
          <cell r="I4507">
            <v>7</v>
          </cell>
          <cell r="J4507">
            <v>5</v>
          </cell>
          <cell r="K4507">
            <v>12</v>
          </cell>
          <cell r="O4507">
            <v>4</v>
          </cell>
          <cell r="P4507">
            <v>1</v>
          </cell>
          <cell r="Q4507">
            <v>5</v>
          </cell>
          <cell r="R4507">
            <v>17</v>
          </cell>
        </row>
        <row r="4508">
          <cell r="A4508" t="str">
            <v>SEL2004/2005NIC</v>
          </cell>
          <cell r="B4508" t="str">
            <v>SEL</v>
          </cell>
          <cell r="C4508" t="str">
            <v>2004/2005</v>
          </cell>
          <cell r="D4508" t="str">
            <v>NIC</v>
          </cell>
          <cell r="I4508">
            <v>7</v>
          </cell>
          <cell r="K4508">
            <v>7</v>
          </cell>
          <cell r="O4508">
            <v>3</v>
          </cell>
          <cell r="Q4508">
            <v>3</v>
          </cell>
          <cell r="R4508">
            <v>10</v>
          </cell>
        </row>
        <row r="4509">
          <cell r="A4509" t="str">
            <v>SEL2004/2005NLC</v>
          </cell>
          <cell r="B4509" t="str">
            <v>SEL</v>
          </cell>
          <cell r="C4509" t="str">
            <v>2004/2005</v>
          </cell>
          <cell r="D4509" t="str">
            <v>NLC</v>
          </cell>
          <cell r="I4509">
            <v>5</v>
          </cell>
          <cell r="J4509">
            <v>1</v>
          </cell>
          <cell r="K4509">
            <v>6</v>
          </cell>
          <cell r="O4509">
            <v>5</v>
          </cell>
          <cell r="P4509">
            <v>2</v>
          </cell>
          <cell r="Q4509">
            <v>7</v>
          </cell>
          <cell r="R4509">
            <v>13</v>
          </cell>
        </row>
        <row r="4510">
          <cell r="A4510" t="str">
            <v>SEL2004/2005NVIT</v>
          </cell>
          <cell r="B4510" t="str">
            <v>SEL</v>
          </cell>
          <cell r="C4510" t="str">
            <v>2004/2005</v>
          </cell>
          <cell r="D4510" t="str">
            <v>NVIT</v>
          </cell>
          <cell r="I4510">
            <v>1</v>
          </cell>
          <cell r="J4510">
            <v>2</v>
          </cell>
          <cell r="K4510">
            <v>3</v>
          </cell>
          <cell r="R4510">
            <v>3</v>
          </cell>
        </row>
        <row r="4511">
          <cell r="A4511" t="str">
            <v>SEL2004/2005NWCC</v>
          </cell>
          <cell r="B4511" t="str">
            <v>SEL</v>
          </cell>
          <cell r="C4511" t="str">
            <v>2004/2005</v>
          </cell>
          <cell r="D4511" t="str">
            <v>NWCC</v>
          </cell>
          <cell r="I4511">
            <v>2</v>
          </cell>
          <cell r="J4511">
            <v>1</v>
          </cell>
          <cell r="K4511">
            <v>3</v>
          </cell>
          <cell r="O4511">
            <v>3</v>
          </cell>
          <cell r="Q4511">
            <v>3</v>
          </cell>
          <cell r="R4511">
            <v>6</v>
          </cell>
        </row>
        <row r="4512">
          <cell r="A4512" t="str">
            <v>SEL2004/2005OKAN</v>
          </cell>
          <cell r="B4512" t="str">
            <v>SEL</v>
          </cell>
          <cell r="C4512" t="str">
            <v>2004/2005</v>
          </cell>
          <cell r="D4512" t="str">
            <v>OKAN</v>
          </cell>
          <cell r="I4512">
            <v>17</v>
          </cell>
          <cell r="J4512">
            <v>6</v>
          </cell>
          <cell r="K4512">
            <v>23</v>
          </cell>
          <cell r="O4512">
            <v>21</v>
          </cell>
          <cell r="P4512">
            <v>1</v>
          </cell>
          <cell r="Q4512">
            <v>22</v>
          </cell>
          <cell r="R4512">
            <v>45</v>
          </cell>
        </row>
        <row r="4513">
          <cell r="A4513" t="str">
            <v>SEL2004/2005RRU</v>
          </cell>
          <cell r="B4513" t="str">
            <v>SEL</v>
          </cell>
          <cell r="C4513" t="str">
            <v>2004/2005</v>
          </cell>
          <cell r="D4513" t="str">
            <v>RRU</v>
          </cell>
          <cell r="I4513">
            <v>12</v>
          </cell>
          <cell r="J4513">
            <v>1</v>
          </cell>
          <cell r="K4513">
            <v>13</v>
          </cell>
          <cell r="R4513">
            <v>13</v>
          </cell>
        </row>
        <row r="4514">
          <cell r="A4514" t="str">
            <v>SEL2004/2005SEL</v>
          </cell>
          <cell r="B4514" t="str">
            <v>SEL</v>
          </cell>
          <cell r="C4514" t="str">
            <v>2004/2005</v>
          </cell>
          <cell r="D4514" t="str">
            <v>SEL</v>
          </cell>
          <cell r="E4514">
            <v>1160</v>
          </cell>
          <cell r="F4514">
            <v>1160</v>
          </cell>
          <cell r="N4514">
            <v>262</v>
          </cell>
          <cell r="Q4514">
            <v>262</v>
          </cell>
          <cell r="R4514">
            <v>1422</v>
          </cell>
        </row>
        <row r="4515">
          <cell r="A4515" t="str">
            <v>SEL2004/2005SFU</v>
          </cell>
          <cell r="B4515" t="str">
            <v>SEL</v>
          </cell>
          <cell r="C4515" t="str">
            <v>2004/2005</v>
          </cell>
          <cell r="D4515" t="str">
            <v>SFU</v>
          </cell>
          <cell r="I4515">
            <v>7</v>
          </cell>
          <cell r="J4515">
            <v>8</v>
          </cell>
          <cell r="K4515">
            <v>15</v>
          </cell>
          <cell r="O4515">
            <v>4</v>
          </cell>
          <cell r="Q4515">
            <v>4</v>
          </cell>
          <cell r="R4515">
            <v>19</v>
          </cell>
        </row>
        <row r="4516">
          <cell r="A4516" t="str">
            <v>SEL2004/2005TRU</v>
          </cell>
          <cell r="B4516" t="str">
            <v>SEL</v>
          </cell>
          <cell r="C4516" t="str">
            <v>2004/2005</v>
          </cell>
          <cell r="D4516" t="str">
            <v>TRU</v>
          </cell>
          <cell r="I4516">
            <v>19</v>
          </cell>
          <cell r="J4516">
            <v>14</v>
          </cell>
          <cell r="K4516">
            <v>33</v>
          </cell>
          <cell r="O4516">
            <v>5</v>
          </cell>
          <cell r="P4516">
            <v>2</v>
          </cell>
          <cell r="Q4516">
            <v>7</v>
          </cell>
          <cell r="R4516">
            <v>40</v>
          </cell>
        </row>
        <row r="4517">
          <cell r="A4517" t="str">
            <v>SEL2004/2005TRU-OL</v>
          </cell>
          <cell r="B4517" t="str">
            <v>SEL</v>
          </cell>
          <cell r="C4517" t="str">
            <v>2004/2005</v>
          </cell>
          <cell r="D4517" t="str">
            <v>TRU-OL</v>
          </cell>
          <cell r="I4517">
            <v>30</v>
          </cell>
          <cell r="J4517">
            <v>61</v>
          </cell>
          <cell r="K4517">
            <v>91</v>
          </cell>
          <cell r="O4517">
            <v>12</v>
          </cell>
          <cell r="P4517">
            <v>1</v>
          </cell>
          <cell r="Q4517">
            <v>13</v>
          </cell>
          <cell r="R4517">
            <v>104</v>
          </cell>
        </row>
        <row r="4518">
          <cell r="A4518" t="str">
            <v>SEL2004/2005UBC</v>
          </cell>
          <cell r="B4518" t="str">
            <v>SEL</v>
          </cell>
          <cell r="C4518" t="str">
            <v>2004/2005</v>
          </cell>
          <cell r="D4518" t="str">
            <v>UBC</v>
          </cell>
          <cell r="I4518">
            <v>32</v>
          </cell>
          <cell r="J4518">
            <v>11</v>
          </cell>
          <cell r="K4518">
            <v>43</v>
          </cell>
          <cell r="O4518">
            <v>7</v>
          </cell>
          <cell r="P4518">
            <v>1</v>
          </cell>
          <cell r="Q4518">
            <v>8</v>
          </cell>
          <cell r="R4518">
            <v>51</v>
          </cell>
        </row>
        <row r="4519">
          <cell r="A4519" t="str">
            <v>SEL2004/2005UBCO</v>
          </cell>
          <cell r="B4519" t="str">
            <v>SEL</v>
          </cell>
          <cell r="C4519" t="str">
            <v>2004/2005</v>
          </cell>
          <cell r="D4519" t="str">
            <v>UBCO</v>
          </cell>
          <cell r="I4519">
            <v>27</v>
          </cell>
          <cell r="K4519">
            <v>27</v>
          </cell>
          <cell r="O4519">
            <v>4</v>
          </cell>
          <cell r="Q4519">
            <v>4</v>
          </cell>
          <cell r="R4519">
            <v>31</v>
          </cell>
        </row>
        <row r="4520">
          <cell r="A4520" t="str">
            <v>SEL2004/2005UFV</v>
          </cell>
          <cell r="B4520" t="str">
            <v>SEL</v>
          </cell>
          <cell r="C4520" t="str">
            <v>2004/2005</v>
          </cell>
          <cell r="D4520" t="str">
            <v>UFV</v>
          </cell>
          <cell r="I4520">
            <v>9</v>
          </cell>
          <cell r="J4520">
            <v>9</v>
          </cell>
          <cell r="K4520">
            <v>18</v>
          </cell>
          <cell r="P4520">
            <v>1</v>
          </cell>
          <cell r="Q4520">
            <v>1</v>
          </cell>
          <cell r="R4520">
            <v>19</v>
          </cell>
        </row>
        <row r="4521">
          <cell r="A4521" t="str">
            <v>SEL2004/2005UNBC</v>
          </cell>
          <cell r="B4521" t="str">
            <v>SEL</v>
          </cell>
          <cell r="C4521" t="str">
            <v>2004/2005</v>
          </cell>
          <cell r="D4521" t="str">
            <v>UNBC</v>
          </cell>
          <cell r="I4521">
            <v>7</v>
          </cell>
          <cell r="J4521">
            <v>2</v>
          </cell>
          <cell r="K4521">
            <v>9</v>
          </cell>
          <cell r="O4521">
            <v>1</v>
          </cell>
          <cell r="Q4521">
            <v>1</v>
          </cell>
          <cell r="R4521">
            <v>10</v>
          </cell>
        </row>
        <row r="4522">
          <cell r="A4522" t="str">
            <v>SEL2004/2005UVIC</v>
          </cell>
          <cell r="B4522" t="str">
            <v>SEL</v>
          </cell>
          <cell r="C4522" t="str">
            <v>2004/2005</v>
          </cell>
          <cell r="D4522" t="str">
            <v>UVIC</v>
          </cell>
          <cell r="I4522">
            <v>55</v>
          </cell>
          <cell r="J4522">
            <v>33</v>
          </cell>
          <cell r="K4522">
            <v>88</v>
          </cell>
          <cell r="O4522">
            <v>4</v>
          </cell>
          <cell r="P4522">
            <v>1</v>
          </cell>
          <cell r="Q4522">
            <v>5</v>
          </cell>
          <cell r="R4522">
            <v>93</v>
          </cell>
        </row>
        <row r="4523">
          <cell r="A4523" t="str">
            <v>SEL2004/2005VCC</v>
          </cell>
          <cell r="B4523" t="str">
            <v>SEL</v>
          </cell>
          <cell r="C4523" t="str">
            <v>2004/2005</v>
          </cell>
          <cell r="D4523" t="str">
            <v>VCC</v>
          </cell>
          <cell r="I4523">
            <v>11</v>
          </cell>
          <cell r="J4523">
            <v>13</v>
          </cell>
          <cell r="K4523">
            <v>24</v>
          </cell>
          <cell r="O4523">
            <v>7</v>
          </cell>
          <cell r="P4523">
            <v>2</v>
          </cell>
          <cell r="Q4523">
            <v>9</v>
          </cell>
          <cell r="R4523">
            <v>33</v>
          </cell>
        </row>
        <row r="4524">
          <cell r="A4524" t="str">
            <v>SEL2004/2005VIU</v>
          </cell>
          <cell r="B4524" t="str">
            <v>SEL</v>
          </cell>
          <cell r="C4524" t="str">
            <v>2004/2005</v>
          </cell>
          <cell r="D4524" t="str">
            <v>VIU</v>
          </cell>
          <cell r="I4524">
            <v>9</v>
          </cell>
          <cell r="J4524">
            <v>5</v>
          </cell>
          <cell r="K4524">
            <v>14</v>
          </cell>
          <cell r="O4524">
            <v>2</v>
          </cell>
          <cell r="P4524">
            <v>2</v>
          </cell>
          <cell r="Q4524">
            <v>4</v>
          </cell>
          <cell r="R4524">
            <v>18</v>
          </cell>
        </row>
        <row r="4525">
          <cell r="A4525" t="str">
            <v>SEL2004/2005 Total</v>
          </cell>
          <cell r="B4525" t="str">
            <v>SEL</v>
          </cell>
          <cell r="C4525" t="str">
            <v>2004/2005 Total</v>
          </cell>
          <cell r="E4525">
            <v>1160</v>
          </cell>
          <cell r="F4525">
            <v>1160</v>
          </cell>
          <cell r="G4525">
            <v>645</v>
          </cell>
          <cell r="H4525">
            <v>645</v>
          </cell>
          <cell r="I4525">
            <v>323</v>
          </cell>
          <cell r="J4525">
            <v>240</v>
          </cell>
          <cell r="K4525">
            <v>525</v>
          </cell>
          <cell r="N4525">
            <v>262</v>
          </cell>
          <cell r="O4525">
            <v>155</v>
          </cell>
          <cell r="P4525">
            <v>26</v>
          </cell>
          <cell r="Q4525">
            <v>443</v>
          </cell>
          <cell r="R4525">
            <v>2606</v>
          </cell>
        </row>
        <row r="4526">
          <cell r="A4526" t="str">
            <v/>
          </cell>
        </row>
        <row r="4527">
          <cell r="A4527" t="str">
            <v>SEL2005/2006</v>
          </cell>
          <cell r="B4527" t="str">
            <v>SEL</v>
          </cell>
          <cell r="C4527" t="str">
            <v>2005/2006</v>
          </cell>
          <cell r="G4527">
            <v>822</v>
          </cell>
          <cell r="H4527">
            <v>822</v>
          </cell>
          <cell r="R4527">
            <v>822</v>
          </cell>
        </row>
        <row r="4528">
          <cell r="A4528" t="str">
            <v>SEL2005/2006BCIT</v>
          </cell>
          <cell r="B4528" t="str">
            <v>SEL</v>
          </cell>
          <cell r="C4528" t="str">
            <v>2005/2006</v>
          </cell>
          <cell r="D4528" t="str">
            <v>BCIT</v>
          </cell>
          <cell r="I4528">
            <v>24</v>
          </cell>
          <cell r="J4528">
            <v>24</v>
          </cell>
          <cell r="K4528">
            <v>48</v>
          </cell>
          <cell r="O4528">
            <v>10</v>
          </cell>
          <cell r="P4528">
            <v>4</v>
          </cell>
          <cell r="Q4528">
            <v>14</v>
          </cell>
          <cell r="R4528">
            <v>62</v>
          </cell>
        </row>
        <row r="4529">
          <cell r="A4529" t="str">
            <v>SEL2005/2006CAM</v>
          </cell>
          <cell r="B4529" t="str">
            <v>SEL</v>
          </cell>
          <cell r="C4529" t="str">
            <v>2005/2006</v>
          </cell>
          <cell r="D4529" t="str">
            <v>CAM</v>
          </cell>
          <cell r="I4529">
            <v>9</v>
          </cell>
          <cell r="J4529">
            <v>1</v>
          </cell>
          <cell r="K4529">
            <v>10</v>
          </cell>
          <cell r="O4529">
            <v>18</v>
          </cell>
          <cell r="P4529">
            <v>2</v>
          </cell>
          <cell r="Q4529">
            <v>20</v>
          </cell>
          <cell r="R4529">
            <v>30</v>
          </cell>
        </row>
        <row r="4530">
          <cell r="A4530" t="str">
            <v>SEL2005/2006CAPU</v>
          </cell>
          <cell r="B4530" t="str">
            <v>SEL</v>
          </cell>
          <cell r="C4530" t="str">
            <v>2005/2006</v>
          </cell>
          <cell r="D4530" t="str">
            <v>CAPU</v>
          </cell>
          <cell r="I4530">
            <v>4</v>
          </cell>
          <cell r="J4530">
            <v>9</v>
          </cell>
          <cell r="K4530">
            <v>13</v>
          </cell>
          <cell r="O4530">
            <v>3</v>
          </cell>
          <cell r="P4530">
            <v>2</v>
          </cell>
          <cell r="Q4530">
            <v>5</v>
          </cell>
          <cell r="R4530">
            <v>18</v>
          </cell>
        </row>
        <row r="4531">
          <cell r="A4531" t="str">
            <v>SEL2005/2006CNC</v>
          </cell>
          <cell r="B4531" t="str">
            <v>SEL</v>
          </cell>
          <cell r="C4531" t="str">
            <v>2005/2006</v>
          </cell>
          <cell r="D4531" t="str">
            <v>CNC</v>
          </cell>
          <cell r="I4531">
            <v>3</v>
          </cell>
          <cell r="K4531">
            <v>3</v>
          </cell>
          <cell r="O4531">
            <v>5</v>
          </cell>
          <cell r="P4531">
            <v>2</v>
          </cell>
          <cell r="Q4531">
            <v>7</v>
          </cell>
          <cell r="R4531">
            <v>10</v>
          </cell>
        </row>
        <row r="4532">
          <cell r="A4532" t="str">
            <v>SEL2005/2006COTR</v>
          </cell>
          <cell r="B4532" t="str">
            <v>SEL</v>
          </cell>
          <cell r="C4532" t="str">
            <v>2005/2006</v>
          </cell>
          <cell r="D4532" t="str">
            <v>COTR</v>
          </cell>
          <cell r="I4532">
            <v>30</v>
          </cell>
          <cell r="J4532">
            <v>43</v>
          </cell>
          <cell r="K4532">
            <v>73</v>
          </cell>
          <cell r="O4532">
            <v>18</v>
          </cell>
          <cell r="P4532">
            <v>6</v>
          </cell>
          <cell r="Q4532">
            <v>24</v>
          </cell>
          <cell r="R4532">
            <v>97</v>
          </cell>
        </row>
        <row r="4533">
          <cell r="A4533" t="str">
            <v>SEL2005/2006DOUG</v>
          </cell>
          <cell r="B4533" t="str">
            <v>SEL</v>
          </cell>
          <cell r="C4533" t="str">
            <v>2005/2006</v>
          </cell>
          <cell r="D4533" t="str">
            <v>DOUG</v>
          </cell>
          <cell r="I4533">
            <v>4</v>
          </cell>
          <cell r="J4533">
            <v>6</v>
          </cell>
          <cell r="K4533">
            <v>10</v>
          </cell>
          <cell r="O4533">
            <v>8</v>
          </cell>
          <cell r="Q4533">
            <v>8</v>
          </cell>
          <cell r="R4533">
            <v>18</v>
          </cell>
        </row>
        <row r="4534">
          <cell r="A4534" t="str">
            <v>SEL2005/2006ECU</v>
          </cell>
          <cell r="B4534" t="str">
            <v>SEL</v>
          </cell>
          <cell r="C4534" t="str">
            <v>2005/2006</v>
          </cell>
          <cell r="D4534" t="str">
            <v>ECU</v>
          </cell>
          <cell r="O4534">
            <v>1</v>
          </cell>
          <cell r="Q4534">
            <v>1</v>
          </cell>
          <cell r="R4534">
            <v>1</v>
          </cell>
        </row>
        <row r="4535">
          <cell r="A4535" t="str">
            <v>SEL2005/2006IIG</v>
          </cell>
          <cell r="B4535" t="str">
            <v>SEL</v>
          </cell>
          <cell r="C4535" t="str">
            <v>2005/2006</v>
          </cell>
          <cell r="D4535" t="str">
            <v>IIG</v>
          </cell>
          <cell r="I4535">
            <v>1</v>
          </cell>
          <cell r="K4535">
            <v>1</v>
          </cell>
          <cell r="R4535">
            <v>1</v>
          </cell>
        </row>
        <row r="4536">
          <cell r="A4536" t="str">
            <v>SEL2005/2006JIBC</v>
          </cell>
          <cell r="B4536" t="str">
            <v>SEL</v>
          </cell>
          <cell r="C4536" t="str">
            <v>2005/2006</v>
          </cell>
          <cell r="D4536" t="str">
            <v>JIBC</v>
          </cell>
          <cell r="I4536">
            <v>21</v>
          </cell>
          <cell r="J4536">
            <v>61</v>
          </cell>
          <cell r="K4536">
            <v>82</v>
          </cell>
          <cell r="O4536">
            <v>13</v>
          </cell>
          <cell r="P4536">
            <v>23</v>
          </cell>
          <cell r="Q4536">
            <v>36</v>
          </cell>
          <cell r="R4536">
            <v>118</v>
          </cell>
        </row>
        <row r="4537">
          <cell r="A4537" t="str">
            <v>SEL2005/2006KWN</v>
          </cell>
          <cell r="B4537" t="str">
            <v>SEL</v>
          </cell>
          <cell r="C4537" t="str">
            <v>2005/2006</v>
          </cell>
          <cell r="D4537" t="str">
            <v>KWN</v>
          </cell>
          <cell r="I4537">
            <v>3</v>
          </cell>
          <cell r="J4537">
            <v>4</v>
          </cell>
          <cell r="K4537">
            <v>7</v>
          </cell>
          <cell r="O4537">
            <v>1</v>
          </cell>
          <cell r="Q4537">
            <v>1</v>
          </cell>
          <cell r="R4537">
            <v>8</v>
          </cell>
        </row>
        <row r="4538">
          <cell r="A4538" t="str">
            <v>SEL2005/2006LANG</v>
          </cell>
          <cell r="B4538" t="str">
            <v>SEL</v>
          </cell>
          <cell r="C4538" t="str">
            <v>2005/2006</v>
          </cell>
          <cell r="D4538" t="str">
            <v>LANG</v>
          </cell>
          <cell r="I4538">
            <v>6</v>
          </cell>
          <cell r="J4538">
            <v>5</v>
          </cell>
          <cell r="K4538">
            <v>11</v>
          </cell>
          <cell r="O4538">
            <v>6</v>
          </cell>
          <cell r="Q4538">
            <v>6</v>
          </cell>
          <cell r="R4538">
            <v>17</v>
          </cell>
        </row>
        <row r="4539">
          <cell r="A4539" t="str">
            <v>SEL2005/2006NIC</v>
          </cell>
          <cell r="B4539" t="str">
            <v>SEL</v>
          </cell>
          <cell r="C4539" t="str">
            <v>2005/2006</v>
          </cell>
          <cell r="D4539" t="str">
            <v>NIC</v>
          </cell>
          <cell r="I4539">
            <v>7</v>
          </cell>
          <cell r="J4539">
            <v>1</v>
          </cell>
          <cell r="K4539">
            <v>8</v>
          </cell>
          <cell r="O4539">
            <v>2</v>
          </cell>
          <cell r="P4539">
            <v>1</v>
          </cell>
          <cell r="Q4539">
            <v>3</v>
          </cell>
          <cell r="R4539">
            <v>11</v>
          </cell>
        </row>
        <row r="4540">
          <cell r="A4540" t="str">
            <v>SEL2005/2006NLC</v>
          </cell>
          <cell r="B4540" t="str">
            <v>SEL</v>
          </cell>
          <cell r="C4540" t="str">
            <v>2005/2006</v>
          </cell>
          <cell r="D4540" t="str">
            <v>NLC</v>
          </cell>
          <cell r="I4540">
            <v>9</v>
          </cell>
          <cell r="J4540">
            <v>3</v>
          </cell>
          <cell r="K4540">
            <v>12</v>
          </cell>
          <cell r="O4540">
            <v>8</v>
          </cell>
          <cell r="P4540">
            <v>1</v>
          </cell>
          <cell r="Q4540">
            <v>9</v>
          </cell>
          <cell r="R4540">
            <v>21</v>
          </cell>
        </row>
        <row r="4541">
          <cell r="A4541" t="str">
            <v>SEL2005/2006NVIT</v>
          </cell>
          <cell r="B4541" t="str">
            <v>SEL</v>
          </cell>
          <cell r="C4541" t="str">
            <v>2005/2006</v>
          </cell>
          <cell r="D4541" t="str">
            <v>NVIT</v>
          </cell>
          <cell r="J4541">
            <v>1</v>
          </cell>
          <cell r="K4541">
            <v>1</v>
          </cell>
          <cell r="P4541">
            <v>1</v>
          </cell>
          <cell r="Q4541">
            <v>1</v>
          </cell>
          <cell r="R4541">
            <v>2</v>
          </cell>
        </row>
        <row r="4542">
          <cell r="A4542" t="str">
            <v>SEL2005/2006NWCC</v>
          </cell>
          <cell r="B4542" t="str">
            <v>SEL</v>
          </cell>
          <cell r="C4542" t="str">
            <v>2005/2006</v>
          </cell>
          <cell r="D4542" t="str">
            <v>NWCC</v>
          </cell>
          <cell r="I4542">
            <v>1</v>
          </cell>
          <cell r="J4542">
            <v>2</v>
          </cell>
          <cell r="K4542">
            <v>3</v>
          </cell>
          <cell r="O4542">
            <v>1</v>
          </cell>
          <cell r="P4542">
            <v>5</v>
          </cell>
          <cell r="Q4542">
            <v>6</v>
          </cell>
          <cell r="R4542">
            <v>9</v>
          </cell>
        </row>
        <row r="4543">
          <cell r="A4543" t="str">
            <v>SEL2005/2006OKAN</v>
          </cell>
          <cell r="B4543" t="str">
            <v>SEL</v>
          </cell>
          <cell r="C4543" t="str">
            <v>2005/2006</v>
          </cell>
          <cell r="D4543" t="str">
            <v>OKAN</v>
          </cell>
          <cell r="I4543">
            <v>26</v>
          </cell>
          <cell r="J4543">
            <v>10</v>
          </cell>
          <cell r="K4543">
            <v>36</v>
          </cell>
          <cell r="O4543">
            <v>33</v>
          </cell>
          <cell r="P4543">
            <v>1</v>
          </cell>
          <cell r="Q4543">
            <v>34</v>
          </cell>
          <cell r="R4543">
            <v>70</v>
          </cell>
        </row>
        <row r="4544">
          <cell r="A4544" t="str">
            <v>SEL2005/2006RRU</v>
          </cell>
          <cell r="B4544" t="str">
            <v>SEL</v>
          </cell>
          <cell r="C4544" t="str">
            <v>2005/2006</v>
          </cell>
          <cell r="D4544" t="str">
            <v>RRU</v>
          </cell>
          <cell r="I4544">
            <v>3</v>
          </cell>
          <cell r="J4544">
            <v>3</v>
          </cell>
          <cell r="K4544">
            <v>6</v>
          </cell>
          <cell r="O4544">
            <v>5</v>
          </cell>
          <cell r="Q4544">
            <v>5</v>
          </cell>
          <cell r="R4544">
            <v>11</v>
          </cell>
        </row>
        <row r="4545">
          <cell r="A4545" t="str">
            <v>SEL2005/2006SEL</v>
          </cell>
          <cell r="B4545" t="str">
            <v>SEL</v>
          </cell>
          <cell r="C4545" t="str">
            <v>2005/2006</v>
          </cell>
          <cell r="D4545" t="str">
            <v>SEL</v>
          </cell>
          <cell r="E4545">
            <v>1119</v>
          </cell>
          <cell r="F4545">
            <v>1119</v>
          </cell>
          <cell r="N4545">
            <v>303</v>
          </cell>
          <cell r="Q4545">
            <v>303</v>
          </cell>
          <cell r="R4545">
            <v>1422</v>
          </cell>
        </row>
        <row r="4546">
          <cell r="A4546" t="str">
            <v>SEL2005/2006SFU</v>
          </cell>
          <cell r="B4546" t="str">
            <v>SEL</v>
          </cell>
          <cell r="C4546" t="str">
            <v>2005/2006</v>
          </cell>
          <cell r="D4546" t="str">
            <v>SFU</v>
          </cell>
          <cell r="I4546">
            <v>5</v>
          </cell>
          <cell r="J4546">
            <v>2</v>
          </cell>
          <cell r="K4546">
            <v>7</v>
          </cell>
          <cell r="R4546">
            <v>7</v>
          </cell>
        </row>
        <row r="4547">
          <cell r="A4547" t="str">
            <v>SEL2005/2006TRU</v>
          </cell>
          <cell r="B4547" t="str">
            <v>SEL</v>
          </cell>
          <cell r="C4547" t="str">
            <v>2005/2006</v>
          </cell>
          <cell r="D4547" t="str">
            <v>TRU</v>
          </cell>
          <cell r="I4547">
            <v>17</v>
          </cell>
          <cell r="J4547">
            <v>16</v>
          </cell>
          <cell r="K4547">
            <v>33</v>
          </cell>
          <cell r="O4547">
            <v>6</v>
          </cell>
          <cell r="P4547">
            <v>5</v>
          </cell>
          <cell r="Q4547">
            <v>11</v>
          </cell>
          <cell r="R4547">
            <v>44</v>
          </cell>
        </row>
        <row r="4548">
          <cell r="A4548" t="str">
            <v>SEL2005/2006TRU-OL</v>
          </cell>
          <cell r="B4548" t="str">
            <v>SEL</v>
          </cell>
          <cell r="C4548" t="str">
            <v>2005/2006</v>
          </cell>
          <cell r="D4548" t="str">
            <v>TRU-OL</v>
          </cell>
          <cell r="I4548">
            <v>31</v>
          </cell>
          <cell r="J4548">
            <v>42</v>
          </cell>
          <cell r="K4548">
            <v>73</v>
          </cell>
          <cell r="O4548">
            <v>8</v>
          </cell>
          <cell r="P4548">
            <v>2</v>
          </cell>
          <cell r="Q4548">
            <v>10</v>
          </cell>
          <cell r="R4548">
            <v>83</v>
          </cell>
        </row>
        <row r="4549">
          <cell r="A4549" t="str">
            <v>SEL2005/2006UBC</v>
          </cell>
          <cell r="B4549" t="str">
            <v>SEL</v>
          </cell>
          <cell r="C4549" t="str">
            <v>2005/2006</v>
          </cell>
          <cell r="D4549" t="str">
            <v>UBC</v>
          </cell>
          <cell r="I4549">
            <v>22</v>
          </cell>
          <cell r="J4549">
            <v>13</v>
          </cell>
          <cell r="K4549">
            <v>35</v>
          </cell>
          <cell r="O4549">
            <v>1</v>
          </cell>
          <cell r="P4549">
            <v>1</v>
          </cell>
          <cell r="Q4549">
            <v>2</v>
          </cell>
          <cell r="R4549">
            <v>37</v>
          </cell>
        </row>
        <row r="4550">
          <cell r="A4550" t="str">
            <v>SEL2005/2006UBCO</v>
          </cell>
          <cell r="B4550" t="str">
            <v>SEL</v>
          </cell>
          <cell r="C4550" t="str">
            <v>2005/2006</v>
          </cell>
          <cell r="D4550" t="str">
            <v>UBCO</v>
          </cell>
          <cell r="I4550">
            <v>23</v>
          </cell>
          <cell r="J4550">
            <v>11</v>
          </cell>
          <cell r="K4550">
            <v>34</v>
          </cell>
          <cell r="O4550">
            <v>1</v>
          </cell>
          <cell r="Q4550">
            <v>1</v>
          </cell>
          <cell r="R4550">
            <v>35</v>
          </cell>
        </row>
        <row r="4551">
          <cell r="A4551" t="str">
            <v>SEL2005/2006UFV</v>
          </cell>
          <cell r="B4551" t="str">
            <v>SEL</v>
          </cell>
          <cell r="C4551" t="str">
            <v>2005/2006</v>
          </cell>
          <cell r="D4551" t="str">
            <v>UFV</v>
          </cell>
          <cell r="I4551">
            <v>1</v>
          </cell>
          <cell r="J4551">
            <v>4</v>
          </cell>
          <cell r="K4551">
            <v>5</v>
          </cell>
          <cell r="P4551">
            <v>2</v>
          </cell>
          <cell r="Q4551">
            <v>2</v>
          </cell>
          <cell r="R4551">
            <v>7</v>
          </cell>
        </row>
        <row r="4552">
          <cell r="A4552" t="str">
            <v>SEL2005/2006UNBC</v>
          </cell>
          <cell r="B4552" t="str">
            <v>SEL</v>
          </cell>
          <cell r="C4552" t="str">
            <v>2005/2006</v>
          </cell>
          <cell r="D4552" t="str">
            <v>UNBC</v>
          </cell>
          <cell r="I4552">
            <v>5</v>
          </cell>
          <cell r="J4552">
            <v>4</v>
          </cell>
          <cell r="K4552">
            <v>9</v>
          </cell>
          <cell r="O4552">
            <v>2</v>
          </cell>
          <cell r="Q4552">
            <v>2</v>
          </cell>
          <cell r="R4552">
            <v>11</v>
          </cell>
        </row>
        <row r="4553">
          <cell r="A4553" t="str">
            <v>SEL2005/2006UVIC</v>
          </cell>
          <cell r="B4553" t="str">
            <v>SEL</v>
          </cell>
          <cell r="C4553" t="str">
            <v>2005/2006</v>
          </cell>
          <cell r="D4553" t="str">
            <v>UVIC</v>
          </cell>
          <cell r="I4553">
            <v>55</v>
          </cell>
          <cell r="J4553">
            <v>47</v>
          </cell>
          <cell r="K4553">
            <v>102</v>
          </cell>
          <cell r="O4553">
            <v>6</v>
          </cell>
          <cell r="P4553">
            <v>1</v>
          </cell>
          <cell r="Q4553">
            <v>7</v>
          </cell>
          <cell r="R4553">
            <v>109</v>
          </cell>
        </row>
        <row r="4554">
          <cell r="A4554" t="str">
            <v>SEL2005/2006VCC</v>
          </cell>
          <cell r="B4554" t="str">
            <v>SEL</v>
          </cell>
          <cell r="C4554" t="str">
            <v>2005/2006</v>
          </cell>
          <cell r="D4554" t="str">
            <v>VCC</v>
          </cell>
          <cell r="I4554">
            <v>13</v>
          </cell>
          <cell r="J4554">
            <v>13</v>
          </cell>
          <cell r="K4554">
            <v>26</v>
          </cell>
          <cell r="O4554">
            <v>7</v>
          </cell>
          <cell r="P4554">
            <v>7</v>
          </cell>
          <cell r="Q4554">
            <v>14</v>
          </cell>
          <cell r="R4554">
            <v>40</v>
          </cell>
        </row>
        <row r="4555">
          <cell r="A4555" t="str">
            <v>SEL2005/2006VIU</v>
          </cell>
          <cell r="B4555" t="str">
            <v>SEL</v>
          </cell>
          <cell r="C4555" t="str">
            <v>2005/2006</v>
          </cell>
          <cell r="D4555" t="str">
            <v>VIU</v>
          </cell>
          <cell r="I4555">
            <v>21</v>
          </cell>
          <cell r="J4555">
            <v>8</v>
          </cell>
          <cell r="K4555">
            <v>29</v>
          </cell>
          <cell r="O4555">
            <v>9</v>
          </cell>
          <cell r="Q4555">
            <v>9</v>
          </cell>
          <cell r="R4555">
            <v>38</v>
          </cell>
        </row>
        <row r="4556">
          <cell r="A4556" t="str">
            <v>SEL2005/2006 Total</v>
          </cell>
          <cell r="B4556" t="str">
            <v>SEL</v>
          </cell>
          <cell r="C4556" t="str">
            <v>2005/2006 Total</v>
          </cell>
          <cell r="E4556">
            <v>1119</v>
          </cell>
          <cell r="F4556">
            <v>1119</v>
          </cell>
          <cell r="G4556">
            <v>822</v>
          </cell>
          <cell r="H4556">
            <v>822</v>
          </cell>
          <cell r="I4556">
            <v>326</v>
          </cell>
          <cell r="J4556">
            <v>310</v>
          </cell>
          <cell r="K4556">
            <v>593</v>
          </cell>
          <cell r="N4556">
            <v>303</v>
          </cell>
          <cell r="O4556">
            <v>172</v>
          </cell>
          <cell r="P4556">
            <v>66</v>
          </cell>
          <cell r="Q4556">
            <v>541</v>
          </cell>
          <cell r="R4556">
            <v>2912</v>
          </cell>
        </row>
        <row r="4557">
          <cell r="A4557" t="str">
            <v/>
          </cell>
        </row>
        <row r="4558">
          <cell r="A4558" t="str">
            <v>SEL2006/2007</v>
          </cell>
          <cell r="B4558" t="str">
            <v>SEL</v>
          </cell>
          <cell r="C4558" t="str">
            <v>2006/2007</v>
          </cell>
          <cell r="G4558">
            <v>866</v>
          </cell>
          <cell r="H4558">
            <v>866</v>
          </cell>
          <cell r="R4558">
            <v>866</v>
          </cell>
        </row>
        <row r="4559">
          <cell r="A4559" t="str">
            <v>SEL2006/2007BCIT</v>
          </cell>
          <cell r="B4559" t="str">
            <v>SEL</v>
          </cell>
          <cell r="C4559" t="str">
            <v>2006/2007</v>
          </cell>
          <cell r="D4559" t="str">
            <v>BCIT</v>
          </cell>
          <cell r="I4559">
            <v>41</v>
          </cell>
          <cell r="J4559">
            <v>33</v>
          </cell>
          <cell r="K4559">
            <v>74</v>
          </cell>
          <cell r="O4559">
            <v>16</v>
          </cell>
          <cell r="P4559">
            <v>5</v>
          </cell>
          <cell r="Q4559">
            <v>21</v>
          </cell>
          <cell r="R4559">
            <v>95</v>
          </cell>
        </row>
        <row r="4560">
          <cell r="A4560" t="str">
            <v>SEL2006/2007CAM</v>
          </cell>
          <cell r="B4560" t="str">
            <v>SEL</v>
          </cell>
          <cell r="C4560" t="str">
            <v>2006/2007</v>
          </cell>
          <cell r="D4560" t="str">
            <v>CAM</v>
          </cell>
          <cell r="I4560">
            <v>8</v>
          </cell>
          <cell r="J4560">
            <v>7</v>
          </cell>
          <cell r="K4560">
            <v>15</v>
          </cell>
          <cell r="O4560">
            <v>6</v>
          </cell>
          <cell r="Q4560">
            <v>6</v>
          </cell>
          <cell r="R4560">
            <v>21</v>
          </cell>
        </row>
        <row r="4561">
          <cell r="A4561" t="str">
            <v>SEL2006/2007CAPU</v>
          </cell>
          <cell r="B4561" t="str">
            <v>SEL</v>
          </cell>
          <cell r="C4561" t="str">
            <v>2006/2007</v>
          </cell>
          <cell r="D4561" t="str">
            <v>CAPU</v>
          </cell>
          <cell r="I4561">
            <v>6</v>
          </cell>
          <cell r="J4561">
            <v>3</v>
          </cell>
          <cell r="K4561">
            <v>9</v>
          </cell>
          <cell r="O4561">
            <v>3</v>
          </cell>
          <cell r="Q4561">
            <v>3</v>
          </cell>
          <cell r="R4561">
            <v>12</v>
          </cell>
        </row>
        <row r="4562">
          <cell r="A4562" t="str">
            <v>SEL2006/2007CNC</v>
          </cell>
          <cell r="B4562" t="str">
            <v>SEL</v>
          </cell>
          <cell r="C4562" t="str">
            <v>2006/2007</v>
          </cell>
          <cell r="D4562" t="str">
            <v>CNC</v>
          </cell>
          <cell r="I4562">
            <v>5</v>
          </cell>
          <cell r="K4562">
            <v>5</v>
          </cell>
          <cell r="O4562">
            <v>2</v>
          </cell>
          <cell r="Q4562">
            <v>2</v>
          </cell>
          <cell r="R4562">
            <v>7</v>
          </cell>
        </row>
        <row r="4563">
          <cell r="A4563" t="str">
            <v>SEL2006/2007COTR</v>
          </cell>
          <cell r="B4563" t="str">
            <v>SEL</v>
          </cell>
          <cell r="C4563" t="str">
            <v>2006/2007</v>
          </cell>
          <cell r="D4563" t="str">
            <v>COTR</v>
          </cell>
          <cell r="I4563">
            <v>18</v>
          </cell>
          <cell r="J4563">
            <v>15</v>
          </cell>
          <cell r="K4563">
            <v>33</v>
          </cell>
          <cell r="O4563">
            <v>7</v>
          </cell>
          <cell r="P4563">
            <v>4</v>
          </cell>
          <cell r="Q4563">
            <v>11</v>
          </cell>
          <cell r="R4563">
            <v>44</v>
          </cell>
        </row>
        <row r="4564">
          <cell r="A4564" t="str">
            <v>SEL2006/2007DOUG</v>
          </cell>
          <cell r="B4564" t="str">
            <v>SEL</v>
          </cell>
          <cell r="C4564" t="str">
            <v>2006/2007</v>
          </cell>
          <cell r="D4564" t="str">
            <v>DOUG</v>
          </cell>
          <cell r="I4564">
            <v>7</v>
          </cell>
          <cell r="J4564">
            <v>2</v>
          </cell>
          <cell r="K4564">
            <v>9</v>
          </cell>
          <cell r="O4564">
            <v>3</v>
          </cell>
          <cell r="Q4564">
            <v>3</v>
          </cell>
          <cell r="R4564">
            <v>12</v>
          </cell>
        </row>
        <row r="4565">
          <cell r="A4565" t="str">
            <v>SEL2006/2007ECU</v>
          </cell>
          <cell r="B4565" t="str">
            <v>SEL</v>
          </cell>
          <cell r="C4565" t="str">
            <v>2006/2007</v>
          </cell>
          <cell r="D4565" t="str">
            <v>ECU</v>
          </cell>
          <cell r="O4565">
            <v>1</v>
          </cell>
          <cell r="Q4565">
            <v>1</v>
          </cell>
          <cell r="R4565">
            <v>1</v>
          </cell>
        </row>
        <row r="4566">
          <cell r="A4566" t="str">
            <v>SEL2006/2007JIBC</v>
          </cell>
          <cell r="B4566" t="str">
            <v>SEL</v>
          </cell>
          <cell r="C4566" t="str">
            <v>2006/2007</v>
          </cell>
          <cell r="D4566" t="str">
            <v>JIBC</v>
          </cell>
          <cell r="I4566">
            <v>19</v>
          </cell>
          <cell r="J4566">
            <v>34</v>
          </cell>
          <cell r="K4566">
            <v>53</v>
          </cell>
          <cell r="O4566">
            <v>6</v>
          </cell>
          <cell r="P4566">
            <v>8</v>
          </cell>
          <cell r="Q4566">
            <v>14</v>
          </cell>
          <cell r="R4566">
            <v>67</v>
          </cell>
        </row>
        <row r="4567">
          <cell r="A4567" t="str">
            <v>SEL2006/2007KWN</v>
          </cell>
          <cell r="B4567" t="str">
            <v>SEL</v>
          </cell>
          <cell r="C4567" t="str">
            <v>2006/2007</v>
          </cell>
          <cell r="D4567" t="str">
            <v>KWN</v>
          </cell>
          <cell r="I4567">
            <v>4</v>
          </cell>
          <cell r="J4567">
            <v>3</v>
          </cell>
          <cell r="K4567">
            <v>7</v>
          </cell>
          <cell r="P4567">
            <v>1</v>
          </cell>
          <cell r="Q4567">
            <v>1</v>
          </cell>
          <cell r="R4567">
            <v>8</v>
          </cell>
        </row>
        <row r="4568">
          <cell r="A4568" t="str">
            <v>SEL2006/2007LANG</v>
          </cell>
          <cell r="B4568" t="str">
            <v>SEL</v>
          </cell>
          <cell r="C4568" t="str">
            <v>2006/2007</v>
          </cell>
          <cell r="D4568" t="str">
            <v>LANG</v>
          </cell>
          <cell r="I4568">
            <v>5</v>
          </cell>
          <cell r="J4568">
            <v>4</v>
          </cell>
          <cell r="K4568">
            <v>9</v>
          </cell>
          <cell r="O4568">
            <v>2</v>
          </cell>
          <cell r="Q4568">
            <v>2</v>
          </cell>
          <cell r="R4568">
            <v>11</v>
          </cell>
        </row>
        <row r="4569">
          <cell r="A4569" t="str">
            <v>SEL2006/2007NIC</v>
          </cell>
          <cell r="B4569" t="str">
            <v>SEL</v>
          </cell>
          <cell r="C4569" t="str">
            <v>2006/2007</v>
          </cell>
          <cell r="D4569" t="str">
            <v>NIC</v>
          </cell>
          <cell r="I4569">
            <v>4</v>
          </cell>
          <cell r="J4569">
            <v>1</v>
          </cell>
          <cell r="K4569">
            <v>5</v>
          </cell>
          <cell r="O4569">
            <v>4</v>
          </cell>
          <cell r="Q4569">
            <v>4</v>
          </cell>
          <cell r="R4569">
            <v>9</v>
          </cell>
        </row>
        <row r="4570">
          <cell r="A4570" t="str">
            <v>SEL2006/2007NLC</v>
          </cell>
          <cell r="B4570" t="str">
            <v>SEL</v>
          </cell>
          <cell r="C4570" t="str">
            <v>2006/2007</v>
          </cell>
          <cell r="D4570" t="str">
            <v>NLC</v>
          </cell>
          <cell r="I4570">
            <v>5</v>
          </cell>
          <cell r="J4570">
            <v>3</v>
          </cell>
          <cell r="K4570">
            <v>8</v>
          </cell>
          <cell r="O4570">
            <v>1</v>
          </cell>
          <cell r="P4570">
            <v>1</v>
          </cell>
          <cell r="Q4570">
            <v>2</v>
          </cell>
          <cell r="R4570">
            <v>10</v>
          </cell>
        </row>
        <row r="4571">
          <cell r="A4571" t="str">
            <v>SEL2006/2007NVIT</v>
          </cell>
          <cell r="B4571" t="str">
            <v>SEL</v>
          </cell>
          <cell r="C4571" t="str">
            <v>2006/2007</v>
          </cell>
          <cell r="D4571" t="str">
            <v>NVIT</v>
          </cell>
          <cell r="I4571">
            <v>1</v>
          </cell>
          <cell r="K4571">
            <v>1</v>
          </cell>
          <cell r="O4571">
            <v>2</v>
          </cell>
          <cell r="Q4571">
            <v>2</v>
          </cell>
          <cell r="R4571">
            <v>3</v>
          </cell>
        </row>
        <row r="4572">
          <cell r="A4572" t="str">
            <v>SEL2006/2007NWCC</v>
          </cell>
          <cell r="B4572" t="str">
            <v>SEL</v>
          </cell>
          <cell r="C4572" t="str">
            <v>2006/2007</v>
          </cell>
          <cell r="D4572" t="str">
            <v>NWCC</v>
          </cell>
          <cell r="I4572">
            <v>1</v>
          </cell>
          <cell r="J4572">
            <v>1</v>
          </cell>
          <cell r="K4572">
            <v>2</v>
          </cell>
          <cell r="P4572">
            <v>2</v>
          </cell>
          <cell r="Q4572">
            <v>2</v>
          </cell>
          <cell r="R4572">
            <v>4</v>
          </cell>
        </row>
        <row r="4573">
          <cell r="A4573" t="str">
            <v>SEL2006/2007OKAN</v>
          </cell>
          <cell r="B4573" t="str">
            <v>SEL</v>
          </cell>
          <cell r="C4573" t="str">
            <v>2006/2007</v>
          </cell>
          <cell r="D4573" t="str">
            <v>OKAN</v>
          </cell>
          <cell r="I4573">
            <v>25</v>
          </cell>
          <cell r="J4573">
            <v>6</v>
          </cell>
          <cell r="K4573">
            <v>31</v>
          </cell>
          <cell r="O4573">
            <v>27</v>
          </cell>
          <cell r="Q4573">
            <v>27</v>
          </cell>
          <cell r="R4573">
            <v>58</v>
          </cell>
        </row>
        <row r="4574">
          <cell r="A4574" t="str">
            <v>SEL2006/2007RRU</v>
          </cell>
          <cell r="B4574" t="str">
            <v>SEL</v>
          </cell>
          <cell r="C4574" t="str">
            <v>2006/2007</v>
          </cell>
          <cell r="D4574" t="str">
            <v>RRU</v>
          </cell>
          <cell r="I4574">
            <v>8</v>
          </cell>
          <cell r="J4574">
            <v>5</v>
          </cell>
          <cell r="K4574">
            <v>13</v>
          </cell>
          <cell r="O4574">
            <v>3</v>
          </cell>
          <cell r="Q4574">
            <v>3</v>
          </cell>
          <cell r="R4574">
            <v>16</v>
          </cell>
        </row>
        <row r="4575">
          <cell r="A4575" t="str">
            <v>SEL2006/2007SEL</v>
          </cell>
          <cell r="B4575" t="str">
            <v>SEL</v>
          </cell>
          <cell r="C4575" t="str">
            <v>2006/2007</v>
          </cell>
          <cell r="D4575" t="str">
            <v>SEL</v>
          </cell>
          <cell r="E4575">
            <v>1211</v>
          </cell>
          <cell r="F4575">
            <v>1211</v>
          </cell>
          <cell r="N4575">
            <v>360</v>
          </cell>
          <cell r="Q4575">
            <v>360</v>
          </cell>
          <cell r="R4575">
            <v>1571</v>
          </cell>
        </row>
        <row r="4576">
          <cell r="A4576" t="str">
            <v>SEL2006/2007SFU</v>
          </cell>
          <cell r="B4576" t="str">
            <v>SEL</v>
          </cell>
          <cell r="C4576" t="str">
            <v>2006/2007</v>
          </cell>
          <cell r="D4576" t="str">
            <v>SFU</v>
          </cell>
          <cell r="I4576">
            <v>9</v>
          </cell>
          <cell r="J4576">
            <v>2</v>
          </cell>
          <cell r="K4576">
            <v>11</v>
          </cell>
          <cell r="O4576">
            <v>3</v>
          </cell>
          <cell r="P4576">
            <v>1</v>
          </cell>
          <cell r="Q4576">
            <v>4</v>
          </cell>
          <cell r="R4576">
            <v>15</v>
          </cell>
        </row>
        <row r="4577">
          <cell r="A4577" t="str">
            <v>SEL2006/2007TRU</v>
          </cell>
          <cell r="B4577" t="str">
            <v>SEL</v>
          </cell>
          <cell r="C4577" t="str">
            <v>2006/2007</v>
          </cell>
          <cell r="D4577" t="str">
            <v>TRU</v>
          </cell>
          <cell r="I4577">
            <v>13</v>
          </cell>
          <cell r="J4577">
            <v>11</v>
          </cell>
          <cell r="K4577">
            <v>24</v>
          </cell>
          <cell r="O4577">
            <v>9</v>
          </cell>
          <cell r="P4577">
            <v>2</v>
          </cell>
          <cell r="Q4577">
            <v>11</v>
          </cell>
          <cell r="R4577">
            <v>35</v>
          </cell>
        </row>
        <row r="4578">
          <cell r="A4578" t="str">
            <v>SEL2006/2007TRU-OL</v>
          </cell>
          <cell r="B4578" t="str">
            <v>SEL</v>
          </cell>
          <cell r="C4578" t="str">
            <v>2006/2007</v>
          </cell>
          <cell r="D4578" t="str">
            <v>TRU-OL</v>
          </cell>
          <cell r="I4578">
            <v>23</v>
          </cell>
          <cell r="J4578">
            <v>45</v>
          </cell>
          <cell r="K4578">
            <v>68</v>
          </cell>
          <cell r="O4578">
            <v>5</v>
          </cell>
          <cell r="P4578">
            <v>5</v>
          </cell>
          <cell r="Q4578">
            <v>10</v>
          </cell>
          <cell r="R4578">
            <v>78</v>
          </cell>
        </row>
        <row r="4579">
          <cell r="A4579" t="str">
            <v>SEL2006/2007UBC</v>
          </cell>
          <cell r="B4579" t="str">
            <v>SEL</v>
          </cell>
          <cell r="C4579" t="str">
            <v>2006/2007</v>
          </cell>
          <cell r="D4579" t="str">
            <v>UBC</v>
          </cell>
          <cell r="I4579">
            <v>19</v>
          </cell>
          <cell r="J4579">
            <v>11</v>
          </cell>
          <cell r="K4579">
            <v>30</v>
          </cell>
          <cell r="O4579">
            <v>4</v>
          </cell>
          <cell r="P4579">
            <v>2</v>
          </cell>
          <cell r="Q4579">
            <v>6</v>
          </cell>
          <cell r="R4579">
            <v>36</v>
          </cell>
        </row>
        <row r="4580">
          <cell r="A4580" t="str">
            <v>SEL2006/2007UBCO</v>
          </cell>
          <cell r="B4580" t="str">
            <v>SEL</v>
          </cell>
          <cell r="C4580" t="str">
            <v>2006/2007</v>
          </cell>
          <cell r="D4580" t="str">
            <v>UBCO</v>
          </cell>
          <cell r="I4580">
            <v>13</v>
          </cell>
          <cell r="J4580">
            <v>5</v>
          </cell>
          <cell r="K4580">
            <v>18</v>
          </cell>
          <cell r="O4580">
            <v>3</v>
          </cell>
          <cell r="Q4580">
            <v>3</v>
          </cell>
          <cell r="R4580">
            <v>21</v>
          </cell>
        </row>
        <row r="4581">
          <cell r="A4581" t="str">
            <v>SEL2006/2007UFV</v>
          </cell>
          <cell r="B4581" t="str">
            <v>SEL</v>
          </cell>
          <cell r="C4581" t="str">
            <v>2006/2007</v>
          </cell>
          <cell r="D4581" t="str">
            <v>UFV</v>
          </cell>
          <cell r="I4581">
            <v>3</v>
          </cell>
          <cell r="J4581">
            <v>2</v>
          </cell>
          <cell r="K4581">
            <v>5</v>
          </cell>
          <cell r="O4581">
            <v>2</v>
          </cell>
          <cell r="P4581">
            <v>1</v>
          </cell>
          <cell r="Q4581">
            <v>3</v>
          </cell>
          <cell r="R4581">
            <v>8</v>
          </cell>
        </row>
        <row r="4582">
          <cell r="A4582" t="str">
            <v>SEL2006/2007UNBC</v>
          </cell>
          <cell r="B4582" t="str">
            <v>SEL</v>
          </cell>
          <cell r="C4582" t="str">
            <v>2006/2007</v>
          </cell>
          <cell r="D4582" t="str">
            <v>UNBC</v>
          </cell>
          <cell r="I4582">
            <v>7</v>
          </cell>
          <cell r="J4582">
            <v>1</v>
          </cell>
          <cell r="K4582">
            <v>8</v>
          </cell>
          <cell r="O4582">
            <v>4</v>
          </cell>
          <cell r="Q4582">
            <v>4</v>
          </cell>
          <cell r="R4582">
            <v>12</v>
          </cell>
        </row>
        <row r="4583">
          <cell r="A4583" t="str">
            <v>SEL2006/2007UVIC</v>
          </cell>
          <cell r="B4583" t="str">
            <v>SEL</v>
          </cell>
          <cell r="C4583" t="str">
            <v>2006/2007</v>
          </cell>
          <cell r="D4583" t="str">
            <v>UVIC</v>
          </cell>
          <cell r="I4583">
            <v>42</v>
          </cell>
          <cell r="J4583">
            <v>32</v>
          </cell>
          <cell r="K4583">
            <v>74</v>
          </cell>
          <cell r="O4583">
            <v>6</v>
          </cell>
          <cell r="Q4583">
            <v>6</v>
          </cell>
          <cell r="R4583">
            <v>80</v>
          </cell>
        </row>
        <row r="4584">
          <cell r="A4584" t="str">
            <v>SEL2006/2007VCC</v>
          </cell>
          <cell r="B4584" t="str">
            <v>SEL</v>
          </cell>
          <cell r="C4584" t="str">
            <v>2006/2007</v>
          </cell>
          <cell r="D4584" t="str">
            <v>VCC</v>
          </cell>
          <cell r="I4584">
            <v>6</v>
          </cell>
          <cell r="J4584">
            <v>9</v>
          </cell>
          <cell r="K4584">
            <v>15</v>
          </cell>
          <cell r="O4584">
            <v>3</v>
          </cell>
          <cell r="P4584">
            <v>4</v>
          </cell>
          <cell r="Q4584">
            <v>7</v>
          </cell>
          <cell r="R4584">
            <v>22</v>
          </cell>
        </row>
        <row r="4585">
          <cell r="A4585" t="str">
            <v>SEL2006/2007VIU</v>
          </cell>
          <cell r="B4585" t="str">
            <v>SEL</v>
          </cell>
          <cell r="C4585" t="str">
            <v>2006/2007</v>
          </cell>
          <cell r="D4585" t="str">
            <v>VIU</v>
          </cell>
          <cell r="I4585">
            <v>20</v>
          </cell>
          <cell r="J4585">
            <v>6</v>
          </cell>
          <cell r="K4585">
            <v>26</v>
          </cell>
          <cell r="O4585">
            <v>7</v>
          </cell>
          <cell r="P4585">
            <v>1</v>
          </cell>
          <cell r="Q4585">
            <v>8</v>
          </cell>
          <cell r="R4585">
            <v>34</v>
          </cell>
        </row>
        <row r="4586">
          <cell r="A4586" t="str">
            <v>SEL2006/2007 Total</v>
          </cell>
          <cell r="B4586" t="str">
            <v>SEL</v>
          </cell>
          <cell r="C4586" t="str">
            <v>2006/2007 Total</v>
          </cell>
          <cell r="E4586">
            <v>1211</v>
          </cell>
          <cell r="F4586">
            <v>1211</v>
          </cell>
          <cell r="G4586">
            <v>866</v>
          </cell>
          <cell r="H4586">
            <v>866</v>
          </cell>
          <cell r="I4586">
            <v>281</v>
          </cell>
          <cell r="J4586">
            <v>234</v>
          </cell>
          <cell r="K4586">
            <v>484</v>
          </cell>
          <cell r="N4586">
            <v>360</v>
          </cell>
          <cell r="O4586">
            <v>129</v>
          </cell>
          <cell r="P4586">
            <v>37</v>
          </cell>
          <cell r="Q4586">
            <v>526</v>
          </cell>
          <cell r="R4586">
            <v>2918</v>
          </cell>
        </row>
        <row r="4587">
          <cell r="A4587" t="str">
            <v/>
          </cell>
        </row>
        <row r="4588">
          <cell r="A4588" t="str">
            <v>SEL2007/2008</v>
          </cell>
          <cell r="B4588" t="str">
            <v>SEL</v>
          </cell>
          <cell r="C4588" t="str">
            <v>2007/2008</v>
          </cell>
          <cell r="G4588">
            <v>1010</v>
          </cell>
          <cell r="H4588">
            <v>1010</v>
          </cell>
          <cell r="R4588">
            <v>1010</v>
          </cell>
        </row>
        <row r="4589">
          <cell r="A4589" t="str">
            <v>SEL2007/2008BCIT</v>
          </cell>
          <cell r="B4589" t="str">
            <v>SEL</v>
          </cell>
          <cell r="C4589" t="str">
            <v>2007/2008</v>
          </cell>
          <cell r="D4589" t="str">
            <v>BCIT</v>
          </cell>
          <cell r="I4589">
            <v>31</v>
          </cell>
          <cell r="J4589">
            <v>29</v>
          </cell>
          <cell r="K4589">
            <v>60</v>
          </cell>
          <cell r="O4589">
            <v>9</v>
          </cell>
          <cell r="P4589">
            <v>4</v>
          </cell>
          <cell r="Q4589">
            <v>13</v>
          </cell>
          <cell r="R4589">
            <v>73</v>
          </cell>
        </row>
        <row r="4590">
          <cell r="A4590" t="str">
            <v>SEL2007/2008CAM</v>
          </cell>
          <cell r="B4590" t="str">
            <v>SEL</v>
          </cell>
          <cell r="C4590" t="str">
            <v>2007/2008</v>
          </cell>
          <cell r="D4590" t="str">
            <v>CAM</v>
          </cell>
          <cell r="I4590">
            <v>5</v>
          </cell>
          <cell r="J4590">
            <v>7</v>
          </cell>
          <cell r="K4590">
            <v>12</v>
          </cell>
          <cell r="O4590">
            <v>5</v>
          </cell>
          <cell r="P4590">
            <v>2</v>
          </cell>
          <cell r="Q4590">
            <v>7</v>
          </cell>
          <cell r="R4590">
            <v>19</v>
          </cell>
        </row>
        <row r="4591">
          <cell r="A4591" t="str">
            <v>SEL2007/2008CAPU</v>
          </cell>
          <cell r="B4591" t="str">
            <v>SEL</v>
          </cell>
          <cell r="C4591" t="str">
            <v>2007/2008</v>
          </cell>
          <cell r="D4591" t="str">
            <v>CAPU</v>
          </cell>
          <cell r="I4591">
            <v>8</v>
          </cell>
          <cell r="J4591">
            <v>4</v>
          </cell>
          <cell r="K4591">
            <v>12</v>
          </cell>
          <cell r="O4591">
            <v>6</v>
          </cell>
          <cell r="P4591">
            <v>1</v>
          </cell>
          <cell r="Q4591">
            <v>7</v>
          </cell>
          <cell r="R4591">
            <v>19</v>
          </cell>
        </row>
        <row r="4592">
          <cell r="A4592" t="str">
            <v>SEL2007/2008CNC</v>
          </cell>
          <cell r="B4592" t="str">
            <v>SEL</v>
          </cell>
          <cell r="C4592" t="str">
            <v>2007/2008</v>
          </cell>
          <cell r="D4592" t="str">
            <v>CNC</v>
          </cell>
          <cell r="I4592">
            <v>4</v>
          </cell>
          <cell r="J4592">
            <v>3</v>
          </cell>
          <cell r="K4592">
            <v>7</v>
          </cell>
          <cell r="O4592">
            <v>2</v>
          </cell>
          <cell r="P4592">
            <v>3</v>
          </cell>
          <cell r="Q4592">
            <v>5</v>
          </cell>
          <cell r="R4592">
            <v>12</v>
          </cell>
        </row>
        <row r="4593">
          <cell r="A4593" t="str">
            <v>SEL2007/2008COTR</v>
          </cell>
          <cell r="B4593" t="str">
            <v>SEL</v>
          </cell>
          <cell r="C4593" t="str">
            <v>2007/2008</v>
          </cell>
          <cell r="D4593" t="str">
            <v>COTR</v>
          </cell>
          <cell r="I4593">
            <v>34</v>
          </cell>
          <cell r="J4593">
            <v>64</v>
          </cell>
          <cell r="K4593">
            <v>98</v>
          </cell>
          <cell r="O4593">
            <v>23</v>
          </cell>
          <cell r="P4593">
            <v>16</v>
          </cell>
          <cell r="Q4593">
            <v>39</v>
          </cell>
          <cell r="R4593">
            <v>137</v>
          </cell>
        </row>
        <row r="4594">
          <cell r="A4594" t="str">
            <v>SEL2007/2008DOUG</v>
          </cell>
          <cell r="B4594" t="str">
            <v>SEL</v>
          </cell>
          <cell r="C4594" t="str">
            <v>2007/2008</v>
          </cell>
          <cell r="D4594" t="str">
            <v>DOUG</v>
          </cell>
          <cell r="I4594">
            <v>11</v>
          </cell>
          <cell r="J4594">
            <v>5</v>
          </cell>
          <cell r="K4594">
            <v>16</v>
          </cell>
          <cell r="O4594">
            <v>8</v>
          </cell>
          <cell r="Q4594">
            <v>8</v>
          </cell>
          <cell r="R4594">
            <v>24</v>
          </cell>
        </row>
        <row r="4595">
          <cell r="A4595" t="str">
            <v>SEL2007/2008ECU</v>
          </cell>
          <cell r="B4595" t="str">
            <v>SEL</v>
          </cell>
          <cell r="C4595" t="str">
            <v>2007/2008</v>
          </cell>
          <cell r="D4595" t="str">
            <v>ECU</v>
          </cell>
          <cell r="I4595">
            <v>2</v>
          </cell>
          <cell r="J4595">
            <v>1</v>
          </cell>
          <cell r="K4595">
            <v>3</v>
          </cell>
          <cell r="R4595">
            <v>3</v>
          </cell>
        </row>
        <row r="4596">
          <cell r="A4596" t="str">
            <v>SEL2007/2008JIBC</v>
          </cell>
          <cell r="B4596" t="str">
            <v>SEL</v>
          </cell>
          <cell r="C4596" t="str">
            <v>2007/2008</v>
          </cell>
          <cell r="D4596" t="str">
            <v>JIBC</v>
          </cell>
          <cell r="I4596">
            <v>16</v>
          </cell>
          <cell r="J4596">
            <v>70</v>
          </cell>
          <cell r="K4596">
            <v>86</v>
          </cell>
          <cell r="O4596">
            <v>9</v>
          </cell>
          <cell r="P4596">
            <v>19</v>
          </cell>
          <cell r="Q4596">
            <v>28</v>
          </cell>
          <cell r="R4596">
            <v>114</v>
          </cell>
        </row>
        <row r="4597">
          <cell r="A4597" t="str">
            <v>SEL2007/2008KWN</v>
          </cell>
          <cell r="B4597" t="str">
            <v>SEL</v>
          </cell>
          <cell r="C4597" t="str">
            <v>2007/2008</v>
          </cell>
          <cell r="D4597" t="str">
            <v>KWN</v>
          </cell>
          <cell r="I4597">
            <v>3</v>
          </cell>
          <cell r="J4597">
            <v>23</v>
          </cell>
          <cell r="K4597">
            <v>26</v>
          </cell>
          <cell r="R4597">
            <v>26</v>
          </cell>
        </row>
        <row r="4598">
          <cell r="A4598" t="str">
            <v>SEL2007/2008LANG</v>
          </cell>
          <cell r="B4598" t="str">
            <v>SEL</v>
          </cell>
          <cell r="C4598" t="str">
            <v>2007/2008</v>
          </cell>
          <cell r="D4598" t="str">
            <v>LANG</v>
          </cell>
          <cell r="I4598">
            <v>6</v>
          </cell>
          <cell r="J4598">
            <v>9</v>
          </cell>
          <cell r="K4598">
            <v>15</v>
          </cell>
          <cell r="O4598">
            <v>5</v>
          </cell>
          <cell r="Q4598">
            <v>5</v>
          </cell>
          <cell r="R4598">
            <v>20</v>
          </cell>
        </row>
        <row r="4599">
          <cell r="A4599" t="str">
            <v>SEL2007/2008NIC</v>
          </cell>
          <cell r="B4599" t="str">
            <v>SEL</v>
          </cell>
          <cell r="C4599" t="str">
            <v>2007/2008</v>
          </cell>
          <cell r="D4599" t="str">
            <v>NIC</v>
          </cell>
          <cell r="I4599">
            <v>3</v>
          </cell>
          <cell r="J4599">
            <v>2</v>
          </cell>
          <cell r="K4599">
            <v>5</v>
          </cell>
          <cell r="O4599">
            <v>4</v>
          </cell>
          <cell r="P4599">
            <v>1</v>
          </cell>
          <cell r="Q4599">
            <v>5</v>
          </cell>
          <cell r="R4599">
            <v>10</v>
          </cell>
        </row>
        <row r="4600">
          <cell r="A4600" t="str">
            <v>SEL2007/2008NLC</v>
          </cell>
          <cell r="B4600" t="str">
            <v>SEL</v>
          </cell>
          <cell r="C4600" t="str">
            <v>2007/2008</v>
          </cell>
          <cell r="D4600" t="str">
            <v>NLC</v>
          </cell>
          <cell r="I4600">
            <v>3</v>
          </cell>
          <cell r="J4600">
            <v>7</v>
          </cell>
          <cell r="K4600">
            <v>10</v>
          </cell>
          <cell r="O4600">
            <v>4</v>
          </cell>
          <cell r="Q4600">
            <v>4</v>
          </cell>
          <cell r="R4600">
            <v>14</v>
          </cell>
        </row>
        <row r="4601">
          <cell r="A4601" t="str">
            <v>SEL2007/2008NVIT</v>
          </cell>
          <cell r="B4601" t="str">
            <v>SEL</v>
          </cell>
          <cell r="C4601" t="str">
            <v>2007/2008</v>
          </cell>
          <cell r="D4601" t="str">
            <v>NVIT</v>
          </cell>
          <cell r="I4601">
            <v>1</v>
          </cell>
          <cell r="K4601">
            <v>1</v>
          </cell>
          <cell r="P4601">
            <v>1</v>
          </cell>
          <cell r="Q4601">
            <v>1</v>
          </cell>
          <cell r="R4601">
            <v>2</v>
          </cell>
        </row>
        <row r="4602">
          <cell r="A4602" t="str">
            <v>SEL2007/2008NWCC</v>
          </cell>
          <cell r="B4602" t="str">
            <v>SEL</v>
          </cell>
          <cell r="C4602" t="str">
            <v>2007/2008</v>
          </cell>
          <cell r="D4602" t="str">
            <v>NWCC</v>
          </cell>
          <cell r="I4602">
            <v>7</v>
          </cell>
          <cell r="J4602">
            <v>2</v>
          </cell>
          <cell r="K4602">
            <v>9</v>
          </cell>
          <cell r="O4602">
            <v>2</v>
          </cell>
          <cell r="P4602">
            <v>2</v>
          </cell>
          <cell r="Q4602">
            <v>4</v>
          </cell>
          <cell r="R4602">
            <v>13</v>
          </cell>
        </row>
        <row r="4603">
          <cell r="A4603" t="str">
            <v>SEL2007/2008OKAN</v>
          </cell>
          <cell r="B4603" t="str">
            <v>SEL</v>
          </cell>
          <cell r="C4603" t="str">
            <v>2007/2008</v>
          </cell>
          <cell r="D4603" t="str">
            <v>OKAN</v>
          </cell>
          <cell r="I4603">
            <v>33</v>
          </cell>
          <cell r="J4603">
            <v>9</v>
          </cell>
          <cell r="K4603">
            <v>42</v>
          </cell>
          <cell r="O4603">
            <v>18</v>
          </cell>
          <cell r="P4603">
            <v>2</v>
          </cell>
          <cell r="Q4603">
            <v>20</v>
          </cell>
          <cell r="R4603">
            <v>62</v>
          </cell>
        </row>
        <row r="4604">
          <cell r="A4604" t="str">
            <v>SEL2007/2008RRU</v>
          </cell>
          <cell r="B4604" t="str">
            <v>SEL</v>
          </cell>
          <cell r="C4604" t="str">
            <v>2007/2008</v>
          </cell>
          <cell r="D4604" t="str">
            <v>RRU</v>
          </cell>
          <cell r="I4604">
            <v>7</v>
          </cell>
          <cell r="J4604">
            <v>4</v>
          </cell>
          <cell r="K4604">
            <v>11</v>
          </cell>
          <cell r="R4604">
            <v>11</v>
          </cell>
        </row>
        <row r="4605">
          <cell r="A4605" t="str">
            <v>SEL2007/2008SEL</v>
          </cell>
          <cell r="B4605" t="str">
            <v>SEL</v>
          </cell>
          <cell r="C4605" t="str">
            <v>2007/2008</v>
          </cell>
          <cell r="D4605" t="str">
            <v>SEL</v>
          </cell>
          <cell r="E4605">
            <v>1327</v>
          </cell>
          <cell r="F4605">
            <v>1327</v>
          </cell>
          <cell r="N4605">
            <v>292</v>
          </cell>
          <cell r="Q4605">
            <v>292</v>
          </cell>
          <cell r="R4605">
            <v>1619</v>
          </cell>
        </row>
        <row r="4606">
          <cell r="A4606" t="str">
            <v>SEL2007/2008SFU</v>
          </cell>
          <cell r="B4606" t="str">
            <v>SEL</v>
          </cell>
          <cell r="C4606" t="str">
            <v>2007/2008</v>
          </cell>
          <cell r="D4606" t="str">
            <v>SFU</v>
          </cell>
          <cell r="I4606">
            <v>17</v>
          </cell>
          <cell r="J4606">
            <v>7</v>
          </cell>
          <cell r="K4606">
            <v>24</v>
          </cell>
          <cell r="O4606">
            <v>1</v>
          </cell>
          <cell r="Q4606">
            <v>1</v>
          </cell>
          <cell r="R4606">
            <v>25</v>
          </cell>
        </row>
        <row r="4607">
          <cell r="A4607" t="str">
            <v>SEL2007/2008TRU</v>
          </cell>
          <cell r="B4607" t="str">
            <v>SEL</v>
          </cell>
          <cell r="C4607" t="str">
            <v>2007/2008</v>
          </cell>
          <cell r="D4607" t="str">
            <v>TRU</v>
          </cell>
          <cell r="I4607">
            <v>20</v>
          </cell>
          <cell r="J4607">
            <v>10</v>
          </cell>
          <cell r="K4607">
            <v>30</v>
          </cell>
          <cell r="O4607">
            <v>3</v>
          </cell>
          <cell r="P4607">
            <v>4</v>
          </cell>
          <cell r="Q4607">
            <v>7</v>
          </cell>
          <cell r="R4607">
            <v>37</v>
          </cell>
        </row>
        <row r="4608">
          <cell r="A4608" t="str">
            <v>SEL2007/2008TRU-OL</v>
          </cell>
          <cell r="B4608" t="str">
            <v>SEL</v>
          </cell>
          <cell r="C4608" t="str">
            <v>2007/2008</v>
          </cell>
          <cell r="D4608" t="str">
            <v>TRU-OL</v>
          </cell>
          <cell r="I4608">
            <v>29</v>
          </cell>
          <cell r="J4608">
            <v>59</v>
          </cell>
          <cell r="K4608">
            <v>88</v>
          </cell>
          <cell r="O4608">
            <v>8</v>
          </cell>
          <cell r="P4608">
            <v>1</v>
          </cell>
          <cell r="Q4608">
            <v>9</v>
          </cell>
          <cell r="R4608">
            <v>97</v>
          </cell>
        </row>
        <row r="4609">
          <cell r="A4609" t="str">
            <v>SEL2007/2008UBC</v>
          </cell>
          <cell r="B4609" t="str">
            <v>SEL</v>
          </cell>
          <cell r="C4609" t="str">
            <v>2007/2008</v>
          </cell>
          <cell r="D4609" t="str">
            <v>UBC</v>
          </cell>
          <cell r="I4609">
            <v>24</v>
          </cell>
          <cell r="J4609">
            <v>13</v>
          </cell>
          <cell r="K4609">
            <v>37</v>
          </cell>
          <cell r="O4609">
            <v>4</v>
          </cell>
          <cell r="Q4609">
            <v>4</v>
          </cell>
          <cell r="R4609">
            <v>41</v>
          </cell>
        </row>
        <row r="4610">
          <cell r="A4610" t="str">
            <v>SEL2007/2008UBCO</v>
          </cell>
          <cell r="B4610" t="str">
            <v>SEL</v>
          </cell>
          <cell r="C4610" t="str">
            <v>2007/2008</v>
          </cell>
          <cell r="D4610" t="str">
            <v>UBCO</v>
          </cell>
          <cell r="I4610">
            <v>18</v>
          </cell>
          <cell r="J4610">
            <v>5</v>
          </cell>
          <cell r="K4610">
            <v>23</v>
          </cell>
          <cell r="O4610">
            <v>4</v>
          </cell>
          <cell r="Q4610">
            <v>4</v>
          </cell>
          <cell r="R4610">
            <v>27</v>
          </cell>
        </row>
        <row r="4611">
          <cell r="A4611" t="str">
            <v>SEL2007/2008UFV</v>
          </cell>
          <cell r="B4611" t="str">
            <v>SEL</v>
          </cell>
          <cell r="C4611" t="str">
            <v>2007/2008</v>
          </cell>
          <cell r="D4611" t="str">
            <v>UFV</v>
          </cell>
          <cell r="I4611">
            <v>4</v>
          </cell>
          <cell r="J4611">
            <v>3</v>
          </cell>
          <cell r="K4611">
            <v>7</v>
          </cell>
          <cell r="O4611">
            <v>1</v>
          </cell>
          <cell r="Q4611">
            <v>1</v>
          </cell>
          <cell r="R4611">
            <v>8</v>
          </cell>
        </row>
        <row r="4612">
          <cell r="A4612" t="str">
            <v>SEL2007/2008UNBC</v>
          </cell>
          <cell r="B4612" t="str">
            <v>SEL</v>
          </cell>
          <cell r="C4612" t="str">
            <v>2007/2008</v>
          </cell>
          <cell r="D4612" t="str">
            <v>UNBC</v>
          </cell>
          <cell r="I4612">
            <v>3</v>
          </cell>
          <cell r="J4612">
            <v>5</v>
          </cell>
          <cell r="K4612">
            <v>8</v>
          </cell>
          <cell r="O4612">
            <v>2</v>
          </cell>
          <cell r="Q4612">
            <v>2</v>
          </cell>
          <cell r="R4612">
            <v>10</v>
          </cell>
        </row>
        <row r="4613">
          <cell r="A4613" t="str">
            <v>SEL2007/2008UVIC</v>
          </cell>
          <cell r="B4613" t="str">
            <v>SEL</v>
          </cell>
          <cell r="C4613" t="str">
            <v>2007/2008</v>
          </cell>
          <cell r="D4613" t="str">
            <v>UVIC</v>
          </cell>
          <cell r="I4613">
            <v>53</v>
          </cell>
          <cell r="J4613">
            <v>38</v>
          </cell>
          <cell r="K4613">
            <v>91</v>
          </cell>
          <cell r="O4613">
            <v>3</v>
          </cell>
          <cell r="P4613">
            <v>4</v>
          </cell>
          <cell r="Q4613">
            <v>7</v>
          </cell>
          <cell r="R4613">
            <v>98</v>
          </cell>
        </row>
        <row r="4614">
          <cell r="A4614" t="str">
            <v>SEL2007/2008VCC</v>
          </cell>
          <cell r="B4614" t="str">
            <v>SEL</v>
          </cell>
          <cell r="C4614" t="str">
            <v>2007/2008</v>
          </cell>
          <cell r="D4614" t="str">
            <v>VCC</v>
          </cell>
          <cell r="I4614">
            <v>8</v>
          </cell>
          <cell r="J4614">
            <v>11</v>
          </cell>
          <cell r="K4614">
            <v>19</v>
          </cell>
          <cell r="P4614">
            <v>2</v>
          </cell>
          <cell r="Q4614">
            <v>2</v>
          </cell>
          <cell r="R4614">
            <v>21</v>
          </cell>
        </row>
        <row r="4615">
          <cell r="A4615" t="str">
            <v>SEL2007/2008VIU</v>
          </cell>
          <cell r="B4615" t="str">
            <v>SEL</v>
          </cell>
          <cell r="C4615" t="str">
            <v>2007/2008</v>
          </cell>
          <cell r="D4615" t="str">
            <v>VIU</v>
          </cell>
          <cell r="I4615">
            <v>29</v>
          </cell>
          <cell r="J4615">
            <v>11</v>
          </cell>
          <cell r="K4615">
            <v>40</v>
          </cell>
          <cell r="O4615">
            <v>6</v>
          </cell>
          <cell r="P4615">
            <v>1</v>
          </cell>
          <cell r="Q4615">
            <v>7</v>
          </cell>
          <cell r="R4615">
            <v>47</v>
          </cell>
        </row>
        <row r="4616">
          <cell r="A4616" t="str">
            <v>SEL2007/2008 Total</v>
          </cell>
          <cell r="B4616" t="str">
            <v>SEL</v>
          </cell>
          <cell r="C4616" t="str">
            <v>2007/2008 Total</v>
          </cell>
          <cell r="E4616">
            <v>1327</v>
          </cell>
          <cell r="F4616">
            <v>1327</v>
          </cell>
          <cell r="G4616">
            <v>1010</v>
          </cell>
          <cell r="H4616">
            <v>1010</v>
          </cell>
          <cell r="I4616">
            <v>357</v>
          </cell>
          <cell r="J4616">
            <v>357</v>
          </cell>
          <cell r="K4616">
            <v>662</v>
          </cell>
          <cell r="N4616">
            <v>292</v>
          </cell>
          <cell r="O4616">
            <v>127</v>
          </cell>
          <cell r="P4616">
            <v>63</v>
          </cell>
          <cell r="Q4616">
            <v>482</v>
          </cell>
          <cell r="R4616">
            <v>3295</v>
          </cell>
        </row>
        <row r="4617">
          <cell r="A4617" t="str">
            <v/>
          </cell>
        </row>
        <row r="4618">
          <cell r="A4618" t="str">
            <v>SEL2008/2009</v>
          </cell>
          <cell r="B4618" t="str">
            <v>SEL</v>
          </cell>
          <cell r="C4618" t="str">
            <v>2008/2009</v>
          </cell>
          <cell r="G4618">
            <v>1224</v>
          </cell>
          <cell r="H4618">
            <v>1224</v>
          </cell>
          <cell r="R4618">
            <v>1224</v>
          </cell>
        </row>
        <row r="4619">
          <cell r="A4619" t="str">
            <v>SEL2008/2009BCIT</v>
          </cell>
          <cell r="B4619" t="str">
            <v>SEL</v>
          </cell>
          <cell r="C4619" t="str">
            <v>2008/2009</v>
          </cell>
          <cell r="D4619" t="str">
            <v>BCIT</v>
          </cell>
          <cell r="I4619">
            <v>38</v>
          </cell>
          <cell r="J4619">
            <v>29</v>
          </cell>
          <cell r="K4619">
            <v>67</v>
          </cell>
          <cell r="O4619">
            <v>10</v>
          </cell>
          <cell r="P4619">
            <v>7</v>
          </cell>
          <cell r="Q4619">
            <v>17</v>
          </cell>
          <cell r="R4619">
            <v>84</v>
          </cell>
        </row>
        <row r="4620">
          <cell r="A4620" t="str">
            <v>SEL2008/2009CAM</v>
          </cell>
          <cell r="B4620" t="str">
            <v>SEL</v>
          </cell>
          <cell r="C4620" t="str">
            <v>2008/2009</v>
          </cell>
          <cell r="D4620" t="str">
            <v>CAM</v>
          </cell>
          <cell r="I4620">
            <v>8</v>
          </cell>
          <cell r="J4620">
            <v>10</v>
          </cell>
          <cell r="K4620">
            <v>18</v>
          </cell>
          <cell r="O4620">
            <v>3</v>
          </cell>
          <cell r="P4620">
            <v>5</v>
          </cell>
          <cell r="Q4620">
            <v>8</v>
          </cell>
          <cell r="R4620">
            <v>26</v>
          </cell>
        </row>
        <row r="4621">
          <cell r="A4621" t="str">
            <v>SEL2008/2009CAPU</v>
          </cell>
          <cell r="B4621" t="str">
            <v>SEL</v>
          </cell>
          <cell r="C4621" t="str">
            <v>2008/2009</v>
          </cell>
          <cell r="D4621" t="str">
            <v>CAPU</v>
          </cell>
          <cell r="I4621">
            <v>6</v>
          </cell>
          <cell r="J4621">
            <v>8</v>
          </cell>
          <cell r="K4621">
            <v>14</v>
          </cell>
          <cell r="O4621">
            <v>2</v>
          </cell>
          <cell r="Q4621">
            <v>2</v>
          </cell>
          <cell r="R4621">
            <v>16</v>
          </cell>
        </row>
        <row r="4622">
          <cell r="A4622" t="str">
            <v>SEL2008/2009CNC</v>
          </cell>
          <cell r="B4622" t="str">
            <v>SEL</v>
          </cell>
          <cell r="C4622" t="str">
            <v>2008/2009</v>
          </cell>
          <cell r="D4622" t="str">
            <v>CNC</v>
          </cell>
          <cell r="I4622">
            <v>5</v>
          </cell>
          <cell r="J4622">
            <v>1</v>
          </cell>
          <cell r="K4622">
            <v>6</v>
          </cell>
          <cell r="O4622">
            <v>2</v>
          </cell>
          <cell r="Q4622">
            <v>2</v>
          </cell>
          <cell r="R4622">
            <v>8</v>
          </cell>
        </row>
        <row r="4623">
          <cell r="A4623" t="str">
            <v>SEL2008/2009COTR</v>
          </cell>
          <cell r="B4623" t="str">
            <v>SEL</v>
          </cell>
          <cell r="C4623" t="str">
            <v>2008/2009</v>
          </cell>
          <cell r="D4623" t="str">
            <v>COTR</v>
          </cell>
          <cell r="I4623">
            <v>32</v>
          </cell>
          <cell r="J4623">
            <v>33</v>
          </cell>
          <cell r="K4623">
            <v>65</v>
          </cell>
          <cell r="O4623">
            <v>6</v>
          </cell>
          <cell r="P4623">
            <v>6</v>
          </cell>
          <cell r="Q4623">
            <v>12</v>
          </cell>
          <cell r="R4623">
            <v>77</v>
          </cell>
        </row>
        <row r="4624">
          <cell r="A4624" t="str">
            <v>SEL2008/2009DOUG</v>
          </cell>
          <cell r="B4624" t="str">
            <v>SEL</v>
          </cell>
          <cell r="C4624" t="str">
            <v>2008/2009</v>
          </cell>
          <cell r="D4624" t="str">
            <v>DOUG</v>
          </cell>
          <cell r="I4624">
            <v>10</v>
          </cell>
          <cell r="J4624">
            <v>10</v>
          </cell>
          <cell r="K4624">
            <v>20</v>
          </cell>
          <cell r="O4624">
            <v>2</v>
          </cell>
          <cell r="Q4624">
            <v>2</v>
          </cell>
          <cell r="R4624">
            <v>22</v>
          </cell>
        </row>
        <row r="4625">
          <cell r="A4625" t="str">
            <v>SEL2008/2009ECU</v>
          </cell>
          <cell r="B4625" t="str">
            <v>SEL</v>
          </cell>
          <cell r="C4625" t="str">
            <v>2008/2009</v>
          </cell>
          <cell r="D4625" t="str">
            <v>ECU</v>
          </cell>
          <cell r="I4625">
            <v>6</v>
          </cell>
          <cell r="K4625">
            <v>6</v>
          </cell>
          <cell r="O4625">
            <v>1</v>
          </cell>
          <cell r="Q4625">
            <v>1</v>
          </cell>
          <cell r="R4625">
            <v>7</v>
          </cell>
        </row>
        <row r="4626">
          <cell r="A4626" t="str">
            <v>SEL2008/2009JIBC</v>
          </cell>
          <cell r="B4626" t="str">
            <v>SEL</v>
          </cell>
          <cell r="C4626" t="str">
            <v>2008/2009</v>
          </cell>
          <cell r="D4626" t="str">
            <v>JIBC</v>
          </cell>
          <cell r="I4626">
            <v>23</v>
          </cell>
          <cell r="J4626">
            <v>30</v>
          </cell>
          <cell r="K4626">
            <v>53</v>
          </cell>
          <cell r="O4626">
            <v>2</v>
          </cell>
          <cell r="P4626">
            <v>8</v>
          </cell>
          <cell r="Q4626">
            <v>10</v>
          </cell>
          <cell r="R4626">
            <v>63</v>
          </cell>
        </row>
        <row r="4627">
          <cell r="A4627" t="str">
            <v>SEL2008/2009KWN</v>
          </cell>
          <cell r="B4627" t="str">
            <v>SEL</v>
          </cell>
          <cell r="C4627" t="str">
            <v>2008/2009</v>
          </cell>
          <cell r="D4627" t="str">
            <v>KWN</v>
          </cell>
          <cell r="I4627">
            <v>2</v>
          </cell>
          <cell r="J4627">
            <v>34</v>
          </cell>
          <cell r="K4627">
            <v>36</v>
          </cell>
          <cell r="R4627">
            <v>36</v>
          </cell>
        </row>
        <row r="4628">
          <cell r="A4628" t="str">
            <v>SEL2008/2009LANG</v>
          </cell>
          <cell r="B4628" t="str">
            <v>SEL</v>
          </cell>
          <cell r="C4628" t="str">
            <v>2008/2009</v>
          </cell>
          <cell r="D4628" t="str">
            <v>LANG</v>
          </cell>
          <cell r="I4628">
            <v>4</v>
          </cell>
          <cell r="J4628">
            <v>17</v>
          </cell>
          <cell r="K4628">
            <v>21</v>
          </cell>
          <cell r="O4628">
            <v>3</v>
          </cell>
          <cell r="Q4628">
            <v>3</v>
          </cell>
          <cell r="R4628">
            <v>24</v>
          </cell>
        </row>
        <row r="4629">
          <cell r="A4629" t="str">
            <v>SEL2008/2009NIC</v>
          </cell>
          <cell r="B4629" t="str">
            <v>SEL</v>
          </cell>
          <cell r="C4629" t="str">
            <v>2008/2009</v>
          </cell>
          <cell r="D4629" t="str">
            <v>NIC</v>
          </cell>
          <cell r="I4629">
            <v>5</v>
          </cell>
          <cell r="J4629">
            <v>4</v>
          </cell>
          <cell r="K4629">
            <v>9</v>
          </cell>
          <cell r="P4629">
            <v>1</v>
          </cell>
          <cell r="Q4629">
            <v>1</v>
          </cell>
          <cell r="R4629">
            <v>10</v>
          </cell>
        </row>
        <row r="4630">
          <cell r="A4630" t="str">
            <v>SEL2008/2009NLC</v>
          </cell>
          <cell r="B4630" t="str">
            <v>SEL</v>
          </cell>
          <cell r="C4630" t="str">
            <v>2008/2009</v>
          </cell>
          <cell r="D4630" t="str">
            <v>NLC</v>
          </cell>
          <cell r="I4630">
            <v>2</v>
          </cell>
          <cell r="J4630">
            <v>7</v>
          </cell>
          <cell r="K4630">
            <v>9</v>
          </cell>
          <cell r="O4630">
            <v>1</v>
          </cell>
          <cell r="Q4630">
            <v>1</v>
          </cell>
          <cell r="R4630">
            <v>10</v>
          </cell>
        </row>
        <row r="4631">
          <cell r="A4631" t="str">
            <v>SEL2008/2009NWCC</v>
          </cell>
          <cell r="B4631" t="str">
            <v>SEL</v>
          </cell>
          <cell r="C4631" t="str">
            <v>2008/2009</v>
          </cell>
          <cell r="D4631" t="str">
            <v>NWCC</v>
          </cell>
          <cell r="I4631">
            <v>1</v>
          </cell>
          <cell r="J4631">
            <v>3</v>
          </cell>
          <cell r="K4631">
            <v>4</v>
          </cell>
          <cell r="R4631">
            <v>4</v>
          </cell>
        </row>
        <row r="4632">
          <cell r="A4632" t="str">
            <v>SEL2008/2009OKAN</v>
          </cell>
          <cell r="B4632" t="str">
            <v>SEL</v>
          </cell>
          <cell r="C4632" t="str">
            <v>2008/2009</v>
          </cell>
          <cell r="D4632" t="str">
            <v>OKAN</v>
          </cell>
          <cell r="I4632">
            <v>29</v>
          </cell>
          <cell r="J4632">
            <v>18</v>
          </cell>
          <cell r="K4632">
            <v>47</v>
          </cell>
          <cell r="O4632">
            <v>11</v>
          </cell>
          <cell r="P4632">
            <v>5</v>
          </cell>
          <cell r="Q4632">
            <v>16</v>
          </cell>
          <cell r="R4632">
            <v>63</v>
          </cell>
        </row>
        <row r="4633">
          <cell r="A4633" t="str">
            <v>SEL2008/2009RRU</v>
          </cell>
          <cell r="B4633" t="str">
            <v>SEL</v>
          </cell>
          <cell r="C4633" t="str">
            <v>2008/2009</v>
          </cell>
          <cell r="D4633" t="str">
            <v>RRU</v>
          </cell>
          <cell r="I4633">
            <v>6</v>
          </cell>
          <cell r="J4633">
            <v>7</v>
          </cell>
          <cell r="K4633">
            <v>13</v>
          </cell>
          <cell r="O4633">
            <v>2</v>
          </cell>
          <cell r="Q4633">
            <v>2</v>
          </cell>
          <cell r="R4633">
            <v>15</v>
          </cell>
        </row>
        <row r="4634">
          <cell r="A4634" t="str">
            <v>SEL2008/2009SEL</v>
          </cell>
          <cell r="B4634" t="str">
            <v>SEL</v>
          </cell>
          <cell r="C4634" t="str">
            <v>2008/2009</v>
          </cell>
          <cell r="D4634" t="str">
            <v>SEL</v>
          </cell>
          <cell r="E4634">
            <v>1351</v>
          </cell>
          <cell r="F4634">
            <v>1351</v>
          </cell>
          <cell r="N4634">
            <v>275</v>
          </cell>
          <cell r="Q4634">
            <v>275</v>
          </cell>
          <cell r="R4634">
            <v>1626</v>
          </cell>
        </row>
        <row r="4635">
          <cell r="A4635" t="str">
            <v>SEL2008/2009SFU</v>
          </cell>
          <cell r="B4635" t="str">
            <v>SEL</v>
          </cell>
          <cell r="C4635" t="str">
            <v>2008/2009</v>
          </cell>
          <cell r="D4635" t="str">
            <v>SFU</v>
          </cell>
          <cell r="I4635">
            <v>20</v>
          </cell>
          <cell r="J4635">
            <v>11</v>
          </cell>
          <cell r="K4635">
            <v>31</v>
          </cell>
          <cell r="O4635">
            <v>3</v>
          </cell>
          <cell r="Q4635">
            <v>3</v>
          </cell>
          <cell r="R4635">
            <v>34</v>
          </cell>
        </row>
        <row r="4636">
          <cell r="A4636" t="str">
            <v>SEL2008/2009TRU</v>
          </cell>
          <cell r="B4636" t="str">
            <v>SEL</v>
          </cell>
          <cell r="C4636" t="str">
            <v>2008/2009</v>
          </cell>
          <cell r="D4636" t="str">
            <v>TRU</v>
          </cell>
          <cell r="I4636">
            <v>22</v>
          </cell>
          <cell r="J4636">
            <v>9</v>
          </cell>
          <cell r="K4636">
            <v>31</v>
          </cell>
          <cell r="O4636">
            <v>2</v>
          </cell>
          <cell r="Q4636">
            <v>2</v>
          </cell>
          <cell r="R4636">
            <v>33</v>
          </cell>
        </row>
        <row r="4637">
          <cell r="A4637" t="str">
            <v>SEL2008/2009TRU-OL</v>
          </cell>
          <cell r="B4637" t="str">
            <v>SEL</v>
          </cell>
          <cell r="C4637" t="str">
            <v>2008/2009</v>
          </cell>
          <cell r="D4637" t="str">
            <v>TRU-OL</v>
          </cell>
          <cell r="I4637">
            <v>33</v>
          </cell>
          <cell r="J4637">
            <v>58</v>
          </cell>
          <cell r="K4637">
            <v>91</v>
          </cell>
          <cell r="O4637">
            <v>3</v>
          </cell>
          <cell r="P4637">
            <v>1</v>
          </cell>
          <cell r="Q4637">
            <v>4</v>
          </cell>
          <cell r="R4637">
            <v>95</v>
          </cell>
        </row>
        <row r="4638">
          <cell r="A4638" t="str">
            <v>SEL2008/2009UBC</v>
          </cell>
          <cell r="B4638" t="str">
            <v>SEL</v>
          </cell>
          <cell r="C4638" t="str">
            <v>2008/2009</v>
          </cell>
          <cell r="D4638" t="str">
            <v>UBC</v>
          </cell>
          <cell r="I4638">
            <v>28</v>
          </cell>
          <cell r="J4638">
            <v>6</v>
          </cell>
          <cell r="K4638">
            <v>34</v>
          </cell>
          <cell r="O4638">
            <v>2</v>
          </cell>
          <cell r="Q4638">
            <v>2</v>
          </cell>
          <cell r="R4638">
            <v>36</v>
          </cell>
        </row>
        <row r="4639">
          <cell r="A4639" t="str">
            <v>SEL2008/2009UBCO</v>
          </cell>
          <cell r="B4639" t="str">
            <v>SEL</v>
          </cell>
          <cell r="C4639" t="str">
            <v>2008/2009</v>
          </cell>
          <cell r="D4639" t="str">
            <v>UBCO</v>
          </cell>
          <cell r="I4639">
            <v>18</v>
          </cell>
          <cell r="J4639">
            <v>6</v>
          </cell>
          <cell r="K4639">
            <v>24</v>
          </cell>
          <cell r="O4639">
            <v>1</v>
          </cell>
          <cell r="Q4639">
            <v>1</v>
          </cell>
          <cell r="R4639">
            <v>25</v>
          </cell>
        </row>
        <row r="4640">
          <cell r="A4640" t="str">
            <v>SEL2008/2009UFV</v>
          </cell>
          <cell r="B4640" t="str">
            <v>SEL</v>
          </cell>
          <cell r="C4640" t="str">
            <v>2008/2009</v>
          </cell>
          <cell r="D4640" t="str">
            <v>UFV</v>
          </cell>
          <cell r="I4640">
            <v>6</v>
          </cell>
          <cell r="J4640">
            <v>5</v>
          </cell>
          <cell r="K4640">
            <v>11</v>
          </cell>
          <cell r="O4640">
            <v>1</v>
          </cell>
          <cell r="Q4640">
            <v>1</v>
          </cell>
          <cell r="R4640">
            <v>12</v>
          </cell>
        </row>
        <row r="4641">
          <cell r="A4641" t="str">
            <v>SEL2008/2009UNBC</v>
          </cell>
          <cell r="B4641" t="str">
            <v>SEL</v>
          </cell>
          <cell r="C4641" t="str">
            <v>2008/2009</v>
          </cell>
          <cell r="D4641" t="str">
            <v>UNBC</v>
          </cell>
          <cell r="I4641">
            <v>1</v>
          </cell>
          <cell r="J4641">
            <v>2</v>
          </cell>
          <cell r="K4641">
            <v>3</v>
          </cell>
          <cell r="O4641">
            <v>1</v>
          </cell>
          <cell r="Q4641">
            <v>1</v>
          </cell>
          <cell r="R4641">
            <v>4</v>
          </cell>
        </row>
        <row r="4642">
          <cell r="A4642" t="str">
            <v>SEL2008/2009UVIC</v>
          </cell>
          <cell r="B4642" t="str">
            <v>SEL</v>
          </cell>
          <cell r="C4642" t="str">
            <v>2008/2009</v>
          </cell>
          <cell r="D4642" t="str">
            <v>UVIC</v>
          </cell>
          <cell r="I4642">
            <v>42</v>
          </cell>
          <cell r="J4642">
            <v>40</v>
          </cell>
          <cell r="K4642">
            <v>82</v>
          </cell>
          <cell r="O4642">
            <v>1</v>
          </cell>
          <cell r="P4642">
            <v>1</v>
          </cell>
          <cell r="Q4642">
            <v>2</v>
          </cell>
          <cell r="R4642">
            <v>84</v>
          </cell>
        </row>
        <row r="4643">
          <cell r="A4643" t="str">
            <v>SEL2008/2009VCC</v>
          </cell>
          <cell r="B4643" t="str">
            <v>SEL</v>
          </cell>
          <cell r="C4643" t="str">
            <v>2008/2009</v>
          </cell>
          <cell r="D4643" t="str">
            <v>VCC</v>
          </cell>
          <cell r="I4643">
            <v>10</v>
          </cell>
          <cell r="J4643">
            <v>12</v>
          </cell>
          <cell r="K4643">
            <v>22</v>
          </cell>
          <cell r="R4643">
            <v>22</v>
          </cell>
        </row>
        <row r="4644">
          <cell r="A4644" t="str">
            <v>SEL2008/2009VIU</v>
          </cell>
          <cell r="B4644" t="str">
            <v>SEL</v>
          </cell>
          <cell r="C4644" t="str">
            <v>2008/2009</v>
          </cell>
          <cell r="D4644" t="str">
            <v>VIU</v>
          </cell>
          <cell r="I4644">
            <v>15</v>
          </cell>
          <cell r="J4644">
            <v>8</v>
          </cell>
          <cell r="K4644">
            <v>23</v>
          </cell>
          <cell r="O4644">
            <v>3</v>
          </cell>
          <cell r="P4644">
            <v>2</v>
          </cell>
          <cell r="Q4644">
            <v>5</v>
          </cell>
          <cell r="R4644">
            <v>28</v>
          </cell>
        </row>
        <row r="4645">
          <cell r="A4645" t="str">
            <v>SEL2008/2009 Total</v>
          </cell>
          <cell r="B4645" t="str">
            <v>SEL</v>
          </cell>
          <cell r="C4645" t="str">
            <v>2008/2009 Total</v>
          </cell>
          <cell r="E4645">
            <v>1351</v>
          </cell>
          <cell r="F4645">
            <v>1351</v>
          </cell>
          <cell r="G4645">
            <v>1224</v>
          </cell>
          <cell r="H4645">
            <v>1224</v>
          </cell>
          <cell r="I4645">
            <v>355</v>
          </cell>
          <cell r="J4645">
            <v>347</v>
          </cell>
          <cell r="K4645">
            <v>654</v>
          </cell>
          <cell r="N4645">
            <v>275</v>
          </cell>
          <cell r="O4645">
            <v>62</v>
          </cell>
          <cell r="P4645">
            <v>36</v>
          </cell>
          <cell r="Q4645">
            <v>373</v>
          </cell>
          <cell r="R4645">
            <v>3391</v>
          </cell>
        </row>
        <row r="4646">
          <cell r="A4646" t="str">
            <v/>
          </cell>
        </row>
        <row r="4647">
          <cell r="A4647" t="str">
            <v>SEL2009/2010</v>
          </cell>
          <cell r="B4647" t="str">
            <v>SEL</v>
          </cell>
          <cell r="C4647" t="str">
            <v>2009/2010</v>
          </cell>
          <cell r="G4647">
            <v>1509</v>
          </cell>
          <cell r="H4647">
            <v>1509</v>
          </cell>
          <cell r="R4647">
            <v>1509</v>
          </cell>
        </row>
        <row r="4648">
          <cell r="A4648" t="str">
            <v>SEL2009/2010BCIT</v>
          </cell>
          <cell r="B4648" t="str">
            <v>SEL</v>
          </cell>
          <cell r="C4648" t="str">
            <v>2009/2010</v>
          </cell>
          <cell r="D4648" t="str">
            <v>BCIT</v>
          </cell>
          <cell r="I4648">
            <v>43</v>
          </cell>
          <cell r="J4648">
            <v>31</v>
          </cell>
          <cell r="K4648">
            <v>74</v>
          </cell>
          <cell r="O4648">
            <v>7</v>
          </cell>
          <cell r="P4648">
            <v>1</v>
          </cell>
          <cell r="Q4648">
            <v>8</v>
          </cell>
          <cell r="R4648">
            <v>82</v>
          </cell>
        </row>
        <row r="4649">
          <cell r="A4649" t="str">
            <v>SEL2009/2010CAM</v>
          </cell>
          <cell r="B4649" t="str">
            <v>SEL</v>
          </cell>
          <cell r="C4649" t="str">
            <v>2009/2010</v>
          </cell>
          <cell r="D4649" t="str">
            <v>CAM</v>
          </cell>
          <cell r="I4649">
            <v>11</v>
          </cell>
          <cell r="J4649">
            <v>10</v>
          </cell>
          <cell r="K4649">
            <v>21</v>
          </cell>
          <cell r="O4649">
            <v>3</v>
          </cell>
          <cell r="P4649">
            <v>1</v>
          </cell>
          <cell r="Q4649">
            <v>4</v>
          </cell>
          <cell r="R4649">
            <v>25</v>
          </cell>
        </row>
        <row r="4650">
          <cell r="A4650" t="str">
            <v>SEL2009/2010CAPU</v>
          </cell>
          <cell r="B4650" t="str">
            <v>SEL</v>
          </cell>
          <cell r="C4650" t="str">
            <v>2009/2010</v>
          </cell>
          <cell r="D4650" t="str">
            <v>CAPU</v>
          </cell>
          <cell r="I4650">
            <v>3</v>
          </cell>
          <cell r="J4650">
            <v>9</v>
          </cell>
          <cell r="K4650">
            <v>12</v>
          </cell>
          <cell r="O4650">
            <v>2</v>
          </cell>
          <cell r="Q4650">
            <v>2</v>
          </cell>
          <cell r="R4650">
            <v>14</v>
          </cell>
        </row>
        <row r="4651">
          <cell r="A4651" t="str">
            <v>SEL2009/2010CNC</v>
          </cell>
          <cell r="B4651" t="str">
            <v>SEL</v>
          </cell>
          <cell r="C4651" t="str">
            <v>2009/2010</v>
          </cell>
          <cell r="D4651" t="str">
            <v>CNC</v>
          </cell>
          <cell r="I4651">
            <v>3</v>
          </cell>
          <cell r="K4651">
            <v>3</v>
          </cell>
          <cell r="R4651">
            <v>3</v>
          </cell>
        </row>
        <row r="4652">
          <cell r="A4652" t="str">
            <v>SEL2009/2010COTR</v>
          </cell>
          <cell r="B4652" t="str">
            <v>SEL</v>
          </cell>
          <cell r="C4652" t="str">
            <v>2009/2010</v>
          </cell>
          <cell r="D4652" t="str">
            <v>COTR</v>
          </cell>
          <cell r="I4652">
            <v>26</v>
          </cell>
          <cell r="J4652">
            <v>32</v>
          </cell>
          <cell r="K4652">
            <v>58</v>
          </cell>
          <cell r="O4652">
            <v>5</v>
          </cell>
          <cell r="P4652">
            <v>4</v>
          </cell>
          <cell r="Q4652">
            <v>9</v>
          </cell>
          <cell r="R4652">
            <v>67</v>
          </cell>
        </row>
        <row r="4653">
          <cell r="A4653" t="str">
            <v>SEL2009/2010DOUG</v>
          </cell>
          <cell r="B4653" t="str">
            <v>SEL</v>
          </cell>
          <cell r="C4653" t="str">
            <v>2009/2010</v>
          </cell>
          <cell r="D4653" t="str">
            <v>DOUG</v>
          </cell>
          <cell r="I4653">
            <v>7</v>
          </cell>
          <cell r="J4653">
            <v>11</v>
          </cell>
          <cell r="K4653">
            <v>18</v>
          </cell>
          <cell r="O4653">
            <v>1</v>
          </cell>
          <cell r="Q4653">
            <v>1</v>
          </cell>
          <cell r="R4653">
            <v>19</v>
          </cell>
        </row>
        <row r="4654">
          <cell r="A4654" t="str">
            <v>SEL2009/2010ECU</v>
          </cell>
          <cell r="B4654" t="str">
            <v>SEL</v>
          </cell>
          <cell r="C4654" t="str">
            <v>2009/2010</v>
          </cell>
          <cell r="D4654" t="str">
            <v>ECU</v>
          </cell>
          <cell r="I4654">
            <v>4</v>
          </cell>
          <cell r="J4654">
            <v>1</v>
          </cell>
          <cell r="K4654">
            <v>5</v>
          </cell>
          <cell r="R4654">
            <v>5</v>
          </cell>
        </row>
        <row r="4655">
          <cell r="A4655" t="str">
            <v>SEL2009/2010JIBC</v>
          </cell>
          <cell r="B4655" t="str">
            <v>SEL</v>
          </cell>
          <cell r="C4655" t="str">
            <v>2009/2010</v>
          </cell>
          <cell r="D4655" t="str">
            <v>JIBC</v>
          </cell>
          <cell r="I4655">
            <v>15</v>
          </cell>
          <cell r="J4655">
            <v>59</v>
          </cell>
          <cell r="K4655">
            <v>74</v>
          </cell>
          <cell r="O4655">
            <v>1</v>
          </cell>
          <cell r="Q4655">
            <v>1</v>
          </cell>
          <cell r="R4655">
            <v>75</v>
          </cell>
        </row>
        <row r="4656">
          <cell r="A4656" t="str">
            <v>SEL2009/2010KWN</v>
          </cell>
          <cell r="B4656" t="str">
            <v>SEL</v>
          </cell>
          <cell r="C4656" t="str">
            <v>2009/2010</v>
          </cell>
          <cell r="D4656" t="str">
            <v>KWN</v>
          </cell>
          <cell r="I4656">
            <v>6</v>
          </cell>
          <cell r="J4656">
            <v>31</v>
          </cell>
          <cell r="K4656">
            <v>37</v>
          </cell>
          <cell r="O4656">
            <v>1</v>
          </cell>
          <cell r="Q4656">
            <v>1</v>
          </cell>
          <cell r="R4656">
            <v>38</v>
          </cell>
        </row>
        <row r="4657">
          <cell r="A4657" t="str">
            <v>SEL2009/2010LANG</v>
          </cell>
          <cell r="B4657" t="str">
            <v>SEL</v>
          </cell>
          <cell r="C4657" t="str">
            <v>2009/2010</v>
          </cell>
          <cell r="D4657" t="str">
            <v>LANG</v>
          </cell>
          <cell r="I4657">
            <v>6</v>
          </cell>
          <cell r="J4657">
            <v>14</v>
          </cell>
          <cell r="K4657">
            <v>20</v>
          </cell>
          <cell r="O4657">
            <v>4</v>
          </cell>
          <cell r="Q4657">
            <v>4</v>
          </cell>
          <cell r="R4657">
            <v>24</v>
          </cell>
        </row>
        <row r="4658">
          <cell r="A4658" t="str">
            <v>SEL2009/2010NIC</v>
          </cell>
          <cell r="B4658" t="str">
            <v>SEL</v>
          </cell>
          <cell r="C4658" t="str">
            <v>2009/2010</v>
          </cell>
          <cell r="D4658" t="str">
            <v>NIC</v>
          </cell>
          <cell r="I4658">
            <v>6</v>
          </cell>
          <cell r="J4658">
            <v>1</v>
          </cell>
          <cell r="K4658">
            <v>7</v>
          </cell>
          <cell r="R4658">
            <v>7</v>
          </cell>
        </row>
        <row r="4659">
          <cell r="A4659" t="str">
            <v>SEL2009/2010NLC</v>
          </cell>
          <cell r="B4659" t="str">
            <v>SEL</v>
          </cell>
          <cell r="C4659" t="str">
            <v>2009/2010</v>
          </cell>
          <cell r="D4659" t="str">
            <v>NLC</v>
          </cell>
          <cell r="I4659">
            <v>5</v>
          </cell>
          <cell r="J4659">
            <v>5</v>
          </cell>
          <cell r="K4659">
            <v>10</v>
          </cell>
          <cell r="O4659">
            <v>1</v>
          </cell>
          <cell r="Q4659">
            <v>1</v>
          </cell>
          <cell r="R4659">
            <v>11</v>
          </cell>
        </row>
        <row r="4660">
          <cell r="A4660" t="str">
            <v>SEL2009/2010NWCC</v>
          </cell>
          <cell r="B4660" t="str">
            <v>SEL</v>
          </cell>
          <cell r="C4660" t="str">
            <v>2009/2010</v>
          </cell>
          <cell r="D4660" t="str">
            <v>NWCC</v>
          </cell>
          <cell r="I4660">
            <v>1</v>
          </cell>
          <cell r="K4660">
            <v>1</v>
          </cell>
          <cell r="R4660">
            <v>1</v>
          </cell>
        </row>
        <row r="4661">
          <cell r="A4661" t="str">
            <v>SEL2009/2010OKAN</v>
          </cell>
          <cell r="B4661" t="str">
            <v>SEL</v>
          </cell>
          <cell r="C4661" t="str">
            <v>2009/2010</v>
          </cell>
          <cell r="D4661" t="str">
            <v>OKAN</v>
          </cell>
          <cell r="I4661">
            <v>34</v>
          </cell>
          <cell r="J4661">
            <v>14</v>
          </cell>
          <cell r="K4661">
            <v>48</v>
          </cell>
          <cell r="O4661">
            <v>7</v>
          </cell>
          <cell r="P4661">
            <v>1</v>
          </cell>
          <cell r="Q4661">
            <v>8</v>
          </cell>
          <cell r="R4661">
            <v>56</v>
          </cell>
        </row>
        <row r="4662">
          <cell r="A4662" t="str">
            <v>SEL2009/2010RRU</v>
          </cell>
          <cell r="B4662" t="str">
            <v>SEL</v>
          </cell>
          <cell r="C4662" t="str">
            <v>2009/2010</v>
          </cell>
          <cell r="D4662" t="str">
            <v>RRU</v>
          </cell>
          <cell r="I4662">
            <v>5</v>
          </cell>
          <cell r="J4662">
            <v>5</v>
          </cell>
          <cell r="K4662">
            <v>10</v>
          </cell>
          <cell r="R4662">
            <v>10</v>
          </cell>
        </row>
        <row r="4663">
          <cell r="A4663" t="str">
            <v>SEL2009/2010SEL</v>
          </cell>
          <cell r="B4663" t="str">
            <v>SEL</v>
          </cell>
          <cell r="C4663" t="str">
            <v>2009/2010</v>
          </cell>
          <cell r="D4663" t="str">
            <v>SEL</v>
          </cell>
          <cell r="E4663">
            <v>1357</v>
          </cell>
          <cell r="F4663">
            <v>1357</v>
          </cell>
          <cell r="N4663">
            <v>100</v>
          </cell>
          <cell r="Q4663">
            <v>100</v>
          </cell>
          <cell r="R4663">
            <v>1457</v>
          </cell>
        </row>
        <row r="4664">
          <cell r="A4664" t="str">
            <v>SEL2009/2010SFU</v>
          </cell>
          <cell r="B4664" t="str">
            <v>SEL</v>
          </cell>
          <cell r="C4664" t="str">
            <v>2009/2010</v>
          </cell>
          <cell r="D4664" t="str">
            <v>SFU</v>
          </cell>
          <cell r="I4664">
            <v>29</v>
          </cell>
          <cell r="J4664">
            <v>11</v>
          </cell>
          <cell r="K4664">
            <v>40</v>
          </cell>
          <cell r="O4664">
            <v>1</v>
          </cell>
          <cell r="Q4664">
            <v>1</v>
          </cell>
          <cell r="R4664">
            <v>41</v>
          </cell>
        </row>
        <row r="4665">
          <cell r="A4665" t="str">
            <v>SEL2009/2010TRU</v>
          </cell>
          <cell r="B4665" t="str">
            <v>SEL</v>
          </cell>
          <cell r="C4665" t="str">
            <v>2009/2010</v>
          </cell>
          <cell r="D4665" t="str">
            <v>TRU</v>
          </cell>
          <cell r="I4665">
            <v>19</v>
          </cell>
          <cell r="J4665">
            <v>12</v>
          </cell>
          <cell r="K4665">
            <v>31</v>
          </cell>
          <cell r="P4665">
            <v>1</v>
          </cell>
          <cell r="Q4665">
            <v>1</v>
          </cell>
          <cell r="R4665">
            <v>32</v>
          </cell>
        </row>
        <row r="4666">
          <cell r="A4666" t="str">
            <v>SEL2009/2010TRU-OL</v>
          </cell>
          <cell r="B4666" t="str">
            <v>SEL</v>
          </cell>
          <cell r="C4666" t="str">
            <v>2009/2010</v>
          </cell>
          <cell r="D4666" t="str">
            <v>TRU-OL</v>
          </cell>
          <cell r="I4666">
            <v>41</v>
          </cell>
          <cell r="J4666">
            <v>50</v>
          </cell>
          <cell r="K4666">
            <v>91</v>
          </cell>
          <cell r="R4666">
            <v>91</v>
          </cell>
        </row>
        <row r="4667">
          <cell r="A4667" t="str">
            <v>SEL2009/2010UBC</v>
          </cell>
          <cell r="B4667" t="str">
            <v>SEL</v>
          </cell>
          <cell r="C4667" t="str">
            <v>2009/2010</v>
          </cell>
          <cell r="D4667" t="str">
            <v>UBC</v>
          </cell>
          <cell r="I4667">
            <v>33</v>
          </cell>
          <cell r="J4667">
            <v>5</v>
          </cell>
          <cell r="K4667">
            <v>38</v>
          </cell>
          <cell r="O4667">
            <v>3</v>
          </cell>
          <cell r="Q4667">
            <v>3</v>
          </cell>
          <cell r="R4667">
            <v>41</v>
          </cell>
        </row>
        <row r="4668">
          <cell r="A4668" t="str">
            <v>SEL2009/2010UBCO</v>
          </cell>
          <cell r="B4668" t="str">
            <v>SEL</v>
          </cell>
          <cell r="C4668" t="str">
            <v>2009/2010</v>
          </cell>
          <cell r="D4668" t="str">
            <v>UBCO</v>
          </cell>
          <cell r="I4668">
            <v>22</v>
          </cell>
          <cell r="J4668">
            <v>3</v>
          </cell>
          <cell r="K4668">
            <v>25</v>
          </cell>
          <cell r="O4668">
            <v>1</v>
          </cell>
          <cell r="Q4668">
            <v>1</v>
          </cell>
          <cell r="R4668">
            <v>26</v>
          </cell>
        </row>
        <row r="4669">
          <cell r="A4669" t="str">
            <v>SEL2009/2010UFV</v>
          </cell>
          <cell r="B4669" t="str">
            <v>SEL</v>
          </cell>
          <cell r="C4669" t="str">
            <v>2009/2010</v>
          </cell>
          <cell r="D4669" t="str">
            <v>UFV</v>
          </cell>
          <cell r="I4669">
            <v>1</v>
          </cell>
          <cell r="J4669">
            <v>3</v>
          </cell>
          <cell r="K4669">
            <v>4</v>
          </cell>
          <cell r="R4669">
            <v>4</v>
          </cell>
        </row>
        <row r="4670">
          <cell r="A4670" t="str">
            <v>SEL2009/2010UNBC</v>
          </cell>
          <cell r="B4670" t="str">
            <v>SEL</v>
          </cell>
          <cell r="C4670" t="str">
            <v>2009/2010</v>
          </cell>
          <cell r="D4670" t="str">
            <v>UNBC</v>
          </cell>
          <cell r="I4670">
            <v>5</v>
          </cell>
          <cell r="J4670">
            <v>1</v>
          </cell>
          <cell r="K4670">
            <v>6</v>
          </cell>
          <cell r="R4670">
            <v>6</v>
          </cell>
        </row>
        <row r="4671">
          <cell r="A4671" t="str">
            <v>SEL2009/2010UVIC</v>
          </cell>
          <cell r="B4671" t="str">
            <v>SEL</v>
          </cell>
          <cell r="C4671" t="str">
            <v>2009/2010</v>
          </cell>
          <cell r="D4671" t="str">
            <v>UVIC</v>
          </cell>
          <cell r="I4671">
            <v>40</v>
          </cell>
          <cell r="J4671">
            <v>32</v>
          </cell>
          <cell r="K4671">
            <v>72</v>
          </cell>
          <cell r="O4671">
            <v>2</v>
          </cell>
          <cell r="P4671">
            <v>1</v>
          </cell>
          <cell r="Q4671">
            <v>3</v>
          </cell>
          <cell r="R4671">
            <v>75</v>
          </cell>
        </row>
        <row r="4672">
          <cell r="A4672" t="str">
            <v>SEL2009/2010VCC</v>
          </cell>
          <cell r="B4672" t="str">
            <v>SEL</v>
          </cell>
          <cell r="C4672" t="str">
            <v>2009/2010</v>
          </cell>
          <cell r="D4672" t="str">
            <v>VCC</v>
          </cell>
          <cell r="I4672">
            <v>11</v>
          </cell>
          <cell r="J4672">
            <v>18</v>
          </cell>
          <cell r="K4672">
            <v>29</v>
          </cell>
          <cell r="O4672">
            <v>1</v>
          </cell>
          <cell r="Q4672">
            <v>1</v>
          </cell>
          <cell r="R4672">
            <v>30</v>
          </cell>
        </row>
        <row r="4673">
          <cell r="A4673" t="str">
            <v>SEL2009/2010VIU</v>
          </cell>
          <cell r="B4673" t="str">
            <v>SEL</v>
          </cell>
          <cell r="C4673" t="str">
            <v>2009/2010</v>
          </cell>
          <cell r="D4673" t="str">
            <v>VIU</v>
          </cell>
          <cell r="I4673">
            <v>32</v>
          </cell>
          <cell r="J4673">
            <v>9</v>
          </cell>
          <cell r="K4673">
            <v>41</v>
          </cell>
          <cell r="O4673">
            <v>1</v>
          </cell>
          <cell r="P4673">
            <v>1</v>
          </cell>
          <cell r="Q4673">
            <v>2</v>
          </cell>
          <cell r="R4673">
            <v>43</v>
          </cell>
        </row>
        <row r="4674">
          <cell r="A4674" t="str">
            <v>SEL2009/2010 Total</v>
          </cell>
          <cell r="B4674" t="str">
            <v>SEL</v>
          </cell>
          <cell r="C4674" t="str">
            <v>2009/2010 Total</v>
          </cell>
          <cell r="E4674">
            <v>1357</v>
          </cell>
          <cell r="F4674">
            <v>1357</v>
          </cell>
          <cell r="G4674">
            <v>1509</v>
          </cell>
          <cell r="H4674">
            <v>1509</v>
          </cell>
          <cell r="I4674">
            <v>384</v>
          </cell>
          <cell r="J4674">
            <v>346</v>
          </cell>
          <cell r="K4674">
            <v>676</v>
          </cell>
          <cell r="N4674">
            <v>100</v>
          </cell>
          <cell r="O4674">
            <v>41</v>
          </cell>
          <cell r="P4674">
            <v>10</v>
          </cell>
          <cell r="Q4674">
            <v>151</v>
          </cell>
          <cell r="R4674">
            <v>3471</v>
          </cell>
        </row>
        <row r="4675">
          <cell r="A4675" t="str">
            <v/>
          </cell>
        </row>
        <row r="4676">
          <cell r="A4676" t="str">
            <v>SEL2010/2011</v>
          </cell>
          <cell r="B4676" t="str">
            <v>SEL</v>
          </cell>
          <cell r="C4676" t="str">
            <v>2010/2011</v>
          </cell>
          <cell r="G4676">
            <v>1862</v>
          </cell>
          <cell r="H4676">
            <v>1862</v>
          </cell>
          <cell r="R4676">
            <v>1862</v>
          </cell>
        </row>
        <row r="4677">
          <cell r="A4677" t="str">
            <v>SEL2010/2011BCIT</v>
          </cell>
          <cell r="B4677" t="str">
            <v>SEL</v>
          </cell>
          <cell r="C4677" t="str">
            <v>2010/2011</v>
          </cell>
          <cell r="D4677" t="str">
            <v>BCIT</v>
          </cell>
          <cell r="I4677">
            <v>18</v>
          </cell>
          <cell r="J4677">
            <v>14</v>
          </cell>
          <cell r="K4677">
            <v>32</v>
          </cell>
          <cell r="R4677">
            <v>32</v>
          </cell>
        </row>
        <row r="4678">
          <cell r="A4678" t="str">
            <v>SEL2010/2011CAM</v>
          </cell>
          <cell r="B4678" t="str">
            <v>SEL</v>
          </cell>
          <cell r="C4678" t="str">
            <v>2010/2011</v>
          </cell>
          <cell r="D4678" t="str">
            <v>CAM</v>
          </cell>
          <cell r="I4678">
            <v>5</v>
          </cell>
          <cell r="J4678">
            <v>5</v>
          </cell>
          <cell r="K4678">
            <v>10</v>
          </cell>
          <cell r="R4678">
            <v>10</v>
          </cell>
        </row>
        <row r="4679">
          <cell r="A4679" t="str">
            <v>SEL2010/2011CAPU</v>
          </cell>
          <cell r="B4679" t="str">
            <v>SEL</v>
          </cell>
          <cell r="C4679" t="str">
            <v>2010/2011</v>
          </cell>
          <cell r="D4679" t="str">
            <v>CAPU</v>
          </cell>
          <cell r="I4679">
            <v>1</v>
          </cell>
          <cell r="J4679">
            <v>3</v>
          </cell>
          <cell r="K4679">
            <v>4</v>
          </cell>
          <cell r="R4679">
            <v>4</v>
          </cell>
        </row>
        <row r="4680">
          <cell r="A4680" t="str">
            <v>SEL2010/2011CNC</v>
          </cell>
          <cell r="B4680" t="str">
            <v>SEL</v>
          </cell>
          <cell r="C4680" t="str">
            <v>2010/2011</v>
          </cell>
          <cell r="D4680" t="str">
            <v>CNC</v>
          </cell>
          <cell r="J4680">
            <v>2</v>
          </cell>
          <cell r="K4680">
            <v>2</v>
          </cell>
          <cell r="R4680">
            <v>2</v>
          </cell>
        </row>
        <row r="4681">
          <cell r="A4681" t="str">
            <v>SEL2010/2011COTR</v>
          </cell>
          <cell r="B4681" t="str">
            <v>SEL</v>
          </cell>
          <cell r="C4681" t="str">
            <v>2010/2011</v>
          </cell>
          <cell r="D4681" t="str">
            <v>COTR</v>
          </cell>
          <cell r="I4681">
            <v>17</v>
          </cell>
          <cell r="J4681">
            <v>12</v>
          </cell>
          <cell r="K4681">
            <v>29</v>
          </cell>
          <cell r="R4681">
            <v>29</v>
          </cell>
        </row>
        <row r="4682">
          <cell r="A4682" t="str">
            <v>SEL2010/2011DOUG</v>
          </cell>
          <cell r="B4682" t="str">
            <v>SEL</v>
          </cell>
          <cell r="C4682" t="str">
            <v>2010/2011</v>
          </cell>
          <cell r="D4682" t="str">
            <v>DOUG</v>
          </cell>
          <cell r="I4682">
            <v>4</v>
          </cell>
          <cell r="J4682">
            <v>5</v>
          </cell>
          <cell r="K4682">
            <v>9</v>
          </cell>
          <cell r="R4682">
            <v>9</v>
          </cell>
        </row>
        <row r="4683">
          <cell r="A4683" t="str">
            <v>SEL2010/2011ECU</v>
          </cell>
          <cell r="B4683" t="str">
            <v>SEL</v>
          </cell>
          <cell r="C4683" t="str">
            <v>2010/2011</v>
          </cell>
          <cell r="D4683" t="str">
            <v>ECU</v>
          </cell>
          <cell r="I4683">
            <v>2</v>
          </cell>
          <cell r="K4683">
            <v>2</v>
          </cell>
          <cell r="R4683">
            <v>2</v>
          </cell>
        </row>
        <row r="4684">
          <cell r="A4684" t="str">
            <v>SEL2010/2011JIBC</v>
          </cell>
          <cell r="B4684" t="str">
            <v>SEL</v>
          </cell>
          <cell r="C4684" t="str">
            <v>2010/2011</v>
          </cell>
          <cell r="D4684" t="str">
            <v>JIBC</v>
          </cell>
          <cell r="I4684">
            <v>1</v>
          </cell>
          <cell r="J4684">
            <v>9</v>
          </cell>
          <cell r="K4684">
            <v>10</v>
          </cell>
          <cell r="R4684">
            <v>10</v>
          </cell>
        </row>
        <row r="4685">
          <cell r="A4685" t="str">
            <v>SEL2010/2011KWN</v>
          </cell>
          <cell r="B4685" t="str">
            <v>SEL</v>
          </cell>
          <cell r="C4685" t="str">
            <v>2010/2011</v>
          </cell>
          <cell r="D4685" t="str">
            <v>KWN</v>
          </cell>
          <cell r="J4685">
            <v>20</v>
          </cell>
          <cell r="K4685">
            <v>20</v>
          </cell>
          <cell r="R4685">
            <v>20</v>
          </cell>
        </row>
        <row r="4686">
          <cell r="A4686" t="str">
            <v>SEL2010/2011LANG</v>
          </cell>
          <cell r="B4686" t="str">
            <v>SEL</v>
          </cell>
          <cell r="C4686" t="str">
            <v>2010/2011</v>
          </cell>
          <cell r="D4686" t="str">
            <v>LANG</v>
          </cell>
          <cell r="I4686">
            <v>2</v>
          </cell>
          <cell r="J4686">
            <v>3</v>
          </cell>
          <cell r="K4686">
            <v>5</v>
          </cell>
          <cell r="R4686">
            <v>5</v>
          </cell>
        </row>
        <row r="4687">
          <cell r="A4687" t="str">
            <v>SEL2010/2011NIC</v>
          </cell>
          <cell r="B4687" t="str">
            <v>SEL</v>
          </cell>
          <cell r="C4687" t="str">
            <v>2010/2011</v>
          </cell>
          <cell r="D4687" t="str">
            <v>NIC</v>
          </cell>
          <cell r="I4687">
            <v>3</v>
          </cell>
          <cell r="K4687">
            <v>3</v>
          </cell>
          <cell r="R4687">
            <v>3</v>
          </cell>
        </row>
        <row r="4688">
          <cell r="A4688" t="str">
            <v>SEL2010/2011NLC</v>
          </cell>
          <cell r="B4688" t="str">
            <v>SEL</v>
          </cell>
          <cell r="C4688" t="str">
            <v>2010/2011</v>
          </cell>
          <cell r="D4688" t="str">
            <v>NLC</v>
          </cell>
          <cell r="I4688">
            <v>2</v>
          </cell>
          <cell r="J4688">
            <v>1</v>
          </cell>
          <cell r="K4688">
            <v>3</v>
          </cell>
          <cell r="R4688">
            <v>3</v>
          </cell>
        </row>
        <row r="4689">
          <cell r="A4689" t="str">
            <v>SEL2010/2011NVIT</v>
          </cell>
          <cell r="B4689" t="str">
            <v>SEL</v>
          </cell>
          <cell r="C4689" t="str">
            <v>2010/2011</v>
          </cell>
          <cell r="D4689" t="str">
            <v>NVIT</v>
          </cell>
          <cell r="I4689">
            <v>1</v>
          </cell>
          <cell r="K4689">
            <v>1</v>
          </cell>
          <cell r="R4689">
            <v>1</v>
          </cell>
        </row>
        <row r="4690">
          <cell r="A4690" t="str">
            <v>SEL2010/2011NWCC</v>
          </cell>
          <cell r="B4690" t="str">
            <v>SEL</v>
          </cell>
          <cell r="C4690" t="str">
            <v>2010/2011</v>
          </cell>
          <cell r="D4690" t="str">
            <v>NWCC</v>
          </cell>
          <cell r="I4690">
            <v>1</v>
          </cell>
          <cell r="K4690">
            <v>1</v>
          </cell>
          <cell r="R4690">
            <v>1</v>
          </cell>
        </row>
        <row r="4691">
          <cell r="A4691" t="str">
            <v>SEL2010/2011OKAN</v>
          </cell>
          <cell r="B4691" t="str">
            <v>SEL</v>
          </cell>
          <cell r="C4691" t="str">
            <v>2010/2011</v>
          </cell>
          <cell r="D4691" t="str">
            <v>OKAN</v>
          </cell>
          <cell r="I4691">
            <v>19</v>
          </cell>
          <cell r="J4691">
            <v>9</v>
          </cell>
          <cell r="K4691">
            <v>28</v>
          </cell>
          <cell r="R4691">
            <v>28</v>
          </cell>
        </row>
        <row r="4692">
          <cell r="A4692" t="str">
            <v>SEL2010/2011RRU</v>
          </cell>
          <cell r="B4692" t="str">
            <v>SEL</v>
          </cell>
          <cell r="C4692" t="str">
            <v>2010/2011</v>
          </cell>
          <cell r="D4692" t="str">
            <v>RRU</v>
          </cell>
          <cell r="I4692">
            <v>3</v>
          </cell>
          <cell r="J4692">
            <v>4</v>
          </cell>
          <cell r="K4692">
            <v>7</v>
          </cell>
          <cell r="R4692">
            <v>7</v>
          </cell>
        </row>
        <row r="4693">
          <cell r="A4693" t="str">
            <v>SEL2010/2011SEL</v>
          </cell>
          <cell r="B4693" t="str">
            <v>SEL</v>
          </cell>
          <cell r="C4693" t="str">
            <v>2010/2011</v>
          </cell>
          <cell r="D4693" t="str">
            <v>SEL</v>
          </cell>
          <cell r="E4693">
            <v>973</v>
          </cell>
          <cell r="F4693">
            <v>973</v>
          </cell>
          <cell r="R4693">
            <v>973</v>
          </cell>
        </row>
        <row r="4694">
          <cell r="A4694" t="str">
            <v>SEL2010/2011SFU</v>
          </cell>
          <cell r="B4694" t="str">
            <v>SEL</v>
          </cell>
          <cell r="C4694" t="str">
            <v>2010/2011</v>
          </cell>
          <cell r="D4694" t="str">
            <v>SFU</v>
          </cell>
          <cell r="I4694">
            <v>5</v>
          </cell>
          <cell r="J4694">
            <v>4</v>
          </cell>
          <cell r="K4694">
            <v>9</v>
          </cell>
          <cell r="R4694">
            <v>9</v>
          </cell>
        </row>
        <row r="4695">
          <cell r="A4695" t="str">
            <v>SEL2010/2011TRU</v>
          </cell>
          <cell r="B4695" t="str">
            <v>SEL</v>
          </cell>
          <cell r="C4695" t="str">
            <v>2010/2011</v>
          </cell>
          <cell r="D4695" t="str">
            <v>TRU</v>
          </cell>
          <cell r="I4695">
            <v>16</v>
          </cell>
          <cell r="J4695">
            <v>6</v>
          </cell>
          <cell r="K4695">
            <v>22</v>
          </cell>
          <cell r="R4695">
            <v>22</v>
          </cell>
        </row>
        <row r="4696">
          <cell r="A4696" t="str">
            <v>SEL2010/2011TRU-OL</v>
          </cell>
          <cell r="B4696" t="str">
            <v>SEL</v>
          </cell>
          <cell r="C4696" t="str">
            <v>2010/2011</v>
          </cell>
          <cell r="D4696" t="str">
            <v>TRU-OL</v>
          </cell>
          <cell r="I4696">
            <v>3</v>
          </cell>
          <cell r="J4696">
            <v>34</v>
          </cell>
          <cell r="K4696">
            <v>37</v>
          </cell>
          <cell r="R4696">
            <v>37</v>
          </cell>
        </row>
        <row r="4697">
          <cell r="A4697" t="str">
            <v>SEL2010/2011UBC</v>
          </cell>
          <cell r="B4697" t="str">
            <v>SEL</v>
          </cell>
          <cell r="C4697" t="str">
            <v>2010/2011</v>
          </cell>
          <cell r="D4697" t="str">
            <v>UBC</v>
          </cell>
          <cell r="I4697">
            <v>14</v>
          </cell>
          <cell r="J4697">
            <v>9</v>
          </cell>
          <cell r="K4697">
            <v>23</v>
          </cell>
          <cell r="R4697">
            <v>23</v>
          </cell>
        </row>
        <row r="4698">
          <cell r="A4698" t="str">
            <v>SEL2010/2011UBCO</v>
          </cell>
          <cell r="B4698" t="str">
            <v>SEL</v>
          </cell>
          <cell r="C4698" t="str">
            <v>2010/2011</v>
          </cell>
          <cell r="D4698" t="str">
            <v>UBCO</v>
          </cell>
          <cell r="I4698">
            <v>15</v>
          </cell>
          <cell r="J4698">
            <v>1</v>
          </cell>
          <cell r="K4698">
            <v>16</v>
          </cell>
          <cell r="R4698">
            <v>16</v>
          </cell>
        </row>
        <row r="4699">
          <cell r="A4699" t="str">
            <v>SEL2010/2011UFV</v>
          </cell>
          <cell r="B4699" t="str">
            <v>SEL</v>
          </cell>
          <cell r="C4699" t="str">
            <v>2010/2011</v>
          </cell>
          <cell r="D4699" t="str">
            <v>UFV</v>
          </cell>
          <cell r="I4699">
            <v>4</v>
          </cell>
          <cell r="J4699">
            <v>2</v>
          </cell>
          <cell r="K4699">
            <v>6</v>
          </cell>
          <cell r="R4699">
            <v>6</v>
          </cell>
        </row>
        <row r="4700">
          <cell r="A4700" t="str">
            <v>SEL2010/2011UNBC</v>
          </cell>
          <cell r="B4700" t="str">
            <v>SEL</v>
          </cell>
          <cell r="C4700" t="str">
            <v>2010/2011</v>
          </cell>
          <cell r="D4700" t="str">
            <v>UNBC</v>
          </cell>
          <cell r="J4700">
            <v>2</v>
          </cell>
          <cell r="K4700">
            <v>2</v>
          </cell>
          <cell r="R4700">
            <v>2</v>
          </cell>
        </row>
        <row r="4701">
          <cell r="A4701" t="str">
            <v>SEL2010/2011UVIC</v>
          </cell>
          <cell r="B4701" t="str">
            <v>SEL</v>
          </cell>
          <cell r="C4701" t="str">
            <v>2010/2011</v>
          </cell>
          <cell r="D4701" t="str">
            <v>UVIC</v>
          </cell>
          <cell r="I4701">
            <v>28</v>
          </cell>
          <cell r="J4701">
            <v>40</v>
          </cell>
          <cell r="K4701">
            <v>68</v>
          </cell>
          <cell r="R4701">
            <v>68</v>
          </cell>
        </row>
        <row r="4702">
          <cell r="A4702" t="str">
            <v>SEL2010/2011VCC</v>
          </cell>
          <cell r="B4702" t="str">
            <v>SEL</v>
          </cell>
          <cell r="C4702" t="str">
            <v>2010/2011</v>
          </cell>
          <cell r="D4702" t="str">
            <v>VCC</v>
          </cell>
          <cell r="I4702">
            <v>4</v>
          </cell>
          <cell r="J4702">
            <v>5</v>
          </cell>
          <cell r="K4702">
            <v>9</v>
          </cell>
          <cell r="R4702">
            <v>9</v>
          </cell>
        </row>
        <row r="4703">
          <cell r="A4703" t="str">
            <v>SEL2010/2011VIU</v>
          </cell>
          <cell r="B4703" t="str">
            <v>SEL</v>
          </cell>
          <cell r="C4703" t="str">
            <v>2010/2011</v>
          </cell>
          <cell r="D4703" t="str">
            <v>VIU</v>
          </cell>
          <cell r="I4703">
            <v>2</v>
          </cell>
          <cell r="J4703">
            <v>8</v>
          </cell>
          <cell r="K4703">
            <v>10</v>
          </cell>
          <cell r="R4703">
            <v>10</v>
          </cell>
        </row>
        <row r="4704">
          <cell r="A4704" t="str">
            <v>SEL2010/2011 Total</v>
          </cell>
          <cell r="B4704" t="str">
            <v>SEL</v>
          </cell>
          <cell r="C4704" t="str">
            <v>2010/2011 Total</v>
          </cell>
          <cell r="E4704">
            <v>973</v>
          </cell>
          <cell r="F4704">
            <v>973</v>
          </cell>
          <cell r="G4704">
            <v>1862</v>
          </cell>
          <cell r="H4704">
            <v>1862</v>
          </cell>
          <cell r="I4704">
            <v>168</v>
          </cell>
          <cell r="J4704">
            <v>191</v>
          </cell>
          <cell r="K4704">
            <v>349</v>
          </cell>
          <cell r="R4704">
            <v>3123</v>
          </cell>
        </row>
        <row r="4705">
          <cell r="A4705" t="str">
            <v/>
          </cell>
        </row>
        <row r="4706">
          <cell r="A4706" t="str">
            <v>SEL2011/2012</v>
          </cell>
          <cell r="B4706" t="str">
            <v>SEL</v>
          </cell>
          <cell r="C4706" t="str">
            <v>2011/2012</v>
          </cell>
          <cell r="G4706">
            <v>1766</v>
          </cell>
          <cell r="H4706">
            <v>1766</v>
          </cell>
          <cell r="R4706">
            <v>1766</v>
          </cell>
        </row>
        <row r="4707">
          <cell r="A4707" t="str">
            <v>SEL2011/2012 Total</v>
          </cell>
          <cell r="B4707" t="str">
            <v>SEL</v>
          </cell>
          <cell r="C4707" t="str">
            <v>2011/2012 Total</v>
          </cell>
          <cell r="G4707">
            <v>1766</v>
          </cell>
          <cell r="H4707">
            <v>1766</v>
          </cell>
          <cell r="R4707">
            <v>1766</v>
          </cell>
        </row>
        <row r="4708">
          <cell r="A4708" t="str">
            <v/>
          </cell>
        </row>
        <row r="4709">
          <cell r="A4709" t="str">
            <v/>
          </cell>
        </row>
        <row r="4710">
          <cell r="A4710" t="str">
            <v>SFU2002/2003</v>
          </cell>
          <cell r="B4710" t="str">
            <v>SFU</v>
          </cell>
          <cell r="C4710" t="str">
            <v>2002/2003</v>
          </cell>
          <cell r="G4710">
            <v>4459</v>
          </cell>
          <cell r="H4710">
            <v>4459</v>
          </cell>
          <cell r="R4710">
            <v>4459</v>
          </cell>
        </row>
        <row r="4711">
          <cell r="A4711" t="str">
            <v>SFU2002/2003BCIT</v>
          </cell>
          <cell r="B4711" t="str">
            <v>SFU</v>
          </cell>
          <cell r="C4711" t="str">
            <v>2002/2003</v>
          </cell>
          <cell r="D4711" t="str">
            <v>BCIT</v>
          </cell>
          <cell r="I4711">
            <v>328</v>
          </cell>
          <cell r="J4711">
            <v>76</v>
          </cell>
          <cell r="K4711">
            <v>404</v>
          </cell>
          <cell r="O4711">
            <v>309</v>
          </cell>
          <cell r="P4711">
            <v>14</v>
          </cell>
          <cell r="Q4711">
            <v>323</v>
          </cell>
          <cell r="R4711">
            <v>727</v>
          </cell>
        </row>
        <row r="4712">
          <cell r="A4712" t="str">
            <v>SFU2002/2003CAM</v>
          </cell>
          <cell r="B4712" t="str">
            <v>SFU</v>
          </cell>
          <cell r="C4712" t="str">
            <v>2002/2003</v>
          </cell>
          <cell r="D4712" t="str">
            <v>CAM</v>
          </cell>
          <cell r="I4712">
            <v>10</v>
          </cell>
          <cell r="J4712">
            <v>3</v>
          </cell>
          <cell r="K4712">
            <v>13</v>
          </cell>
          <cell r="O4712">
            <v>5</v>
          </cell>
          <cell r="Q4712">
            <v>5</v>
          </cell>
          <cell r="R4712">
            <v>18</v>
          </cell>
        </row>
        <row r="4713">
          <cell r="A4713" t="str">
            <v>SFU2002/2003CAPU</v>
          </cell>
          <cell r="B4713" t="str">
            <v>SFU</v>
          </cell>
          <cell r="C4713" t="str">
            <v>2002/2003</v>
          </cell>
          <cell r="D4713" t="str">
            <v>CAPU</v>
          </cell>
          <cell r="I4713">
            <v>85</v>
          </cell>
          <cell r="J4713">
            <v>17</v>
          </cell>
          <cell r="K4713">
            <v>102</v>
          </cell>
          <cell r="O4713">
            <v>28</v>
          </cell>
          <cell r="Q4713">
            <v>28</v>
          </cell>
          <cell r="R4713">
            <v>130</v>
          </cell>
        </row>
        <row r="4714">
          <cell r="A4714" t="str">
            <v>SFU2002/2003CNC</v>
          </cell>
          <cell r="B4714" t="str">
            <v>SFU</v>
          </cell>
          <cell r="C4714" t="str">
            <v>2002/2003</v>
          </cell>
          <cell r="D4714" t="str">
            <v>CNC</v>
          </cell>
          <cell r="I4714">
            <v>5</v>
          </cell>
          <cell r="K4714">
            <v>5</v>
          </cell>
          <cell r="O4714">
            <v>5</v>
          </cell>
          <cell r="Q4714">
            <v>5</v>
          </cell>
          <cell r="R4714">
            <v>10</v>
          </cell>
        </row>
        <row r="4715">
          <cell r="A4715" t="str">
            <v>SFU2002/2003COTR</v>
          </cell>
          <cell r="B4715" t="str">
            <v>SFU</v>
          </cell>
          <cell r="C4715" t="str">
            <v>2002/2003</v>
          </cell>
          <cell r="D4715" t="str">
            <v>COTR</v>
          </cell>
          <cell r="I4715">
            <v>1</v>
          </cell>
          <cell r="K4715">
            <v>1</v>
          </cell>
          <cell r="O4715">
            <v>2</v>
          </cell>
          <cell r="Q4715">
            <v>2</v>
          </cell>
          <cell r="R4715">
            <v>3</v>
          </cell>
        </row>
        <row r="4716">
          <cell r="A4716" t="str">
            <v>SFU2002/2003DOUG</v>
          </cell>
          <cell r="B4716" t="str">
            <v>SFU</v>
          </cell>
          <cell r="C4716" t="str">
            <v>2002/2003</v>
          </cell>
          <cell r="D4716" t="str">
            <v>DOUG</v>
          </cell>
          <cell r="I4716">
            <v>170</v>
          </cell>
          <cell r="J4716">
            <v>95</v>
          </cell>
          <cell r="K4716">
            <v>265</v>
          </cell>
          <cell r="O4716">
            <v>78</v>
          </cell>
          <cell r="P4716">
            <v>5</v>
          </cell>
          <cell r="Q4716">
            <v>83</v>
          </cell>
          <cell r="R4716">
            <v>348</v>
          </cell>
        </row>
        <row r="4717">
          <cell r="A4717" t="str">
            <v>SFU2002/2003ECU</v>
          </cell>
          <cell r="B4717" t="str">
            <v>SFU</v>
          </cell>
          <cell r="C4717" t="str">
            <v>2002/2003</v>
          </cell>
          <cell r="D4717" t="str">
            <v>ECU</v>
          </cell>
          <cell r="I4717">
            <v>12</v>
          </cell>
          <cell r="J4717">
            <v>3</v>
          </cell>
          <cell r="K4717">
            <v>15</v>
          </cell>
          <cell r="O4717">
            <v>4</v>
          </cell>
          <cell r="Q4717">
            <v>4</v>
          </cell>
          <cell r="R4717">
            <v>19</v>
          </cell>
        </row>
        <row r="4718">
          <cell r="A4718" t="str">
            <v>SFU2002/2003IIG</v>
          </cell>
          <cell r="B4718" t="str">
            <v>SFU</v>
          </cell>
          <cell r="C4718" t="str">
            <v>2002/2003</v>
          </cell>
          <cell r="D4718" t="str">
            <v>IIG</v>
          </cell>
          <cell r="I4718">
            <v>2</v>
          </cell>
          <cell r="K4718">
            <v>2</v>
          </cell>
          <cell r="R4718">
            <v>2</v>
          </cell>
        </row>
        <row r="4719">
          <cell r="A4719" t="str">
            <v>SFU2002/2003JIBC</v>
          </cell>
          <cell r="B4719" t="str">
            <v>SFU</v>
          </cell>
          <cell r="C4719" t="str">
            <v>2002/2003</v>
          </cell>
          <cell r="D4719" t="str">
            <v>JIBC</v>
          </cell>
          <cell r="I4719">
            <v>76</v>
          </cell>
          <cell r="J4719">
            <v>16</v>
          </cell>
          <cell r="K4719">
            <v>92</v>
          </cell>
          <cell r="O4719">
            <v>119</v>
          </cell>
          <cell r="P4719">
            <v>2</v>
          </cell>
          <cell r="Q4719">
            <v>121</v>
          </cell>
          <cell r="R4719">
            <v>213</v>
          </cell>
        </row>
        <row r="4720">
          <cell r="A4720" t="str">
            <v>SFU2002/2003KWN</v>
          </cell>
          <cell r="B4720" t="str">
            <v>SFU</v>
          </cell>
          <cell r="C4720" t="str">
            <v>2002/2003</v>
          </cell>
          <cell r="D4720" t="str">
            <v>KWN</v>
          </cell>
          <cell r="I4720">
            <v>150</v>
          </cell>
          <cell r="J4720">
            <v>66</v>
          </cell>
          <cell r="K4720">
            <v>216</v>
          </cell>
          <cell r="O4720">
            <v>42</v>
          </cell>
          <cell r="P4720">
            <v>3</v>
          </cell>
          <cell r="Q4720">
            <v>45</v>
          </cell>
          <cell r="R4720">
            <v>261</v>
          </cell>
        </row>
        <row r="4721">
          <cell r="A4721" t="str">
            <v>SFU2002/2003LANG</v>
          </cell>
          <cell r="B4721" t="str">
            <v>SFU</v>
          </cell>
          <cell r="C4721" t="str">
            <v>2002/2003</v>
          </cell>
          <cell r="D4721" t="str">
            <v>LANG</v>
          </cell>
          <cell r="I4721">
            <v>112</v>
          </cell>
          <cell r="J4721">
            <v>43</v>
          </cell>
          <cell r="K4721">
            <v>155</v>
          </cell>
          <cell r="O4721">
            <v>52</v>
          </cell>
          <cell r="P4721">
            <v>2</v>
          </cell>
          <cell r="Q4721">
            <v>54</v>
          </cell>
          <cell r="R4721">
            <v>209</v>
          </cell>
        </row>
        <row r="4722">
          <cell r="A4722" t="str">
            <v>SFU2002/2003NIC</v>
          </cell>
          <cell r="B4722" t="str">
            <v>SFU</v>
          </cell>
          <cell r="C4722" t="str">
            <v>2002/2003</v>
          </cell>
          <cell r="D4722" t="str">
            <v>NIC</v>
          </cell>
          <cell r="I4722">
            <v>4</v>
          </cell>
          <cell r="K4722">
            <v>4</v>
          </cell>
          <cell r="O4722">
            <v>3</v>
          </cell>
          <cell r="Q4722">
            <v>3</v>
          </cell>
          <cell r="R4722">
            <v>7</v>
          </cell>
        </row>
        <row r="4723">
          <cell r="A4723" t="str">
            <v>SFU2002/2003NLC</v>
          </cell>
          <cell r="B4723" t="str">
            <v>SFU</v>
          </cell>
          <cell r="C4723" t="str">
            <v>2002/2003</v>
          </cell>
          <cell r="D4723" t="str">
            <v>NLC</v>
          </cell>
          <cell r="I4723">
            <v>5</v>
          </cell>
          <cell r="J4723">
            <v>42</v>
          </cell>
          <cell r="K4723">
            <v>47</v>
          </cell>
          <cell r="P4723">
            <v>1</v>
          </cell>
          <cell r="Q4723">
            <v>1</v>
          </cell>
          <cell r="R4723">
            <v>48</v>
          </cell>
        </row>
        <row r="4724">
          <cell r="A4724" t="str">
            <v>SFU2002/2003NVIT</v>
          </cell>
          <cell r="B4724" t="str">
            <v>SFU</v>
          </cell>
          <cell r="C4724" t="str">
            <v>2002/2003</v>
          </cell>
          <cell r="D4724" t="str">
            <v>NVIT</v>
          </cell>
          <cell r="I4724">
            <v>1</v>
          </cell>
          <cell r="J4724">
            <v>4</v>
          </cell>
          <cell r="K4724">
            <v>5</v>
          </cell>
          <cell r="O4724">
            <v>4</v>
          </cell>
          <cell r="Q4724">
            <v>4</v>
          </cell>
          <cell r="R4724">
            <v>9</v>
          </cell>
        </row>
        <row r="4725">
          <cell r="A4725" t="str">
            <v>SFU2002/2003NWCC</v>
          </cell>
          <cell r="B4725" t="str">
            <v>SFU</v>
          </cell>
          <cell r="C4725" t="str">
            <v>2002/2003</v>
          </cell>
          <cell r="D4725" t="str">
            <v>NWCC</v>
          </cell>
          <cell r="I4725">
            <v>6</v>
          </cell>
          <cell r="J4725">
            <v>2</v>
          </cell>
          <cell r="K4725">
            <v>8</v>
          </cell>
          <cell r="O4725">
            <v>4</v>
          </cell>
          <cell r="Q4725">
            <v>4</v>
          </cell>
          <cell r="R4725">
            <v>12</v>
          </cell>
        </row>
        <row r="4726">
          <cell r="A4726" t="str">
            <v>SFU2002/2003OKAN</v>
          </cell>
          <cell r="B4726" t="str">
            <v>SFU</v>
          </cell>
          <cell r="C4726" t="str">
            <v>2002/2003</v>
          </cell>
          <cell r="D4726" t="str">
            <v>OKAN</v>
          </cell>
          <cell r="I4726">
            <v>10</v>
          </cell>
          <cell r="J4726">
            <v>1</v>
          </cell>
          <cell r="K4726">
            <v>11</v>
          </cell>
          <cell r="O4726">
            <v>6</v>
          </cell>
          <cell r="Q4726">
            <v>6</v>
          </cell>
          <cell r="R4726">
            <v>17</v>
          </cell>
        </row>
        <row r="4727">
          <cell r="A4727" t="str">
            <v>SFU2002/2003RRU</v>
          </cell>
          <cell r="B4727" t="str">
            <v>SFU</v>
          </cell>
          <cell r="C4727" t="str">
            <v>2002/2003</v>
          </cell>
          <cell r="D4727" t="str">
            <v>RRU</v>
          </cell>
          <cell r="I4727">
            <v>4</v>
          </cell>
          <cell r="J4727">
            <v>1</v>
          </cell>
          <cell r="K4727">
            <v>5</v>
          </cell>
          <cell r="O4727">
            <v>15</v>
          </cell>
          <cell r="Q4727">
            <v>15</v>
          </cell>
          <cell r="R4727">
            <v>20</v>
          </cell>
        </row>
        <row r="4728">
          <cell r="A4728" t="str">
            <v>SFU2002/2003SEL</v>
          </cell>
          <cell r="B4728" t="str">
            <v>SFU</v>
          </cell>
          <cell r="C4728" t="str">
            <v>2002/2003</v>
          </cell>
          <cell r="D4728" t="str">
            <v>SEL</v>
          </cell>
          <cell r="I4728">
            <v>5</v>
          </cell>
          <cell r="J4728">
            <v>6</v>
          </cell>
          <cell r="K4728">
            <v>11</v>
          </cell>
          <cell r="O4728">
            <v>3</v>
          </cell>
          <cell r="Q4728">
            <v>3</v>
          </cell>
          <cell r="R4728">
            <v>14</v>
          </cell>
        </row>
        <row r="4729">
          <cell r="A4729" t="str">
            <v>SFU2002/2003SFU</v>
          </cell>
          <cell r="B4729" t="str">
            <v>SFU</v>
          </cell>
          <cell r="C4729" t="str">
            <v>2002/2003</v>
          </cell>
          <cell r="D4729" t="str">
            <v>SFU</v>
          </cell>
          <cell r="E4729">
            <v>17524</v>
          </cell>
          <cell r="F4729">
            <v>17524</v>
          </cell>
          <cell r="N4729">
            <v>642</v>
          </cell>
          <cell r="Q4729">
            <v>642</v>
          </cell>
          <cell r="R4729">
            <v>18166</v>
          </cell>
        </row>
        <row r="4730">
          <cell r="A4730" t="str">
            <v>SFU2002/2003TRU</v>
          </cell>
          <cell r="B4730" t="str">
            <v>SFU</v>
          </cell>
          <cell r="C4730" t="str">
            <v>2002/2003</v>
          </cell>
          <cell r="D4730" t="str">
            <v>TRU</v>
          </cell>
          <cell r="I4730">
            <v>33</v>
          </cell>
          <cell r="J4730">
            <v>17</v>
          </cell>
          <cell r="K4730">
            <v>50</v>
          </cell>
          <cell r="O4730">
            <v>8</v>
          </cell>
          <cell r="P4730">
            <v>3</v>
          </cell>
          <cell r="Q4730">
            <v>11</v>
          </cell>
          <cell r="R4730">
            <v>61</v>
          </cell>
        </row>
        <row r="4731">
          <cell r="A4731" t="str">
            <v>SFU2002/2003TRU-OL</v>
          </cell>
          <cell r="B4731" t="str">
            <v>SFU</v>
          </cell>
          <cell r="C4731" t="str">
            <v>2002/2003</v>
          </cell>
          <cell r="D4731" t="str">
            <v>TRU-OL</v>
          </cell>
          <cell r="I4731">
            <v>230</v>
          </cell>
          <cell r="J4731">
            <v>158</v>
          </cell>
          <cell r="K4731">
            <v>388</v>
          </cell>
          <cell r="O4731">
            <v>47</v>
          </cell>
          <cell r="P4731">
            <v>3</v>
          </cell>
          <cell r="Q4731">
            <v>50</v>
          </cell>
          <cell r="R4731">
            <v>438</v>
          </cell>
        </row>
        <row r="4732">
          <cell r="A4732" t="str">
            <v>SFU2002/2003UBC</v>
          </cell>
          <cell r="B4732" t="str">
            <v>SFU</v>
          </cell>
          <cell r="C4732" t="str">
            <v>2002/2003</v>
          </cell>
          <cell r="D4732" t="str">
            <v>UBC</v>
          </cell>
          <cell r="I4732">
            <v>325</v>
          </cell>
          <cell r="J4732">
            <v>141</v>
          </cell>
          <cell r="K4732">
            <v>466</v>
          </cell>
          <cell r="O4732">
            <v>177</v>
          </cell>
          <cell r="P4732">
            <v>3</v>
          </cell>
          <cell r="Q4732">
            <v>180</v>
          </cell>
          <cell r="R4732">
            <v>646</v>
          </cell>
        </row>
        <row r="4733">
          <cell r="A4733" t="str">
            <v>SFU2002/2003UBCO</v>
          </cell>
          <cell r="B4733" t="str">
            <v>SFU</v>
          </cell>
          <cell r="C4733" t="str">
            <v>2002/2003</v>
          </cell>
          <cell r="D4733" t="str">
            <v>UBCO</v>
          </cell>
          <cell r="O4733">
            <v>6</v>
          </cell>
          <cell r="Q4733">
            <v>6</v>
          </cell>
          <cell r="R4733">
            <v>6</v>
          </cell>
        </row>
        <row r="4734">
          <cell r="A4734" t="str">
            <v>SFU2002/2003UFV</v>
          </cell>
          <cell r="B4734" t="str">
            <v>SFU</v>
          </cell>
          <cell r="C4734" t="str">
            <v>2002/2003</v>
          </cell>
          <cell r="D4734" t="str">
            <v>UFV</v>
          </cell>
          <cell r="I4734">
            <v>42</v>
          </cell>
          <cell r="J4734">
            <v>14</v>
          </cell>
          <cell r="K4734">
            <v>56</v>
          </cell>
          <cell r="O4734">
            <v>23</v>
          </cell>
          <cell r="P4734">
            <v>2</v>
          </cell>
          <cell r="Q4734">
            <v>25</v>
          </cell>
          <cell r="R4734">
            <v>81</v>
          </cell>
        </row>
        <row r="4735">
          <cell r="A4735" t="str">
            <v>SFU2002/2003UNBC</v>
          </cell>
          <cell r="B4735" t="str">
            <v>SFU</v>
          </cell>
          <cell r="C4735" t="str">
            <v>2002/2003</v>
          </cell>
          <cell r="D4735" t="str">
            <v>UNBC</v>
          </cell>
          <cell r="I4735">
            <v>24</v>
          </cell>
          <cell r="J4735">
            <v>20</v>
          </cell>
          <cell r="K4735">
            <v>44</v>
          </cell>
          <cell r="O4735">
            <v>6</v>
          </cell>
          <cell r="P4735">
            <v>1</v>
          </cell>
          <cell r="Q4735">
            <v>7</v>
          </cell>
          <cell r="R4735">
            <v>51</v>
          </cell>
        </row>
        <row r="4736">
          <cell r="A4736" t="str">
            <v>SFU2002/2003UVIC</v>
          </cell>
          <cell r="B4736" t="str">
            <v>SFU</v>
          </cell>
          <cell r="C4736" t="str">
            <v>2002/2003</v>
          </cell>
          <cell r="D4736" t="str">
            <v>UVIC</v>
          </cell>
          <cell r="I4736">
            <v>45</v>
          </cell>
          <cell r="J4736">
            <v>32</v>
          </cell>
          <cell r="K4736">
            <v>77</v>
          </cell>
          <cell r="O4736">
            <v>43</v>
          </cell>
          <cell r="Q4736">
            <v>43</v>
          </cell>
          <cell r="R4736">
            <v>120</v>
          </cell>
        </row>
        <row r="4737">
          <cell r="A4737" t="str">
            <v>SFU2002/2003VCC</v>
          </cell>
          <cell r="B4737" t="str">
            <v>SFU</v>
          </cell>
          <cell r="C4737" t="str">
            <v>2002/2003</v>
          </cell>
          <cell r="D4737" t="str">
            <v>VCC</v>
          </cell>
          <cell r="I4737">
            <v>44</v>
          </cell>
          <cell r="J4737">
            <v>4</v>
          </cell>
          <cell r="K4737">
            <v>48</v>
          </cell>
          <cell r="O4737">
            <v>44</v>
          </cell>
          <cell r="Q4737">
            <v>44</v>
          </cell>
          <cell r="R4737">
            <v>92</v>
          </cell>
        </row>
        <row r="4738">
          <cell r="A4738" t="str">
            <v>SFU2002/2003VIU</v>
          </cell>
          <cell r="B4738" t="str">
            <v>SFU</v>
          </cell>
          <cell r="C4738" t="str">
            <v>2002/2003</v>
          </cell>
          <cell r="D4738" t="str">
            <v>VIU</v>
          </cell>
          <cell r="I4738">
            <v>13</v>
          </cell>
          <cell r="J4738">
            <v>5</v>
          </cell>
          <cell r="K4738">
            <v>18</v>
          </cell>
          <cell r="O4738">
            <v>10</v>
          </cell>
          <cell r="Q4738">
            <v>10</v>
          </cell>
          <cell r="R4738">
            <v>28</v>
          </cell>
        </row>
        <row r="4739">
          <cell r="A4739" t="str">
            <v>SFU2002/2003 Total</v>
          </cell>
          <cell r="B4739" t="str">
            <v>SFU</v>
          </cell>
          <cell r="C4739" t="str">
            <v>2002/2003 Total</v>
          </cell>
          <cell r="E4739">
            <v>17524</v>
          </cell>
          <cell r="F4739">
            <v>17524</v>
          </cell>
          <cell r="G4739">
            <v>4459</v>
          </cell>
          <cell r="H4739">
            <v>4459</v>
          </cell>
          <cell r="I4739">
            <v>1641</v>
          </cell>
          <cell r="J4739">
            <v>733</v>
          </cell>
          <cell r="K4739">
            <v>2283</v>
          </cell>
          <cell r="N4739">
            <v>642</v>
          </cell>
          <cell r="O4739">
            <v>1043</v>
          </cell>
          <cell r="P4739">
            <v>39</v>
          </cell>
          <cell r="Q4739">
            <v>1724</v>
          </cell>
          <cell r="R4739">
            <v>25038</v>
          </cell>
        </row>
        <row r="4740">
          <cell r="A4740" t="str">
            <v/>
          </cell>
        </row>
        <row r="4741">
          <cell r="A4741" t="str">
            <v>SFU2003/2004</v>
          </cell>
          <cell r="B4741" t="str">
            <v>SFU</v>
          </cell>
          <cell r="C4741" t="str">
            <v>2003/2004</v>
          </cell>
          <cell r="G4741">
            <v>4201</v>
          </cell>
          <cell r="H4741">
            <v>4201</v>
          </cell>
          <cell r="R4741">
            <v>4201</v>
          </cell>
        </row>
        <row r="4742">
          <cell r="A4742" t="str">
            <v>SFU2003/2004BCIT</v>
          </cell>
          <cell r="B4742" t="str">
            <v>SFU</v>
          </cell>
          <cell r="C4742" t="str">
            <v>2003/2004</v>
          </cell>
          <cell r="D4742" t="str">
            <v>BCIT</v>
          </cell>
          <cell r="I4742">
            <v>357</v>
          </cell>
          <cell r="J4742">
            <v>123</v>
          </cell>
          <cell r="K4742">
            <v>480</v>
          </cell>
          <cell r="O4742">
            <v>296</v>
          </cell>
          <cell r="P4742">
            <v>9</v>
          </cell>
          <cell r="Q4742">
            <v>305</v>
          </cell>
          <cell r="R4742">
            <v>785</v>
          </cell>
        </row>
        <row r="4743">
          <cell r="A4743" t="str">
            <v>SFU2003/2004CAM</v>
          </cell>
          <cell r="B4743" t="str">
            <v>SFU</v>
          </cell>
          <cell r="C4743" t="str">
            <v>2003/2004</v>
          </cell>
          <cell r="D4743" t="str">
            <v>CAM</v>
          </cell>
          <cell r="I4743">
            <v>4</v>
          </cell>
          <cell r="J4743">
            <v>3</v>
          </cell>
          <cell r="K4743">
            <v>7</v>
          </cell>
          <cell r="O4743">
            <v>3</v>
          </cell>
          <cell r="Q4743">
            <v>3</v>
          </cell>
          <cell r="R4743">
            <v>10</v>
          </cell>
        </row>
        <row r="4744">
          <cell r="A4744" t="str">
            <v>SFU2003/2004CAPU</v>
          </cell>
          <cell r="B4744" t="str">
            <v>SFU</v>
          </cell>
          <cell r="C4744" t="str">
            <v>2003/2004</v>
          </cell>
          <cell r="D4744" t="str">
            <v>CAPU</v>
          </cell>
          <cell r="I4744">
            <v>66</v>
          </cell>
          <cell r="J4744">
            <v>30</v>
          </cell>
          <cell r="K4744">
            <v>96</v>
          </cell>
          <cell r="O4744">
            <v>29</v>
          </cell>
          <cell r="P4744">
            <v>4</v>
          </cell>
          <cell r="Q4744">
            <v>33</v>
          </cell>
          <cell r="R4744">
            <v>129</v>
          </cell>
        </row>
        <row r="4745">
          <cell r="A4745" t="str">
            <v>SFU2003/2004CNC</v>
          </cell>
          <cell r="B4745" t="str">
            <v>SFU</v>
          </cell>
          <cell r="C4745" t="str">
            <v>2003/2004</v>
          </cell>
          <cell r="D4745" t="str">
            <v>CNC</v>
          </cell>
          <cell r="I4745">
            <v>2</v>
          </cell>
          <cell r="J4745">
            <v>3</v>
          </cell>
          <cell r="K4745">
            <v>5</v>
          </cell>
          <cell r="O4745">
            <v>6</v>
          </cell>
          <cell r="P4745">
            <v>1</v>
          </cell>
          <cell r="Q4745">
            <v>7</v>
          </cell>
          <cell r="R4745">
            <v>12</v>
          </cell>
        </row>
        <row r="4746">
          <cell r="A4746" t="str">
            <v>SFU2003/2004COTR</v>
          </cell>
          <cell r="B4746" t="str">
            <v>SFU</v>
          </cell>
          <cell r="C4746" t="str">
            <v>2003/2004</v>
          </cell>
          <cell r="D4746" t="str">
            <v>COTR</v>
          </cell>
          <cell r="I4746">
            <v>2</v>
          </cell>
          <cell r="J4746">
            <v>1</v>
          </cell>
          <cell r="K4746">
            <v>3</v>
          </cell>
          <cell r="O4746">
            <v>2</v>
          </cell>
          <cell r="Q4746">
            <v>2</v>
          </cell>
          <cell r="R4746">
            <v>5</v>
          </cell>
        </row>
        <row r="4747">
          <cell r="A4747" t="str">
            <v>SFU2003/2004DOUG</v>
          </cell>
          <cell r="B4747" t="str">
            <v>SFU</v>
          </cell>
          <cell r="C4747" t="str">
            <v>2003/2004</v>
          </cell>
          <cell r="D4747" t="str">
            <v>DOUG</v>
          </cell>
          <cell r="I4747">
            <v>190</v>
          </cell>
          <cell r="J4747">
            <v>141</v>
          </cell>
          <cell r="K4747">
            <v>331</v>
          </cell>
          <cell r="O4747">
            <v>66</v>
          </cell>
          <cell r="P4747">
            <v>8</v>
          </cell>
          <cell r="Q4747">
            <v>74</v>
          </cell>
          <cell r="R4747">
            <v>405</v>
          </cell>
        </row>
        <row r="4748">
          <cell r="A4748" t="str">
            <v>SFU2003/2004ECU</v>
          </cell>
          <cell r="B4748" t="str">
            <v>SFU</v>
          </cell>
          <cell r="C4748" t="str">
            <v>2003/2004</v>
          </cell>
          <cell r="D4748" t="str">
            <v>ECU</v>
          </cell>
          <cell r="I4748">
            <v>18</v>
          </cell>
          <cell r="J4748">
            <v>7</v>
          </cell>
          <cell r="K4748">
            <v>25</v>
          </cell>
          <cell r="O4748">
            <v>6</v>
          </cell>
          <cell r="P4748">
            <v>1</v>
          </cell>
          <cell r="Q4748">
            <v>7</v>
          </cell>
          <cell r="R4748">
            <v>32</v>
          </cell>
        </row>
        <row r="4749">
          <cell r="A4749" t="str">
            <v>SFU2003/2004IIG</v>
          </cell>
          <cell r="B4749" t="str">
            <v>SFU</v>
          </cell>
          <cell r="C4749" t="str">
            <v>2003/2004</v>
          </cell>
          <cell r="D4749" t="str">
            <v>IIG</v>
          </cell>
          <cell r="I4749">
            <v>1</v>
          </cell>
          <cell r="J4749">
            <v>1</v>
          </cell>
          <cell r="K4749">
            <v>2</v>
          </cell>
          <cell r="O4749">
            <v>1</v>
          </cell>
          <cell r="Q4749">
            <v>1</v>
          </cell>
          <cell r="R4749">
            <v>3</v>
          </cell>
        </row>
        <row r="4750">
          <cell r="A4750" t="str">
            <v>SFU2003/2004JIBC</v>
          </cell>
          <cell r="B4750" t="str">
            <v>SFU</v>
          </cell>
          <cell r="C4750" t="str">
            <v>2003/2004</v>
          </cell>
          <cell r="D4750" t="str">
            <v>JIBC</v>
          </cell>
          <cell r="I4750">
            <v>83</v>
          </cell>
          <cell r="J4750">
            <v>28</v>
          </cell>
          <cell r="K4750">
            <v>111</v>
          </cell>
          <cell r="O4750">
            <v>90</v>
          </cell>
          <cell r="P4750">
            <v>9</v>
          </cell>
          <cell r="Q4750">
            <v>99</v>
          </cell>
          <cell r="R4750">
            <v>210</v>
          </cell>
        </row>
        <row r="4751">
          <cell r="A4751" t="str">
            <v>SFU2003/2004KWN</v>
          </cell>
          <cell r="B4751" t="str">
            <v>SFU</v>
          </cell>
          <cell r="C4751" t="str">
            <v>2003/2004</v>
          </cell>
          <cell r="D4751" t="str">
            <v>KWN</v>
          </cell>
          <cell r="I4751">
            <v>129</v>
          </cell>
          <cell r="J4751">
            <v>87</v>
          </cell>
          <cell r="K4751">
            <v>216</v>
          </cell>
          <cell r="O4751">
            <v>44</v>
          </cell>
          <cell r="P4751">
            <v>6</v>
          </cell>
          <cell r="Q4751">
            <v>50</v>
          </cell>
          <cell r="R4751">
            <v>266</v>
          </cell>
        </row>
        <row r="4752">
          <cell r="A4752" t="str">
            <v>SFU2003/2004LANG</v>
          </cell>
          <cell r="B4752" t="str">
            <v>SFU</v>
          </cell>
          <cell r="C4752" t="str">
            <v>2003/2004</v>
          </cell>
          <cell r="D4752" t="str">
            <v>LANG</v>
          </cell>
          <cell r="I4752">
            <v>96</v>
          </cell>
          <cell r="J4752">
            <v>68</v>
          </cell>
          <cell r="K4752">
            <v>164</v>
          </cell>
          <cell r="O4752">
            <v>46</v>
          </cell>
          <cell r="P4752">
            <v>7</v>
          </cell>
          <cell r="Q4752">
            <v>53</v>
          </cell>
          <cell r="R4752">
            <v>217</v>
          </cell>
        </row>
        <row r="4753">
          <cell r="A4753" t="str">
            <v>SFU2003/2004NIC</v>
          </cell>
          <cell r="B4753" t="str">
            <v>SFU</v>
          </cell>
          <cell r="C4753" t="str">
            <v>2003/2004</v>
          </cell>
          <cell r="D4753" t="str">
            <v>NIC</v>
          </cell>
          <cell r="I4753">
            <v>5</v>
          </cell>
          <cell r="K4753">
            <v>5</v>
          </cell>
          <cell r="O4753">
            <v>6</v>
          </cell>
          <cell r="Q4753">
            <v>6</v>
          </cell>
          <cell r="R4753">
            <v>11</v>
          </cell>
        </row>
        <row r="4754">
          <cell r="A4754" t="str">
            <v>SFU2003/2004NLC</v>
          </cell>
          <cell r="B4754" t="str">
            <v>SFU</v>
          </cell>
          <cell r="C4754" t="str">
            <v>2003/2004</v>
          </cell>
          <cell r="D4754" t="str">
            <v>NLC</v>
          </cell>
          <cell r="I4754">
            <v>2</v>
          </cell>
          <cell r="J4754">
            <v>50</v>
          </cell>
          <cell r="K4754">
            <v>52</v>
          </cell>
          <cell r="O4754">
            <v>1</v>
          </cell>
          <cell r="P4754">
            <v>1</v>
          </cell>
          <cell r="Q4754">
            <v>2</v>
          </cell>
          <cell r="R4754">
            <v>54</v>
          </cell>
        </row>
        <row r="4755">
          <cell r="A4755" t="str">
            <v>SFU2003/2004NVIT</v>
          </cell>
          <cell r="B4755" t="str">
            <v>SFU</v>
          </cell>
          <cell r="C4755" t="str">
            <v>2003/2004</v>
          </cell>
          <cell r="D4755" t="str">
            <v>NVIT</v>
          </cell>
          <cell r="I4755">
            <v>4</v>
          </cell>
          <cell r="J4755">
            <v>4</v>
          </cell>
          <cell r="K4755">
            <v>8</v>
          </cell>
          <cell r="O4755">
            <v>6</v>
          </cell>
          <cell r="Q4755">
            <v>6</v>
          </cell>
          <cell r="R4755">
            <v>14</v>
          </cell>
        </row>
        <row r="4756">
          <cell r="A4756" t="str">
            <v>SFU2003/2004NWCC</v>
          </cell>
          <cell r="B4756" t="str">
            <v>SFU</v>
          </cell>
          <cell r="C4756" t="str">
            <v>2003/2004</v>
          </cell>
          <cell r="D4756" t="str">
            <v>NWCC</v>
          </cell>
          <cell r="I4756">
            <v>7</v>
          </cell>
          <cell r="J4756">
            <v>2</v>
          </cell>
          <cell r="K4756">
            <v>9</v>
          </cell>
          <cell r="O4756">
            <v>4</v>
          </cell>
          <cell r="P4756">
            <v>2</v>
          </cell>
          <cell r="Q4756">
            <v>6</v>
          </cell>
          <cell r="R4756">
            <v>15</v>
          </cell>
        </row>
        <row r="4757">
          <cell r="A4757" t="str">
            <v>SFU2003/2004OKAN</v>
          </cell>
          <cell r="B4757" t="str">
            <v>SFU</v>
          </cell>
          <cell r="C4757" t="str">
            <v>2003/2004</v>
          </cell>
          <cell r="D4757" t="str">
            <v>OKAN</v>
          </cell>
          <cell r="I4757">
            <v>12</v>
          </cell>
          <cell r="J4757">
            <v>4</v>
          </cell>
          <cell r="K4757">
            <v>16</v>
          </cell>
          <cell r="O4757">
            <v>2</v>
          </cell>
          <cell r="Q4757">
            <v>2</v>
          </cell>
          <cell r="R4757">
            <v>18</v>
          </cell>
        </row>
        <row r="4758">
          <cell r="A4758" t="str">
            <v>SFU2003/2004RRU</v>
          </cell>
          <cell r="B4758" t="str">
            <v>SFU</v>
          </cell>
          <cell r="C4758" t="str">
            <v>2003/2004</v>
          </cell>
          <cell r="D4758" t="str">
            <v>RRU</v>
          </cell>
          <cell r="I4758">
            <v>4</v>
          </cell>
          <cell r="J4758">
            <v>2</v>
          </cell>
          <cell r="K4758">
            <v>6</v>
          </cell>
          <cell r="O4758">
            <v>19</v>
          </cell>
          <cell r="Q4758">
            <v>19</v>
          </cell>
          <cell r="R4758">
            <v>25</v>
          </cell>
        </row>
        <row r="4759">
          <cell r="A4759" t="str">
            <v>SFU2003/2004SEL</v>
          </cell>
          <cell r="B4759" t="str">
            <v>SFU</v>
          </cell>
          <cell r="C4759" t="str">
            <v>2003/2004</v>
          </cell>
          <cell r="D4759" t="str">
            <v>SEL</v>
          </cell>
          <cell r="I4759">
            <v>3</v>
          </cell>
          <cell r="J4759">
            <v>3</v>
          </cell>
          <cell r="K4759">
            <v>6</v>
          </cell>
          <cell r="O4759">
            <v>6</v>
          </cell>
          <cell r="P4759">
            <v>1</v>
          </cell>
          <cell r="Q4759">
            <v>7</v>
          </cell>
          <cell r="R4759">
            <v>13</v>
          </cell>
        </row>
        <row r="4760">
          <cell r="A4760" t="str">
            <v>SFU2003/2004SFU</v>
          </cell>
          <cell r="B4760" t="str">
            <v>SFU</v>
          </cell>
          <cell r="C4760" t="str">
            <v>2003/2004</v>
          </cell>
          <cell r="D4760" t="str">
            <v>SFU</v>
          </cell>
          <cell r="E4760">
            <v>18215</v>
          </cell>
          <cell r="F4760">
            <v>18215</v>
          </cell>
          <cell r="N4760">
            <v>633</v>
          </cell>
          <cell r="Q4760">
            <v>633</v>
          </cell>
          <cell r="R4760">
            <v>18848</v>
          </cell>
        </row>
        <row r="4761">
          <cell r="A4761" t="str">
            <v>SFU2003/2004TRU</v>
          </cell>
          <cell r="B4761" t="str">
            <v>SFU</v>
          </cell>
          <cell r="C4761" t="str">
            <v>2003/2004</v>
          </cell>
          <cell r="D4761" t="str">
            <v>TRU</v>
          </cell>
          <cell r="I4761">
            <v>23</v>
          </cell>
          <cell r="J4761">
            <v>19</v>
          </cell>
          <cell r="K4761">
            <v>42</v>
          </cell>
          <cell r="O4761">
            <v>15</v>
          </cell>
          <cell r="P4761">
            <v>1</v>
          </cell>
          <cell r="Q4761">
            <v>16</v>
          </cell>
          <cell r="R4761">
            <v>58</v>
          </cell>
        </row>
        <row r="4762">
          <cell r="A4762" t="str">
            <v>SFU2003/2004TRU-OL</v>
          </cell>
          <cell r="B4762" t="str">
            <v>SFU</v>
          </cell>
          <cell r="C4762" t="str">
            <v>2003/2004</v>
          </cell>
          <cell r="D4762" t="str">
            <v>TRU-OL</v>
          </cell>
          <cell r="I4762">
            <v>175</v>
          </cell>
          <cell r="J4762">
            <v>185</v>
          </cell>
          <cell r="K4762">
            <v>360</v>
          </cell>
          <cell r="O4762">
            <v>40</v>
          </cell>
          <cell r="P4762">
            <v>5</v>
          </cell>
          <cell r="Q4762">
            <v>45</v>
          </cell>
          <cell r="R4762">
            <v>405</v>
          </cell>
        </row>
        <row r="4763">
          <cell r="A4763" t="str">
            <v>SFU2003/2004UBC</v>
          </cell>
          <cell r="B4763" t="str">
            <v>SFU</v>
          </cell>
          <cell r="C4763" t="str">
            <v>2003/2004</v>
          </cell>
          <cell r="D4763" t="str">
            <v>UBC</v>
          </cell>
          <cell r="I4763">
            <v>367</v>
          </cell>
          <cell r="J4763">
            <v>158</v>
          </cell>
          <cell r="K4763">
            <v>525</v>
          </cell>
          <cell r="O4763">
            <v>143</v>
          </cell>
          <cell r="P4763">
            <v>11</v>
          </cell>
          <cell r="Q4763">
            <v>154</v>
          </cell>
          <cell r="R4763">
            <v>679</v>
          </cell>
        </row>
        <row r="4764">
          <cell r="A4764" t="str">
            <v>SFU2003/2004UBCO</v>
          </cell>
          <cell r="B4764" t="str">
            <v>SFU</v>
          </cell>
          <cell r="C4764" t="str">
            <v>2003/2004</v>
          </cell>
          <cell r="D4764" t="str">
            <v>UBCO</v>
          </cell>
          <cell r="I4764">
            <v>3</v>
          </cell>
          <cell r="K4764">
            <v>3</v>
          </cell>
          <cell r="O4764">
            <v>5</v>
          </cell>
          <cell r="Q4764">
            <v>5</v>
          </cell>
          <cell r="R4764">
            <v>8</v>
          </cell>
        </row>
        <row r="4765">
          <cell r="A4765" t="str">
            <v>SFU2003/2004UFV</v>
          </cell>
          <cell r="B4765" t="str">
            <v>SFU</v>
          </cell>
          <cell r="C4765" t="str">
            <v>2003/2004</v>
          </cell>
          <cell r="D4765" t="str">
            <v>UFV</v>
          </cell>
          <cell r="I4765">
            <v>34</v>
          </cell>
          <cell r="J4765">
            <v>42</v>
          </cell>
          <cell r="K4765">
            <v>76</v>
          </cell>
          <cell r="O4765">
            <v>15</v>
          </cell>
          <cell r="P4765">
            <v>3</v>
          </cell>
          <cell r="Q4765">
            <v>18</v>
          </cell>
          <cell r="R4765">
            <v>94</v>
          </cell>
        </row>
        <row r="4766">
          <cell r="A4766" t="str">
            <v>SFU2003/2004UNBC</v>
          </cell>
          <cell r="B4766" t="str">
            <v>SFU</v>
          </cell>
          <cell r="C4766" t="str">
            <v>2003/2004</v>
          </cell>
          <cell r="D4766" t="str">
            <v>UNBC</v>
          </cell>
          <cell r="I4766">
            <v>11</v>
          </cell>
          <cell r="J4766">
            <v>16</v>
          </cell>
          <cell r="K4766">
            <v>27</v>
          </cell>
          <cell r="O4766">
            <v>10</v>
          </cell>
          <cell r="Q4766">
            <v>10</v>
          </cell>
          <cell r="R4766">
            <v>37</v>
          </cell>
        </row>
        <row r="4767">
          <cell r="A4767" t="str">
            <v>SFU2003/2004UVIC</v>
          </cell>
          <cell r="B4767" t="str">
            <v>SFU</v>
          </cell>
          <cell r="C4767" t="str">
            <v>2003/2004</v>
          </cell>
          <cell r="D4767" t="str">
            <v>UVIC</v>
          </cell>
          <cell r="I4767">
            <v>43</v>
          </cell>
          <cell r="J4767">
            <v>31</v>
          </cell>
          <cell r="K4767">
            <v>74</v>
          </cell>
          <cell r="O4767">
            <v>34</v>
          </cell>
          <cell r="P4767">
            <v>2</v>
          </cell>
          <cell r="Q4767">
            <v>36</v>
          </cell>
          <cell r="R4767">
            <v>110</v>
          </cell>
        </row>
        <row r="4768">
          <cell r="A4768" t="str">
            <v>SFU2003/2004VCC</v>
          </cell>
          <cell r="B4768" t="str">
            <v>SFU</v>
          </cell>
          <cell r="C4768" t="str">
            <v>2003/2004</v>
          </cell>
          <cell r="D4768" t="str">
            <v>VCC</v>
          </cell>
          <cell r="I4768">
            <v>57</v>
          </cell>
          <cell r="J4768">
            <v>20</v>
          </cell>
          <cell r="K4768">
            <v>77</v>
          </cell>
          <cell r="O4768">
            <v>31</v>
          </cell>
          <cell r="P4768">
            <v>1</v>
          </cell>
          <cell r="Q4768">
            <v>32</v>
          </cell>
          <cell r="R4768">
            <v>109</v>
          </cell>
        </row>
        <row r="4769">
          <cell r="A4769" t="str">
            <v>SFU2003/2004VIU</v>
          </cell>
          <cell r="B4769" t="str">
            <v>SFU</v>
          </cell>
          <cell r="C4769" t="str">
            <v>2003/2004</v>
          </cell>
          <cell r="D4769" t="str">
            <v>VIU</v>
          </cell>
          <cell r="I4769">
            <v>14</v>
          </cell>
          <cell r="J4769">
            <v>5</v>
          </cell>
          <cell r="K4769">
            <v>19</v>
          </cell>
          <cell r="O4769">
            <v>5</v>
          </cell>
          <cell r="Q4769">
            <v>5</v>
          </cell>
          <cell r="R4769">
            <v>24</v>
          </cell>
        </row>
        <row r="4770">
          <cell r="A4770" t="str">
            <v>SFU2003/2004 Total</v>
          </cell>
          <cell r="B4770" t="str">
            <v>SFU</v>
          </cell>
          <cell r="C4770" t="str">
            <v>2003/2004 Total</v>
          </cell>
          <cell r="E4770">
            <v>18215</v>
          </cell>
          <cell r="F4770">
            <v>18215</v>
          </cell>
          <cell r="G4770">
            <v>4201</v>
          </cell>
          <cell r="H4770">
            <v>4201</v>
          </cell>
          <cell r="I4770">
            <v>1621</v>
          </cell>
          <cell r="J4770">
            <v>989</v>
          </cell>
          <cell r="K4770">
            <v>2496</v>
          </cell>
          <cell r="N4770">
            <v>633</v>
          </cell>
          <cell r="O4770">
            <v>931</v>
          </cell>
          <cell r="P4770">
            <v>72</v>
          </cell>
          <cell r="Q4770">
            <v>1636</v>
          </cell>
          <cell r="R4770">
            <v>25481</v>
          </cell>
        </row>
        <row r="4771">
          <cell r="A4771" t="str">
            <v/>
          </cell>
        </row>
        <row r="4772">
          <cell r="A4772" t="str">
            <v>SFU2004/2005</v>
          </cell>
          <cell r="B4772" t="str">
            <v>SFU</v>
          </cell>
          <cell r="C4772" t="str">
            <v>2004/2005</v>
          </cell>
          <cell r="G4772">
            <v>4614</v>
          </cell>
          <cell r="H4772">
            <v>4614</v>
          </cell>
          <cell r="R4772">
            <v>4614</v>
          </cell>
        </row>
        <row r="4773">
          <cell r="A4773" t="str">
            <v>SFU2004/2005BCIT</v>
          </cell>
          <cell r="B4773" t="str">
            <v>SFU</v>
          </cell>
          <cell r="C4773" t="str">
            <v>2004/2005</v>
          </cell>
          <cell r="D4773" t="str">
            <v>BCIT</v>
          </cell>
          <cell r="I4773">
            <v>335</v>
          </cell>
          <cell r="J4773">
            <v>110</v>
          </cell>
          <cell r="K4773">
            <v>445</v>
          </cell>
          <cell r="O4773">
            <v>283</v>
          </cell>
          <cell r="P4773">
            <v>19</v>
          </cell>
          <cell r="Q4773">
            <v>302</v>
          </cell>
          <cell r="R4773">
            <v>747</v>
          </cell>
        </row>
        <row r="4774">
          <cell r="A4774" t="str">
            <v>SFU2004/2005CAM</v>
          </cell>
          <cell r="B4774" t="str">
            <v>SFU</v>
          </cell>
          <cell r="C4774" t="str">
            <v>2004/2005</v>
          </cell>
          <cell r="D4774" t="str">
            <v>CAM</v>
          </cell>
          <cell r="I4774">
            <v>10</v>
          </cell>
          <cell r="J4774">
            <v>2</v>
          </cell>
          <cell r="K4774">
            <v>12</v>
          </cell>
          <cell r="O4774">
            <v>7</v>
          </cell>
          <cell r="P4774">
            <v>1</v>
          </cell>
          <cell r="Q4774">
            <v>8</v>
          </cell>
          <cell r="R4774">
            <v>20</v>
          </cell>
        </row>
        <row r="4775">
          <cell r="A4775" t="str">
            <v>SFU2004/2005CAPU</v>
          </cell>
          <cell r="B4775" t="str">
            <v>SFU</v>
          </cell>
          <cell r="C4775" t="str">
            <v>2004/2005</v>
          </cell>
          <cell r="D4775" t="str">
            <v>CAPU</v>
          </cell>
          <cell r="I4775">
            <v>46</v>
          </cell>
          <cell r="J4775">
            <v>47</v>
          </cell>
          <cell r="K4775">
            <v>93</v>
          </cell>
          <cell r="O4775">
            <v>26</v>
          </cell>
          <cell r="P4775">
            <v>2</v>
          </cell>
          <cell r="Q4775">
            <v>28</v>
          </cell>
          <cell r="R4775">
            <v>121</v>
          </cell>
        </row>
        <row r="4776">
          <cell r="A4776" t="str">
            <v>SFU2004/2005CNC</v>
          </cell>
          <cell r="B4776" t="str">
            <v>SFU</v>
          </cell>
          <cell r="C4776" t="str">
            <v>2004/2005</v>
          </cell>
          <cell r="D4776" t="str">
            <v>CNC</v>
          </cell>
          <cell r="I4776">
            <v>3</v>
          </cell>
          <cell r="J4776">
            <v>2</v>
          </cell>
          <cell r="K4776">
            <v>5</v>
          </cell>
          <cell r="O4776">
            <v>2</v>
          </cell>
          <cell r="Q4776">
            <v>2</v>
          </cell>
          <cell r="R4776">
            <v>7</v>
          </cell>
        </row>
        <row r="4777">
          <cell r="A4777" t="str">
            <v>SFU2004/2005COTR</v>
          </cell>
          <cell r="B4777" t="str">
            <v>SFU</v>
          </cell>
          <cell r="C4777" t="str">
            <v>2004/2005</v>
          </cell>
          <cell r="D4777" t="str">
            <v>COTR</v>
          </cell>
          <cell r="I4777">
            <v>3</v>
          </cell>
          <cell r="J4777">
            <v>1</v>
          </cell>
          <cell r="K4777">
            <v>4</v>
          </cell>
          <cell r="O4777">
            <v>1</v>
          </cell>
          <cell r="Q4777">
            <v>1</v>
          </cell>
          <cell r="R4777">
            <v>5</v>
          </cell>
        </row>
        <row r="4778">
          <cell r="A4778" t="str">
            <v>SFU2004/2005DOUG</v>
          </cell>
          <cell r="B4778" t="str">
            <v>SFU</v>
          </cell>
          <cell r="C4778" t="str">
            <v>2004/2005</v>
          </cell>
          <cell r="D4778" t="str">
            <v>DOUG</v>
          </cell>
          <cell r="I4778">
            <v>169</v>
          </cell>
          <cell r="J4778">
            <v>195</v>
          </cell>
          <cell r="K4778">
            <v>364</v>
          </cell>
          <cell r="O4778">
            <v>83</v>
          </cell>
          <cell r="P4778">
            <v>16</v>
          </cell>
          <cell r="Q4778">
            <v>99</v>
          </cell>
          <cell r="R4778">
            <v>463</v>
          </cell>
        </row>
        <row r="4779">
          <cell r="A4779" t="str">
            <v>SFU2004/2005ECU</v>
          </cell>
          <cell r="B4779" t="str">
            <v>SFU</v>
          </cell>
          <cell r="C4779" t="str">
            <v>2004/2005</v>
          </cell>
          <cell r="D4779" t="str">
            <v>ECU</v>
          </cell>
          <cell r="I4779">
            <v>17</v>
          </cell>
          <cell r="J4779">
            <v>6</v>
          </cell>
          <cell r="K4779">
            <v>23</v>
          </cell>
          <cell r="O4779">
            <v>5</v>
          </cell>
          <cell r="P4779">
            <v>1</v>
          </cell>
          <cell r="Q4779">
            <v>6</v>
          </cell>
          <cell r="R4779">
            <v>29</v>
          </cell>
        </row>
        <row r="4780">
          <cell r="A4780" t="str">
            <v>SFU2004/2005IIG</v>
          </cell>
          <cell r="B4780" t="str">
            <v>SFU</v>
          </cell>
          <cell r="C4780" t="str">
            <v>2004/2005</v>
          </cell>
          <cell r="D4780" t="str">
            <v>IIG</v>
          </cell>
          <cell r="I4780">
            <v>4</v>
          </cell>
          <cell r="J4780">
            <v>1</v>
          </cell>
          <cell r="K4780">
            <v>5</v>
          </cell>
          <cell r="R4780">
            <v>5</v>
          </cell>
        </row>
        <row r="4781">
          <cell r="A4781" t="str">
            <v>SFU2004/2005JIBC</v>
          </cell>
          <cell r="B4781" t="str">
            <v>SFU</v>
          </cell>
          <cell r="C4781" t="str">
            <v>2004/2005</v>
          </cell>
          <cell r="D4781" t="str">
            <v>JIBC</v>
          </cell>
          <cell r="I4781">
            <v>157</v>
          </cell>
          <cell r="J4781">
            <v>43</v>
          </cell>
          <cell r="K4781">
            <v>200</v>
          </cell>
          <cell r="O4781">
            <v>87</v>
          </cell>
          <cell r="P4781">
            <v>7</v>
          </cell>
          <cell r="Q4781">
            <v>94</v>
          </cell>
          <cell r="R4781">
            <v>294</v>
          </cell>
        </row>
        <row r="4782">
          <cell r="A4782" t="str">
            <v>SFU2004/2005KWN</v>
          </cell>
          <cell r="B4782" t="str">
            <v>SFU</v>
          </cell>
          <cell r="C4782" t="str">
            <v>2004/2005</v>
          </cell>
          <cell r="D4782" t="str">
            <v>KWN</v>
          </cell>
          <cell r="I4782">
            <v>137</v>
          </cell>
          <cell r="J4782">
            <v>164</v>
          </cell>
          <cell r="K4782">
            <v>301</v>
          </cell>
          <cell r="O4782">
            <v>38</v>
          </cell>
          <cell r="P4782">
            <v>12</v>
          </cell>
          <cell r="Q4782">
            <v>50</v>
          </cell>
          <cell r="R4782">
            <v>351</v>
          </cell>
        </row>
        <row r="4783">
          <cell r="A4783" t="str">
            <v>SFU2004/2005LANG</v>
          </cell>
          <cell r="B4783" t="str">
            <v>SFU</v>
          </cell>
          <cell r="C4783" t="str">
            <v>2004/2005</v>
          </cell>
          <cell r="D4783" t="str">
            <v>LANG</v>
          </cell>
          <cell r="I4783">
            <v>117</v>
          </cell>
          <cell r="J4783">
            <v>103</v>
          </cell>
          <cell r="K4783">
            <v>220</v>
          </cell>
          <cell r="O4783">
            <v>42</v>
          </cell>
          <cell r="P4783">
            <v>8</v>
          </cell>
          <cell r="Q4783">
            <v>50</v>
          </cell>
          <cell r="R4783">
            <v>270</v>
          </cell>
        </row>
        <row r="4784">
          <cell r="A4784" t="str">
            <v>SFU2004/2005NIC</v>
          </cell>
          <cell r="B4784" t="str">
            <v>SFU</v>
          </cell>
          <cell r="C4784" t="str">
            <v>2004/2005</v>
          </cell>
          <cell r="D4784" t="str">
            <v>NIC</v>
          </cell>
          <cell r="I4784">
            <v>1</v>
          </cell>
          <cell r="J4784">
            <v>2</v>
          </cell>
          <cell r="K4784">
            <v>3</v>
          </cell>
          <cell r="O4784">
            <v>2</v>
          </cell>
          <cell r="P4784">
            <v>1</v>
          </cell>
          <cell r="Q4784">
            <v>3</v>
          </cell>
          <cell r="R4784">
            <v>6</v>
          </cell>
        </row>
        <row r="4785">
          <cell r="A4785" t="str">
            <v>SFU2004/2005NLC</v>
          </cell>
          <cell r="B4785" t="str">
            <v>SFU</v>
          </cell>
          <cell r="C4785" t="str">
            <v>2004/2005</v>
          </cell>
          <cell r="D4785" t="str">
            <v>NLC</v>
          </cell>
          <cell r="I4785">
            <v>4</v>
          </cell>
          <cell r="J4785">
            <v>38</v>
          </cell>
          <cell r="K4785">
            <v>42</v>
          </cell>
          <cell r="O4785">
            <v>4</v>
          </cell>
          <cell r="P4785">
            <v>4</v>
          </cell>
          <cell r="Q4785">
            <v>8</v>
          </cell>
          <cell r="R4785">
            <v>50</v>
          </cell>
        </row>
        <row r="4786">
          <cell r="A4786" t="str">
            <v>SFU2004/2005NVIT</v>
          </cell>
          <cell r="B4786" t="str">
            <v>SFU</v>
          </cell>
          <cell r="C4786" t="str">
            <v>2004/2005</v>
          </cell>
          <cell r="D4786" t="str">
            <v>NVIT</v>
          </cell>
          <cell r="I4786">
            <v>4</v>
          </cell>
          <cell r="J4786">
            <v>1</v>
          </cell>
          <cell r="K4786">
            <v>5</v>
          </cell>
          <cell r="O4786">
            <v>5</v>
          </cell>
          <cell r="P4786">
            <v>1</v>
          </cell>
          <cell r="Q4786">
            <v>6</v>
          </cell>
          <cell r="R4786">
            <v>11</v>
          </cell>
        </row>
        <row r="4787">
          <cell r="A4787" t="str">
            <v>SFU2004/2005NWCC</v>
          </cell>
          <cell r="B4787" t="str">
            <v>SFU</v>
          </cell>
          <cell r="C4787" t="str">
            <v>2004/2005</v>
          </cell>
          <cell r="D4787" t="str">
            <v>NWCC</v>
          </cell>
          <cell r="I4787">
            <v>8</v>
          </cell>
          <cell r="J4787">
            <v>6</v>
          </cell>
          <cell r="K4787">
            <v>14</v>
          </cell>
          <cell r="O4787">
            <v>7</v>
          </cell>
          <cell r="P4787">
            <v>1</v>
          </cell>
          <cell r="Q4787">
            <v>8</v>
          </cell>
          <cell r="R4787">
            <v>22</v>
          </cell>
        </row>
        <row r="4788">
          <cell r="A4788" t="str">
            <v>SFU2004/2005OKAN</v>
          </cell>
          <cell r="B4788" t="str">
            <v>SFU</v>
          </cell>
          <cell r="C4788" t="str">
            <v>2004/2005</v>
          </cell>
          <cell r="D4788" t="str">
            <v>OKAN</v>
          </cell>
          <cell r="I4788">
            <v>3</v>
          </cell>
          <cell r="J4788">
            <v>1</v>
          </cell>
          <cell r="K4788">
            <v>4</v>
          </cell>
          <cell r="O4788">
            <v>6</v>
          </cell>
          <cell r="P4788">
            <v>1</v>
          </cell>
          <cell r="Q4788">
            <v>7</v>
          </cell>
          <cell r="R4788">
            <v>11</v>
          </cell>
        </row>
        <row r="4789">
          <cell r="A4789" t="str">
            <v>SFU2004/2005RRU</v>
          </cell>
          <cell r="B4789" t="str">
            <v>SFU</v>
          </cell>
          <cell r="C4789" t="str">
            <v>2004/2005</v>
          </cell>
          <cell r="D4789" t="str">
            <v>RRU</v>
          </cell>
          <cell r="I4789">
            <v>5</v>
          </cell>
          <cell r="K4789">
            <v>5</v>
          </cell>
          <cell r="O4789">
            <v>10</v>
          </cell>
          <cell r="Q4789">
            <v>10</v>
          </cell>
          <cell r="R4789">
            <v>15</v>
          </cell>
        </row>
        <row r="4790">
          <cell r="A4790" t="str">
            <v>SFU2004/2005SEL</v>
          </cell>
          <cell r="B4790" t="str">
            <v>SFU</v>
          </cell>
          <cell r="C4790" t="str">
            <v>2004/2005</v>
          </cell>
          <cell r="D4790" t="str">
            <v>SEL</v>
          </cell>
          <cell r="I4790">
            <v>3</v>
          </cell>
          <cell r="J4790">
            <v>3</v>
          </cell>
          <cell r="K4790">
            <v>6</v>
          </cell>
          <cell r="R4790">
            <v>6</v>
          </cell>
        </row>
        <row r="4791">
          <cell r="A4791" t="str">
            <v>SFU2004/2005SFU</v>
          </cell>
          <cell r="B4791" t="str">
            <v>SFU</v>
          </cell>
          <cell r="C4791" t="str">
            <v>2004/2005</v>
          </cell>
          <cell r="D4791" t="str">
            <v>SFU</v>
          </cell>
          <cell r="E4791">
            <v>18983</v>
          </cell>
          <cell r="F4791">
            <v>18983</v>
          </cell>
          <cell r="N4791">
            <v>657</v>
          </cell>
          <cell r="Q4791">
            <v>657</v>
          </cell>
          <cell r="R4791">
            <v>19640</v>
          </cell>
        </row>
        <row r="4792">
          <cell r="A4792" t="str">
            <v>SFU2004/2005TRU</v>
          </cell>
          <cell r="B4792" t="str">
            <v>SFU</v>
          </cell>
          <cell r="C4792" t="str">
            <v>2004/2005</v>
          </cell>
          <cell r="D4792" t="str">
            <v>TRU</v>
          </cell>
          <cell r="I4792">
            <v>15</v>
          </cell>
          <cell r="J4792">
            <v>12</v>
          </cell>
          <cell r="K4792">
            <v>27</v>
          </cell>
          <cell r="O4792">
            <v>9</v>
          </cell>
          <cell r="P4792">
            <v>1</v>
          </cell>
          <cell r="Q4792">
            <v>10</v>
          </cell>
          <cell r="R4792">
            <v>37</v>
          </cell>
        </row>
        <row r="4793">
          <cell r="A4793" t="str">
            <v>SFU2004/2005TRU-OL</v>
          </cell>
          <cell r="B4793" t="str">
            <v>SFU</v>
          </cell>
          <cell r="C4793" t="str">
            <v>2004/2005</v>
          </cell>
          <cell r="D4793" t="str">
            <v>TRU-OL</v>
          </cell>
          <cell r="I4793">
            <v>146</v>
          </cell>
          <cell r="J4793">
            <v>165</v>
          </cell>
          <cell r="K4793">
            <v>311</v>
          </cell>
          <cell r="O4793">
            <v>47</v>
          </cell>
          <cell r="P4793">
            <v>10</v>
          </cell>
          <cell r="Q4793">
            <v>57</v>
          </cell>
          <cell r="R4793">
            <v>368</v>
          </cell>
        </row>
        <row r="4794">
          <cell r="A4794" t="str">
            <v>SFU2004/2005UBC</v>
          </cell>
          <cell r="B4794" t="str">
            <v>SFU</v>
          </cell>
          <cell r="C4794" t="str">
            <v>2004/2005</v>
          </cell>
          <cell r="D4794" t="str">
            <v>UBC</v>
          </cell>
          <cell r="I4794">
            <v>366</v>
          </cell>
          <cell r="J4794">
            <v>202</v>
          </cell>
          <cell r="K4794">
            <v>568</v>
          </cell>
          <cell r="O4794">
            <v>152</v>
          </cell>
          <cell r="P4794">
            <v>9</v>
          </cell>
          <cell r="Q4794">
            <v>161</v>
          </cell>
          <cell r="R4794">
            <v>729</v>
          </cell>
        </row>
        <row r="4795">
          <cell r="A4795" t="str">
            <v>SFU2004/2005UBCO</v>
          </cell>
          <cell r="B4795" t="str">
            <v>SFU</v>
          </cell>
          <cell r="C4795" t="str">
            <v>2004/2005</v>
          </cell>
          <cell r="D4795" t="str">
            <v>UBCO</v>
          </cell>
          <cell r="I4795">
            <v>4</v>
          </cell>
          <cell r="J4795">
            <v>2</v>
          </cell>
          <cell r="K4795">
            <v>6</v>
          </cell>
          <cell r="O4795">
            <v>4</v>
          </cell>
          <cell r="Q4795">
            <v>4</v>
          </cell>
          <cell r="R4795">
            <v>10</v>
          </cell>
        </row>
        <row r="4796">
          <cell r="A4796" t="str">
            <v>SFU2004/2005UFV</v>
          </cell>
          <cell r="B4796" t="str">
            <v>SFU</v>
          </cell>
          <cell r="C4796" t="str">
            <v>2004/2005</v>
          </cell>
          <cell r="D4796" t="str">
            <v>UFV</v>
          </cell>
          <cell r="I4796">
            <v>32</v>
          </cell>
          <cell r="J4796">
            <v>31</v>
          </cell>
          <cell r="K4796">
            <v>63</v>
          </cell>
          <cell r="O4796">
            <v>16</v>
          </cell>
          <cell r="P4796">
            <v>8</v>
          </cell>
          <cell r="Q4796">
            <v>24</v>
          </cell>
          <cell r="R4796">
            <v>87</v>
          </cell>
        </row>
        <row r="4797">
          <cell r="A4797" t="str">
            <v>SFU2004/2005UNBC</v>
          </cell>
          <cell r="B4797" t="str">
            <v>SFU</v>
          </cell>
          <cell r="C4797" t="str">
            <v>2004/2005</v>
          </cell>
          <cell r="D4797" t="str">
            <v>UNBC</v>
          </cell>
          <cell r="I4797">
            <v>16</v>
          </cell>
          <cell r="J4797">
            <v>10</v>
          </cell>
          <cell r="K4797">
            <v>26</v>
          </cell>
          <cell r="O4797">
            <v>8</v>
          </cell>
          <cell r="Q4797">
            <v>8</v>
          </cell>
          <cell r="R4797">
            <v>34</v>
          </cell>
        </row>
        <row r="4798">
          <cell r="A4798" t="str">
            <v>SFU2004/2005UVIC</v>
          </cell>
          <cell r="B4798" t="str">
            <v>SFU</v>
          </cell>
          <cell r="C4798" t="str">
            <v>2004/2005</v>
          </cell>
          <cell r="D4798" t="str">
            <v>UVIC</v>
          </cell>
          <cell r="I4798">
            <v>39</v>
          </cell>
          <cell r="J4798">
            <v>41</v>
          </cell>
          <cell r="K4798">
            <v>80</v>
          </cell>
          <cell r="O4798">
            <v>26</v>
          </cell>
          <cell r="P4798">
            <v>1</v>
          </cell>
          <cell r="Q4798">
            <v>27</v>
          </cell>
          <cell r="R4798">
            <v>107</v>
          </cell>
        </row>
        <row r="4799">
          <cell r="A4799" t="str">
            <v>SFU2004/2005VCC</v>
          </cell>
          <cell r="B4799" t="str">
            <v>SFU</v>
          </cell>
          <cell r="C4799" t="str">
            <v>2004/2005</v>
          </cell>
          <cell r="D4799" t="str">
            <v>VCC</v>
          </cell>
          <cell r="I4799">
            <v>60</v>
          </cell>
          <cell r="J4799">
            <v>27</v>
          </cell>
          <cell r="K4799">
            <v>87</v>
          </cell>
          <cell r="O4799">
            <v>49</v>
          </cell>
          <cell r="P4799">
            <v>2</v>
          </cell>
          <cell r="Q4799">
            <v>51</v>
          </cell>
          <cell r="R4799">
            <v>138</v>
          </cell>
        </row>
        <row r="4800">
          <cell r="A4800" t="str">
            <v>SFU2004/2005VIU</v>
          </cell>
          <cell r="B4800" t="str">
            <v>SFU</v>
          </cell>
          <cell r="C4800" t="str">
            <v>2004/2005</v>
          </cell>
          <cell r="D4800" t="str">
            <v>VIU</v>
          </cell>
          <cell r="I4800">
            <v>9</v>
          </cell>
          <cell r="J4800">
            <v>7</v>
          </cell>
          <cell r="K4800">
            <v>16</v>
          </cell>
          <cell r="O4800">
            <v>4</v>
          </cell>
          <cell r="P4800">
            <v>3</v>
          </cell>
          <cell r="Q4800">
            <v>7</v>
          </cell>
          <cell r="R4800">
            <v>23</v>
          </cell>
        </row>
        <row r="4801">
          <cell r="A4801" t="str">
            <v>SFU2004/2005 Total</v>
          </cell>
          <cell r="B4801" t="str">
            <v>SFU</v>
          </cell>
          <cell r="C4801" t="str">
            <v>2004/2005 Total</v>
          </cell>
          <cell r="E4801">
            <v>18983</v>
          </cell>
          <cell r="F4801">
            <v>18983</v>
          </cell>
          <cell r="G4801">
            <v>4614</v>
          </cell>
          <cell r="H4801">
            <v>4614</v>
          </cell>
          <cell r="I4801">
            <v>1634</v>
          </cell>
          <cell r="J4801">
            <v>1176</v>
          </cell>
          <cell r="K4801">
            <v>2720</v>
          </cell>
          <cell r="N4801">
            <v>657</v>
          </cell>
          <cell r="O4801">
            <v>923</v>
          </cell>
          <cell r="P4801">
            <v>108</v>
          </cell>
          <cell r="Q4801">
            <v>1688</v>
          </cell>
          <cell r="R4801">
            <v>26818</v>
          </cell>
        </row>
        <row r="4802">
          <cell r="A4802" t="str">
            <v/>
          </cell>
        </row>
        <row r="4803">
          <cell r="A4803" t="str">
            <v>SFU2005/2006</v>
          </cell>
          <cell r="B4803" t="str">
            <v>SFU</v>
          </cell>
          <cell r="C4803" t="str">
            <v>2005/2006</v>
          </cell>
          <cell r="G4803">
            <v>4756</v>
          </cell>
          <cell r="H4803">
            <v>4756</v>
          </cell>
          <cell r="R4803">
            <v>4756</v>
          </cell>
        </row>
        <row r="4804">
          <cell r="A4804" t="str">
            <v>SFU2005/2006BCIT</v>
          </cell>
          <cell r="B4804" t="str">
            <v>SFU</v>
          </cell>
          <cell r="C4804" t="str">
            <v>2005/2006</v>
          </cell>
          <cell r="D4804" t="str">
            <v>BCIT</v>
          </cell>
          <cell r="I4804">
            <v>342</v>
          </cell>
          <cell r="J4804">
            <v>102</v>
          </cell>
          <cell r="K4804">
            <v>444</v>
          </cell>
          <cell r="O4804">
            <v>244</v>
          </cell>
          <cell r="P4804">
            <v>24</v>
          </cell>
          <cell r="Q4804">
            <v>268</v>
          </cell>
          <cell r="R4804">
            <v>712</v>
          </cell>
        </row>
        <row r="4805">
          <cell r="A4805" t="str">
            <v>SFU2005/2006CAM</v>
          </cell>
          <cell r="B4805" t="str">
            <v>SFU</v>
          </cell>
          <cell r="C4805" t="str">
            <v>2005/2006</v>
          </cell>
          <cell r="D4805" t="str">
            <v>CAM</v>
          </cell>
          <cell r="I4805">
            <v>5</v>
          </cell>
          <cell r="J4805">
            <v>3</v>
          </cell>
          <cell r="K4805">
            <v>8</v>
          </cell>
          <cell r="O4805">
            <v>1</v>
          </cell>
          <cell r="P4805">
            <v>1</v>
          </cell>
          <cell r="Q4805">
            <v>2</v>
          </cell>
          <cell r="R4805">
            <v>10</v>
          </cell>
        </row>
        <row r="4806">
          <cell r="A4806" t="str">
            <v>SFU2005/2006CAPU</v>
          </cell>
          <cell r="B4806" t="str">
            <v>SFU</v>
          </cell>
          <cell r="C4806" t="str">
            <v>2005/2006</v>
          </cell>
          <cell r="D4806" t="str">
            <v>CAPU</v>
          </cell>
          <cell r="I4806">
            <v>51</v>
          </cell>
          <cell r="J4806">
            <v>56</v>
          </cell>
          <cell r="K4806">
            <v>107</v>
          </cell>
          <cell r="O4806">
            <v>15</v>
          </cell>
          <cell r="P4806">
            <v>6</v>
          </cell>
          <cell r="Q4806">
            <v>21</v>
          </cell>
          <cell r="R4806">
            <v>128</v>
          </cell>
        </row>
        <row r="4807">
          <cell r="A4807" t="str">
            <v>SFU2005/2006CNC</v>
          </cell>
          <cell r="B4807" t="str">
            <v>SFU</v>
          </cell>
          <cell r="C4807" t="str">
            <v>2005/2006</v>
          </cell>
          <cell r="D4807" t="str">
            <v>CNC</v>
          </cell>
          <cell r="I4807">
            <v>5</v>
          </cell>
          <cell r="J4807">
            <v>4</v>
          </cell>
          <cell r="K4807">
            <v>9</v>
          </cell>
          <cell r="O4807">
            <v>1</v>
          </cell>
          <cell r="Q4807">
            <v>1</v>
          </cell>
          <cell r="R4807">
            <v>10</v>
          </cell>
        </row>
        <row r="4808">
          <cell r="A4808" t="str">
            <v>SFU2005/2006COTR</v>
          </cell>
          <cell r="B4808" t="str">
            <v>SFU</v>
          </cell>
          <cell r="C4808" t="str">
            <v>2005/2006</v>
          </cell>
          <cell r="D4808" t="str">
            <v>COTR</v>
          </cell>
          <cell r="I4808">
            <v>4</v>
          </cell>
          <cell r="J4808">
            <v>2</v>
          </cell>
          <cell r="K4808">
            <v>6</v>
          </cell>
          <cell r="O4808">
            <v>3</v>
          </cell>
          <cell r="Q4808">
            <v>3</v>
          </cell>
          <cell r="R4808">
            <v>9</v>
          </cell>
        </row>
        <row r="4809">
          <cell r="A4809" t="str">
            <v>SFU2005/2006DOUG</v>
          </cell>
          <cell r="B4809" t="str">
            <v>SFU</v>
          </cell>
          <cell r="C4809" t="str">
            <v>2005/2006</v>
          </cell>
          <cell r="D4809" t="str">
            <v>DOUG</v>
          </cell>
          <cell r="I4809">
            <v>174</v>
          </cell>
          <cell r="J4809">
            <v>226</v>
          </cell>
          <cell r="K4809">
            <v>400</v>
          </cell>
          <cell r="O4809">
            <v>71</v>
          </cell>
          <cell r="P4809">
            <v>26</v>
          </cell>
          <cell r="Q4809">
            <v>97</v>
          </cell>
          <cell r="R4809">
            <v>497</v>
          </cell>
        </row>
        <row r="4810">
          <cell r="A4810" t="str">
            <v>SFU2005/2006ECU</v>
          </cell>
          <cell r="B4810" t="str">
            <v>SFU</v>
          </cell>
          <cell r="C4810" t="str">
            <v>2005/2006</v>
          </cell>
          <cell r="D4810" t="str">
            <v>ECU</v>
          </cell>
          <cell r="I4810">
            <v>20</v>
          </cell>
          <cell r="J4810">
            <v>11</v>
          </cell>
          <cell r="K4810">
            <v>31</v>
          </cell>
          <cell r="O4810">
            <v>6</v>
          </cell>
          <cell r="P4810">
            <v>1</v>
          </cell>
          <cell r="Q4810">
            <v>7</v>
          </cell>
          <cell r="R4810">
            <v>38</v>
          </cell>
        </row>
        <row r="4811">
          <cell r="A4811" t="str">
            <v>SFU2005/2006IIG</v>
          </cell>
          <cell r="B4811" t="str">
            <v>SFU</v>
          </cell>
          <cell r="C4811" t="str">
            <v>2005/2006</v>
          </cell>
          <cell r="D4811" t="str">
            <v>IIG</v>
          </cell>
          <cell r="J4811">
            <v>1</v>
          </cell>
          <cell r="K4811">
            <v>1</v>
          </cell>
          <cell r="R4811">
            <v>1</v>
          </cell>
        </row>
        <row r="4812">
          <cell r="A4812" t="str">
            <v>SFU2005/2006JIBC</v>
          </cell>
          <cell r="B4812" t="str">
            <v>SFU</v>
          </cell>
          <cell r="C4812" t="str">
            <v>2005/2006</v>
          </cell>
          <cell r="D4812" t="str">
            <v>JIBC</v>
          </cell>
          <cell r="I4812">
            <v>135</v>
          </cell>
          <cell r="J4812">
            <v>50</v>
          </cell>
          <cell r="K4812">
            <v>185</v>
          </cell>
          <cell r="O4812">
            <v>79</v>
          </cell>
          <cell r="P4812">
            <v>6</v>
          </cell>
          <cell r="Q4812">
            <v>85</v>
          </cell>
          <cell r="R4812">
            <v>270</v>
          </cell>
        </row>
        <row r="4813">
          <cell r="A4813" t="str">
            <v>SFU2005/2006KWN</v>
          </cell>
          <cell r="B4813" t="str">
            <v>SFU</v>
          </cell>
          <cell r="C4813" t="str">
            <v>2005/2006</v>
          </cell>
          <cell r="D4813" t="str">
            <v>KWN</v>
          </cell>
          <cell r="I4813">
            <v>141</v>
          </cell>
          <cell r="J4813">
            <v>176</v>
          </cell>
          <cell r="K4813">
            <v>317</v>
          </cell>
          <cell r="O4813">
            <v>33</v>
          </cell>
          <cell r="P4813">
            <v>26</v>
          </cell>
          <cell r="Q4813">
            <v>59</v>
          </cell>
          <cell r="R4813">
            <v>376</v>
          </cell>
        </row>
        <row r="4814">
          <cell r="A4814" t="str">
            <v>SFU2005/2006LANG</v>
          </cell>
          <cell r="B4814" t="str">
            <v>SFU</v>
          </cell>
          <cell r="C4814" t="str">
            <v>2005/2006</v>
          </cell>
          <cell r="D4814" t="str">
            <v>LANG</v>
          </cell>
          <cell r="I4814">
            <v>128</v>
          </cell>
          <cell r="J4814">
            <v>154</v>
          </cell>
          <cell r="K4814">
            <v>282</v>
          </cell>
          <cell r="O4814">
            <v>52</v>
          </cell>
          <cell r="P4814">
            <v>21</v>
          </cell>
          <cell r="Q4814">
            <v>73</v>
          </cell>
          <cell r="R4814">
            <v>355</v>
          </cell>
        </row>
        <row r="4815">
          <cell r="A4815" t="str">
            <v>SFU2005/2006NIC</v>
          </cell>
          <cell r="B4815" t="str">
            <v>SFU</v>
          </cell>
          <cell r="C4815" t="str">
            <v>2005/2006</v>
          </cell>
          <cell r="D4815" t="str">
            <v>NIC</v>
          </cell>
          <cell r="I4815">
            <v>4</v>
          </cell>
          <cell r="K4815">
            <v>4</v>
          </cell>
          <cell r="O4815">
            <v>1</v>
          </cell>
          <cell r="Q4815">
            <v>1</v>
          </cell>
          <cell r="R4815">
            <v>5</v>
          </cell>
        </row>
        <row r="4816">
          <cell r="A4816" t="str">
            <v>SFU2005/2006NLC</v>
          </cell>
          <cell r="B4816" t="str">
            <v>SFU</v>
          </cell>
          <cell r="C4816" t="str">
            <v>2005/2006</v>
          </cell>
          <cell r="D4816" t="str">
            <v>NLC</v>
          </cell>
          <cell r="I4816">
            <v>3</v>
          </cell>
          <cell r="J4816">
            <v>15</v>
          </cell>
          <cell r="K4816">
            <v>18</v>
          </cell>
          <cell r="O4816">
            <v>3</v>
          </cell>
          <cell r="P4816">
            <v>6</v>
          </cell>
          <cell r="Q4816">
            <v>9</v>
          </cell>
          <cell r="R4816">
            <v>27</v>
          </cell>
        </row>
        <row r="4817">
          <cell r="A4817" t="str">
            <v>SFU2005/2006NVIT</v>
          </cell>
          <cell r="B4817" t="str">
            <v>SFU</v>
          </cell>
          <cell r="C4817" t="str">
            <v>2005/2006</v>
          </cell>
          <cell r="D4817" t="str">
            <v>NVIT</v>
          </cell>
          <cell r="I4817">
            <v>4</v>
          </cell>
          <cell r="J4817">
            <v>3</v>
          </cell>
          <cell r="K4817">
            <v>7</v>
          </cell>
          <cell r="O4817">
            <v>8</v>
          </cell>
          <cell r="P4817">
            <v>2</v>
          </cell>
          <cell r="Q4817">
            <v>10</v>
          </cell>
          <cell r="R4817">
            <v>17</v>
          </cell>
        </row>
        <row r="4818">
          <cell r="A4818" t="str">
            <v>SFU2005/2006NWCC</v>
          </cell>
          <cell r="B4818" t="str">
            <v>SFU</v>
          </cell>
          <cell r="C4818" t="str">
            <v>2005/2006</v>
          </cell>
          <cell r="D4818" t="str">
            <v>NWCC</v>
          </cell>
          <cell r="I4818">
            <v>7</v>
          </cell>
          <cell r="J4818">
            <v>4</v>
          </cell>
          <cell r="K4818">
            <v>11</v>
          </cell>
          <cell r="O4818">
            <v>4</v>
          </cell>
          <cell r="P4818">
            <v>4</v>
          </cell>
          <cell r="Q4818">
            <v>8</v>
          </cell>
          <cell r="R4818">
            <v>19</v>
          </cell>
        </row>
        <row r="4819">
          <cell r="A4819" t="str">
            <v>SFU2005/2006OKAN</v>
          </cell>
          <cell r="B4819" t="str">
            <v>SFU</v>
          </cell>
          <cell r="C4819" t="str">
            <v>2005/2006</v>
          </cell>
          <cell r="D4819" t="str">
            <v>OKAN</v>
          </cell>
          <cell r="I4819">
            <v>4</v>
          </cell>
          <cell r="J4819">
            <v>1</v>
          </cell>
          <cell r="K4819">
            <v>5</v>
          </cell>
          <cell r="O4819">
            <v>7</v>
          </cell>
          <cell r="P4819">
            <v>3</v>
          </cell>
          <cell r="Q4819">
            <v>10</v>
          </cell>
          <cell r="R4819">
            <v>15</v>
          </cell>
        </row>
        <row r="4820">
          <cell r="A4820" t="str">
            <v>SFU2005/2006RRU</v>
          </cell>
          <cell r="B4820" t="str">
            <v>SFU</v>
          </cell>
          <cell r="C4820" t="str">
            <v>2005/2006</v>
          </cell>
          <cell r="D4820" t="str">
            <v>RRU</v>
          </cell>
          <cell r="I4820">
            <v>9</v>
          </cell>
          <cell r="J4820">
            <v>2</v>
          </cell>
          <cell r="K4820">
            <v>11</v>
          </cell>
          <cell r="O4820">
            <v>12</v>
          </cell>
          <cell r="Q4820">
            <v>12</v>
          </cell>
          <cell r="R4820">
            <v>23</v>
          </cell>
        </row>
        <row r="4821">
          <cell r="A4821" t="str">
            <v>SFU2005/2006SEL</v>
          </cell>
          <cell r="B4821" t="str">
            <v>SFU</v>
          </cell>
          <cell r="C4821" t="str">
            <v>2005/2006</v>
          </cell>
          <cell r="D4821" t="str">
            <v>SEL</v>
          </cell>
          <cell r="I4821">
            <v>5</v>
          </cell>
          <cell r="J4821">
            <v>4</v>
          </cell>
          <cell r="K4821">
            <v>9</v>
          </cell>
          <cell r="O4821">
            <v>2</v>
          </cell>
          <cell r="P4821">
            <v>1</v>
          </cell>
          <cell r="Q4821">
            <v>3</v>
          </cell>
          <cell r="R4821">
            <v>12</v>
          </cell>
        </row>
        <row r="4822">
          <cell r="A4822" t="str">
            <v>SFU2005/2006SFU</v>
          </cell>
          <cell r="B4822" t="str">
            <v>SFU</v>
          </cell>
          <cell r="C4822" t="str">
            <v>2005/2006</v>
          </cell>
          <cell r="D4822" t="str">
            <v>SFU</v>
          </cell>
          <cell r="E4822">
            <v>20008</v>
          </cell>
          <cell r="F4822">
            <v>20008</v>
          </cell>
          <cell r="N4822">
            <v>639</v>
          </cell>
          <cell r="Q4822">
            <v>639</v>
          </cell>
          <cell r="R4822">
            <v>20647</v>
          </cell>
        </row>
        <row r="4823">
          <cell r="A4823" t="str">
            <v>SFU2005/2006TRU</v>
          </cell>
          <cell r="B4823" t="str">
            <v>SFU</v>
          </cell>
          <cell r="C4823" t="str">
            <v>2005/2006</v>
          </cell>
          <cell r="D4823" t="str">
            <v>TRU</v>
          </cell>
          <cell r="I4823">
            <v>10</v>
          </cell>
          <cell r="J4823">
            <v>24</v>
          </cell>
          <cell r="K4823">
            <v>34</v>
          </cell>
          <cell r="O4823">
            <v>5</v>
          </cell>
          <cell r="P4823">
            <v>1</v>
          </cell>
          <cell r="Q4823">
            <v>6</v>
          </cell>
          <cell r="R4823">
            <v>40</v>
          </cell>
        </row>
        <row r="4824">
          <cell r="A4824" t="str">
            <v>SFU2005/2006TRU-OL</v>
          </cell>
          <cell r="B4824" t="str">
            <v>SFU</v>
          </cell>
          <cell r="C4824" t="str">
            <v>2005/2006</v>
          </cell>
          <cell r="D4824" t="str">
            <v>TRU-OL</v>
          </cell>
          <cell r="I4824">
            <v>143</v>
          </cell>
          <cell r="J4824">
            <v>165</v>
          </cell>
          <cell r="K4824">
            <v>308</v>
          </cell>
          <cell r="O4824">
            <v>28</v>
          </cell>
          <cell r="P4824">
            <v>11</v>
          </cell>
          <cell r="Q4824">
            <v>39</v>
          </cell>
          <cell r="R4824">
            <v>347</v>
          </cell>
        </row>
        <row r="4825">
          <cell r="A4825" t="str">
            <v>SFU2005/2006UBC</v>
          </cell>
          <cell r="B4825" t="str">
            <v>SFU</v>
          </cell>
          <cell r="C4825" t="str">
            <v>2005/2006</v>
          </cell>
          <cell r="D4825" t="str">
            <v>UBC</v>
          </cell>
          <cell r="I4825">
            <v>327</v>
          </cell>
          <cell r="J4825">
            <v>184</v>
          </cell>
          <cell r="K4825">
            <v>511</v>
          </cell>
          <cell r="O4825">
            <v>149</v>
          </cell>
          <cell r="P4825">
            <v>12</v>
          </cell>
          <cell r="Q4825">
            <v>161</v>
          </cell>
          <cell r="R4825">
            <v>672</v>
          </cell>
        </row>
        <row r="4826">
          <cell r="A4826" t="str">
            <v>SFU2005/2006UBCO</v>
          </cell>
          <cell r="B4826" t="str">
            <v>SFU</v>
          </cell>
          <cell r="C4826" t="str">
            <v>2005/2006</v>
          </cell>
          <cell r="D4826" t="str">
            <v>UBCO</v>
          </cell>
          <cell r="I4826">
            <v>7</v>
          </cell>
          <cell r="J4826">
            <v>3</v>
          </cell>
          <cell r="K4826">
            <v>10</v>
          </cell>
          <cell r="O4826">
            <v>4</v>
          </cell>
          <cell r="P4826">
            <v>1</v>
          </cell>
          <cell r="Q4826">
            <v>5</v>
          </cell>
          <cell r="R4826">
            <v>15</v>
          </cell>
        </row>
        <row r="4827">
          <cell r="A4827" t="str">
            <v>SFU2005/2006UFV</v>
          </cell>
          <cell r="B4827" t="str">
            <v>SFU</v>
          </cell>
          <cell r="C4827" t="str">
            <v>2005/2006</v>
          </cell>
          <cell r="D4827" t="str">
            <v>UFV</v>
          </cell>
          <cell r="I4827">
            <v>26</v>
          </cell>
          <cell r="J4827">
            <v>41</v>
          </cell>
          <cell r="K4827">
            <v>67</v>
          </cell>
          <cell r="O4827">
            <v>10</v>
          </cell>
          <cell r="P4827">
            <v>10</v>
          </cell>
          <cell r="Q4827">
            <v>20</v>
          </cell>
          <cell r="R4827">
            <v>87</v>
          </cell>
        </row>
        <row r="4828">
          <cell r="A4828" t="str">
            <v>SFU2005/2006UNBC</v>
          </cell>
          <cell r="B4828" t="str">
            <v>SFU</v>
          </cell>
          <cell r="C4828" t="str">
            <v>2005/2006</v>
          </cell>
          <cell r="D4828" t="str">
            <v>UNBC</v>
          </cell>
          <cell r="I4828">
            <v>9</v>
          </cell>
          <cell r="J4828">
            <v>16</v>
          </cell>
          <cell r="K4828">
            <v>25</v>
          </cell>
          <cell r="O4828">
            <v>5</v>
          </cell>
          <cell r="P4828">
            <v>2</v>
          </cell>
          <cell r="Q4828">
            <v>7</v>
          </cell>
          <cell r="R4828">
            <v>32</v>
          </cell>
        </row>
        <row r="4829">
          <cell r="A4829" t="str">
            <v>SFU2005/2006UVIC</v>
          </cell>
          <cell r="B4829" t="str">
            <v>SFU</v>
          </cell>
          <cell r="C4829" t="str">
            <v>2005/2006</v>
          </cell>
          <cell r="D4829" t="str">
            <v>UVIC</v>
          </cell>
          <cell r="I4829">
            <v>49</v>
          </cell>
          <cell r="J4829">
            <v>25</v>
          </cell>
          <cell r="K4829">
            <v>74</v>
          </cell>
          <cell r="O4829">
            <v>31</v>
          </cell>
          <cell r="P4829">
            <v>2</v>
          </cell>
          <cell r="Q4829">
            <v>33</v>
          </cell>
          <cell r="R4829">
            <v>107</v>
          </cell>
        </row>
        <row r="4830">
          <cell r="A4830" t="str">
            <v>SFU2005/2006VCC</v>
          </cell>
          <cell r="B4830" t="str">
            <v>SFU</v>
          </cell>
          <cell r="C4830" t="str">
            <v>2005/2006</v>
          </cell>
          <cell r="D4830" t="str">
            <v>VCC</v>
          </cell>
          <cell r="I4830">
            <v>63</v>
          </cell>
          <cell r="J4830">
            <v>28</v>
          </cell>
          <cell r="K4830">
            <v>91</v>
          </cell>
          <cell r="O4830">
            <v>52</v>
          </cell>
          <cell r="P4830">
            <v>2</v>
          </cell>
          <cell r="Q4830">
            <v>54</v>
          </cell>
          <cell r="R4830">
            <v>145</v>
          </cell>
        </row>
        <row r="4831">
          <cell r="A4831" t="str">
            <v>SFU2005/2006VIU</v>
          </cell>
          <cell r="B4831" t="str">
            <v>SFU</v>
          </cell>
          <cell r="C4831" t="str">
            <v>2005/2006</v>
          </cell>
          <cell r="D4831" t="str">
            <v>VIU</v>
          </cell>
          <cell r="I4831">
            <v>9</v>
          </cell>
          <cell r="J4831">
            <v>12</v>
          </cell>
          <cell r="K4831">
            <v>21</v>
          </cell>
          <cell r="O4831">
            <v>2</v>
          </cell>
          <cell r="P4831">
            <v>1</v>
          </cell>
          <cell r="Q4831">
            <v>3</v>
          </cell>
          <cell r="R4831">
            <v>24</v>
          </cell>
        </row>
        <row r="4832">
          <cell r="A4832" t="str">
            <v>SFU2005/2006 Total</v>
          </cell>
          <cell r="B4832" t="str">
            <v>SFU</v>
          </cell>
          <cell r="C4832" t="str">
            <v>2005/2006 Total</v>
          </cell>
          <cell r="E4832">
            <v>20008</v>
          </cell>
          <cell r="F4832">
            <v>20008</v>
          </cell>
          <cell r="G4832">
            <v>4756</v>
          </cell>
          <cell r="H4832">
            <v>4756</v>
          </cell>
          <cell r="I4832">
            <v>1598</v>
          </cell>
          <cell r="J4832">
            <v>1267</v>
          </cell>
          <cell r="K4832">
            <v>2763</v>
          </cell>
          <cell r="N4832">
            <v>639</v>
          </cell>
          <cell r="O4832">
            <v>828</v>
          </cell>
          <cell r="P4832">
            <v>169</v>
          </cell>
          <cell r="Q4832">
            <v>1636</v>
          </cell>
          <cell r="R4832">
            <v>28003</v>
          </cell>
        </row>
        <row r="4833">
          <cell r="A4833" t="str">
            <v/>
          </cell>
        </row>
        <row r="4834">
          <cell r="A4834" t="str">
            <v>SFU2006/2007</v>
          </cell>
          <cell r="B4834" t="str">
            <v>SFU</v>
          </cell>
          <cell r="C4834" t="str">
            <v>2006/2007</v>
          </cell>
          <cell r="G4834">
            <v>5166</v>
          </cell>
          <cell r="H4834">
            <v>5166</v>
          </cell>
          <cell r="R4834">
            <v>5166</v>
          </cell>
        </row>
        <row r="4835">
          <cell r="A4835" t="str">
            <v>SFU2006/2007BCIT</v>
          </cell>
          <cell r="B4835" t="str">
            <v>SFU</v>
          </cell>
          <cell r="C4835" t="str">
            <v>2006/2007</v>
          </cell>
          <cell r="D4835" t="str">
            <v>BCIT</v>
          </cell>
          <cell r="I4835">
            <v>308</v>
          </cell>
          <cell r="J4835">
            <v>115</v>
          </cell>
          <cell r="K4835">
            <v>423</v>
          </cell>
          <cell r="O4835">
            <v>218</v>
          </cell>
          <cell r="P4835">
            <v>15</v>
          </cell>
          <cell r="Q4835">
            <v>233</v>
          </cell>
          <cell r="R4835">
            <v>656</v>
          </cell>
        </row>
        <row r="4836">
          <cell r="A4836" t="str">
            <v>SFU2006/2007CAM</v>
          </cell>
          <cell r="B4836" t="str">
            <v>SFU</v>
          </cell>
          <cell r="C4836" t="str">
            <v>2006/2007</v>
          </cell>
          <cell r="D4836" t="str">
            <v>CAM</v>
          </cell>
          <cell r="I4836">
            <v>5</v>
          </cell>
          <cell r="J4836">
            <v>4</v>
          </cell>
          <cell r="K4836">
            <v>9</v>
          </cell>
          <cell r="O4836">
            <v>5</v>
          </cell>
          <cell r="P4836">
            <v>4</v>
          </cell>
          <cell r="Q4836">
            <v>9</v>
          </cell>
          <cell r="R4836">
            <v>18</v>
          </cell>
        </row>
        <row r="4837">
          <cell r="A4837" t="str">
            <v>SFU2006/2007CAPU</v>
          </cell>
          <cell r="B4837" t="str">
            <v>SFU</v>
          </cell>
          <cell r="C4837" t="str">
            <v>2006/2007</v>
          </cell>
          <cell r="D4837" t="str">
            <v>CAPU</v>
          </cell>
          <cell r="I4837">
            <v>61</v>
          </cell>
          <cell r="J4837">
            <v>74</v>
          </cell>
          <cell r="K4837">
            <v>135</v>
          </cell>
          <cell r="O4837">
            <v>25</v>
          </cell>
          <cell r="P4837">
            <v>10</v>
          </cell>
          <cell r="Q4837">
            <v>35</v>
          </cell>
          <cell r="R4837">
            <v>170</v>
          </cell>
        </row>
        <row r="4838">
          <cell r="A4838" t="str">
            <v>SFU2006/2007CNC</v>
          </cell>
          <cell r="B4838" t="str">
            <v>SFU</v>
          </cell>
          <cell r="C4838" t="str">
            <v>2006/2007</v>
          </cell>
          <cell r="D4838" t="str">
            <v>CNC</v>
          </cell>
          <cell r="I4838">
            <v>3</v>
          </cell>
          <cell r="J4838">
            <v>3</v>
          </cell>
          <cell r="K4838">
            <v>6</v>
          </cell>
          <cell r="P4838">
            <v>1</v>
          </cell>
          <cell r="Q4838">
            <v>1</v>
          </cell>
          <cell r="R4838">
            <v>7</v>
          </cell>
        </row>
        <row r="4839">
          <cell r="A4839" t="str">
            <v>SFU2006/2007COTR</v>
          </cell>
          <cell r="B4839" t="str">
            <v>SFU</v>
          </cell>
          <cell r="C4839" t="str">
            <v>2006/2007</v>
          </cell>
          <cell r="D4839" t="str">
            <v>COTR</v>
          </cell>
          <cell r="O4839">
            <v>1</v>
          </cell>
          <cell r="P4839">
            <v>2</v>
          </cell>
          <cell r="Q4839">
            <v>3</v>
          </cell>
          <cell r="R4839">
            <v>3</v>
          </cell>
        </row>
        <row r="4840">
          <cell r="A4840" t="str">
            <v>SFU2006/2007DOUG</v>
          </cell>
          <cell r="B4840" t="str">
            <v>SFU</v>
          </cell>
          <cell r="C4840" t="str">
            <v>2006/2007</v>
          </cell>
          <cell r="D4840" t="str">
            <v>DOUG</v>
          </cell>
          <cell r="I4840">
            <v>167</v>
          </cell>
          <cell r="J4840">
            <v>222</v>
          </cell>
          <cell r="K4840">
            <v>389</v>
          </cell>
          <cell r="O4840">
            <v>64</v>
          </cell>
          <cell r="P4840">
            <v>55</v>
          </cell>
          <cell r="Q4840">
            <v>119</v>
          </cell>
          <cell r="R4840">
            <v>508</v>
          </cell>
        </row>
        <row r="4841">
          <cell r="A4841" t="str">
            <v>SFU2006/2007ECU</v>
          </cell>
          <cell r="B4841" t="str">
            <v>SFU</v>
          </cell>
          <cell r="C4841" t="str">
            <v>2006/2007</v>
          </cell>
          <cell r="D4841" t="str">
            <v>ECU</v>
          </cell>
          <cell r="I4841">
            <v>11</v>
          </cell>
          <cell r="J4841">
            <v>8</v>
          </cell>
          <cell r="K4841">
            <v>19</v>
          </cell>
          <cell r="O4841">
            <v>6</v>
          </cell>
          <cell r="P4841">
            <v>2</v>
          </cell>
          <cell r="Q4841">
            <v>8</v>
          </cell>
          <cell r="R4841">
            <v>27</v>
          </cell>
        </row>
        <row r="4842">
          <cell r="A4842" t="str">
            <v>SFU2006/2007JIBC</v>
          </cell>
          <cell r="B4842" t="str">
            <v>SFU</v>
          </cell>
          <cell r="C4842" t="str">
            <v>2006/2007</v>
          </cell>
          <cell r="D4842" t="str">
            <v>JIBC</v>
          </cell>
          <cell r="I4842">
            <v>133</v>
          </cell>
          <cell r="J4842">
            <v>50</v>
          </cell>
          <cell r="K4842">
            <v>183</v>
          </cell>
          <cell r="O4842">
            <v>64</v>
          </cell>
          <cell r="P4842">
            <v>9</v>
          </cell>
          <cell r="Q4842">
            <v>73</v>
          </cell>
          <cell r="R4842">
            <v>256</v>
          </cell>
        </row>
        <row r="4843">
          <cell r="A4843" t="str">
            <v>SFU2006/2007KWN</v>
          </cell>
          <cell r="B4843" t="str">
            <v>SFU</v>
          </cell>
          <cell r="C4843" t="str">
            <v>2006/2007</v>
          </cell>
          <cell r="D4843" t="str">
            <v>KWN</v>
          </cell>
          <cell r="I4843">
            <v>113</v>
          </cell>
          <cell r="J4843">
            <v>212</v>
          </cell>
          <cell r="K4843">
            <v>325</v>
          </cell>
          <cell r="O4843">
            <v>22</v>
          </cell>
          <cell r="P4843">
            <v>17</v>
          </cell>
          <cell r="Q4843">
            <v>39</v>
          </cell>
          <cell r="R4843">
            <v>364</v>
          </cell>
        </row>
        <row r="4844">
          <cell r="A4844" t="str">
            <v>SFU2006/2007LANG</v>
          </cell>
          <cell r="B4844" t="str">
            <v>SFU</v>
          </cell>
          <cell r="C4844" t="str">
            <v>2006/2007</v>
          </cell>
          <cell r="D4844" t="str">
            <v>LANG</v>
          </cell>
          <cell r="I4844">
            <v>141</v>
          </cell>
          <cell r="J4844">
            <v>151</v>
          </cell>
          <cell r="K4844">
            <v>292</v>
          </cell>
          <cell r="O4844">
            <v>79</v>
          </cell>
          <cell r="P4844">
            <v>31</v>
          </cell>
          <cell r="Q4844">
            <v>110</v>
          </cell>
          <cell r="R4844">
            <v>402</v>
          </cell>
        </row>
        <row r="4845">
          <cell r="A4845" t="str">
            <v>SFU2006/2007NIC</v>
          </cell>
          <cell r="B4845" t="str">
            <v>SFU</v>
          </cell>
          <cell r="C4845" t="str">
            <v>2006/2007</v>
          </cell>
          <cell r="D4845" t="str">
            <v>NIC</v>
          </cell>
          <cell r="I4845">
            <v>3</v>
          </cell>
          <cell r="J4845">
            <v>2</v>
          </cell>
          <cell r="K4845">
            <v>5</v>
          </cell>
          <cell r="O4845">
            <v>2</v>
          </cell>
          <cell r="Q4845">
            <v>2</v>
          </cell>
          <cell r="R4845">
            <v>7</v>
          </cell>
        </row>
        <row r="4846">
          <cell r="A4846" t="str">
            <v>SFU2006/2007NLC</v>
          </cell>
          <cell r="B4846" t="str">
            <v>SFU</v>
          </cell>
          <cell r="C4846" t="str">
            <v>2006/2007</v>
          </cell>
          <cell r="D4846" t="str">
            <v>NLC</v>
          </cell>
          <cell r="I4846">
            <v>2</v>
          </cell>
          <cell r="J4846">
            <v>7</v>
          </cell>
          <cell r="K4846">
            <v>9</v>
          </cell>
          <cell r="O4846">
            <v>5</v>
          </cell>
          <cell r="P4846">
            <v>4</v>
          </cell>
          <cell r="Q4846">
            <v>9</v>
          </cell>
          <cell r="R4846">
            <v>18</v>
          </cell>
        </row>
        <row r="4847">
          <cell r="A4847" t="str">
            <v>SFU2006/2007NVIT</v>
          </cell>
          <cell r="B4847" t="str">
            <v>SFU</v>
          </cell>
          <cell r="C4847" t="str">
            <v>2006/2007</v>
          </cell>
          <cell r="D4847" t="str">
            <v>NVIT</v>
          </cell>
          <cell r="I4847">
            <v>2</v>
          </cell>
          <cell r="J4847">
            <v>4</v>
          </cell>
          <cell r="K4847">
            <v>6</v>
          </cell>
          <cell r="O4847">
            <v>3</v>
          </cell>
          <cell r="P4847">
            <v>1</v>
          </cell>
          <cell r="Q4847">
            <v>4</v>
          </cell>
          <cell r="R4847">
            <v>10</v>
          </cell>
        </row>
        <row r="4848">
          <cell r="A4848" t="str">
            <v>SFU2006/2007NWCC</v>
          </cell>
          <cell r="B4848" t="str">
            <v>SFU</v>
          </cell>
          <cell r="C4848" t="str">
            <v>2006/2007</v>
          </cell>
          <cell r="D4848" t="str">
            <v>NWCC</v>
          </cell>
          <cell r="I4848">
            <v>3</v>
          </cell>
          <cell r="J4848">
            <v>2</v>
          </cell>
          <cell r="K4848">
            <v>5</v>
          </cell>
          <cell r="O4848">
            <v>3</v>
          </cell>
          <cell r="P4848">
            <v>4</v>
          </cell>
          <cell r="Q4848">
            <v>7</v>
          </cell>
          <cell r="R4848">
            <v>12</v>
          </cell>
        </row>
        <row r="4849">
          <cell r="A4849" t="str">
            <v>SFU2006/2007OKAN</v>
          </cell>
          <cell r="B4849" t="str">
            <v>SFU</v>
          </cell>
          <cell r="C4849" t="str">
            <v>2006/2007</v>
          </cell>
          <cell r="D4849" t="str">
            <v>OKAN</v>
          </cell>
          <cell r="I4849">
            <v>8</v>
          </cell>
          <cell r="J4849">
            <v>3</v>
          </cell>
          <cell r="K4849">
            <v>11</v>
          </cell>
          <cell r="O4849">
            <v>8</v>
          </cell>
          <cell r="P4849">
            <v>1</v>
          </cell>
          <cell r="Q4849">
            <v>9</v>
          </cell>
          <cell r="R4849">
            <v>20</v>
          </cell>
        </row>
        <row r="4850">
          <cell r="A4850" t="str">
            <v>SFU2006/2007RRU</v>
          </cell>
          <cell r="B4850" t="str">
            <v>SFU</v>
          </cell>
          <cell r="C4850" t="str">
            <v>2006/2007</v>
          </cell>
          <cell r="D4850" t="str">
            <v>RRU</v>
          </cell>
          <cell r="I4850">
            <v>6</v>
          </cell>
          <cell r="J4850">
            <v>1</v>
          </cell>
          <cell r="K4850">
            <v>7</v>
          </cell>
          <cell r="O4850">
            <v>7</v>
          </cell>
          <cell r="Q4850">
            <v>7</v>
          </cell>
          <cell r="R4850">
            <v>14</v>
          </cell>
        </row>
        <row r="4851">
          <cell r="A4851" t="str">
            <v>SFU2006/2007SEL</v>
          </cell>
          <cell r="B4851" t="str">
            <v>SFU</v>
          </cell>
          <cell r="C4851" t="str">
            <v>2006/2007</v>
          </cell>
          <cell r="D4851" t="str">
            <v>SEL</v>
          </cell>
          <cell r="I4851">
            <v>4</v>
          </cell>
          <cell r="J4851">
            <v>4</v>
          </cell>
          <cell r="K4851">
            <v>8</v>
          </cell>
          <cell r="O4851">
            <v>2</v>
          </cell>
          <cell r="P4851">
            <v>4</v>
          </cell>
          <cell r="Q4851">
            <v>6</v>
          </cell>
          <cell r="R4851">
            <v>14</v>
          </cell>
        </row>
        <row r="4852">
          <cell r="A4852" t="str">
            <v>SFU2006/2007SFU</v>
          </cell>
          <cell r="B4852" t="str">
            <v>SFU</v>
          </cell>
          <cell r="C4852" t="str">
            <v>2006/2007</v>
          </cell>
          <cell r="D4852" t="str">
            <v>SFU</v>
          </cell>
          <cell r="E4852">
            <v>20189</v>
          </cell>
          <cell r="F4852">
            <v>20189</v>
          </cell>
          <cell r="N4852">
            <v>658</v>
          </cell>
          <cell r="Q4852">
            <v>658</v>
          </cell>
          <cell r="R4852">
            <v>20847</v>
          </cell>
        </row>
        <row r="4853">
          <cell r="A4853" t="str">
            <v>SFU2006/2007TRU</v>
          </cell>
          <cell r="B4853" t="str">
            <v>SFU</v>
          </cell>
          <cell r="C4853" t="str">
            <v>2006/2007</v>
          </cell>
          <cell r="D4853" t="str">
            <v>TRU</v>
          </cell>
          <cell r="I4853">
            <v>17</v>
          </cell>
          <cell r="J4853">
            <v>20</v>
          </cell>
          <cell r="K4853">
            <v>37</v>
          </cell>
          <cell r="O4853">
            <v>4</v>
          </cell>
          <cell r="Q4853">
            <v>4</v>
          </cell>
          <cell r="R4853">
            <v>41</v>
          </cell>
        </row>
        <row r="4854">
          <cell r="A4854" t="str">
            <v>SFU2006/2007TRU-OL</v>
          </cell>
          <cell r="B4854" t="str">
            <v>SFU</v>
          </cell>
          <cell r="C4854" t="str">
            <v>2006/2007</v>
          </cell>
          <cell r="D4854" t="str">
            <v>TRU-OL</v>
          </cell>
          <cell r="I4854">
            <v>117</v>
          </cell>
          <cell r="J4854">
            <v>151</v>
          </cell>
          <cell r="K4854">
            <v>268</v>
          </cell>
          <cell r="O4854">
            <v>29</v>
          </cell>
          <cell r="P4854">
            <v>7</v>
          </cell>
          <cell r="Q4854">
            <v>36</v>
          </cell>
          <cell r="R4854">
            <v>304</v>
          </cell>
        </row>
        <row r="4855">
          <cell r="A4855" t="str">
            <v>SFU2006/2007UBC</v>
          </cell>
          <cell r="B4855" t="str">
            <v>SFU</v>
          </cell>
          <cell r="C4855" t="str">
            <v>2006/2007</v>
          </cell>
          <cell r="D4855" t="str">
            <v>UBC</v>
          </cell>
          <cell r="I4855">
            <v>260</v>
          </cell>
          <cell r="J4855">
            <v>260</v>
          </cell>
          <cell r="K4855">
            <v>520</v>
          </cell>
          <cell r="O4855">
            <v>142</v>
          </cell>
          <cell r="P4855">
            <v>14</v>
          </cell>
          <cell r="Q4855">
            <v>156</v>
          </cell>
          <cell r="R4855">
            <v>676</v>
          </cell>
        </row>
        <row r="4856">
          <cell r="A4856" t="str">
            <v>SFU2006/2007UBCO</v>
          </cell>
          <cell r="B4856" t="str">
            <v>SFU</v>
          </cell>
          <cell r="C4856" t="str">
            <v>2006/2007</v>
          </cell>
          <cell r="D4856" t="str">
            <v>UBCO</v>
          </cell>
          <cell r="I4856">
            <v>8</v>
          </cell>
          <cell r="J4856">
            <v>1</v>
          </cell>
          <cell r="K4856">
            <v>9</v>
          </cell>
          <cell r="O4856">
            <v>6</v>
          </cell>
          <cell r="Q4856">
            <v>6</v>
          </cell>
          <cell r="R4856">
            <v>15</v>
          </cell>
        </row>
        <row r="4857">
          <cell r="A4857" t="str">
            <v>SFU2006/2007UFV</v>
          </cell>
          <cell r="B4857" t="str">
            <v>SFU</v>
          </cell>
          <cell r="C4857" t="str">
            <v>2006/2007</v>
          </cell>
          <cell r="D4857" t="str">
            <v>UFV</v>
          </cell>
          <cell r="I4857">
            <v>31</v>
          </cell>
          <cell r="J4857">
            <v>39</v>
          </cell>
          <cell r="K4857">
            <v>70</v>
          </cell>
          <cell r="O4857">
            <v>7</v>
          </cell>
          <cell r="P4857">
            <v>4</v>
          </cell>
          <cell r="Q4857">
            <v>11</v>
          </cell>
          <cell r="R4857">
            <v>81</v>
          </cell>
        </row>
        <row r="4858">
          <cell r="A4858" t="str">
            <v>SFU2006/2007UNBC</v>
          </cell>
          <cell r="B4858" t="str">
            <v>SFU</v>
          </cell>
          <cell r="C4858" t="str">
            <v>2006/2007</v>
          </cell>
          <cell r="D4858" t="str">
            <v>UNBC</v>
          </cell>
          <cell r="I4858">
            <v>7</v>
          </cell>
          <cell r="J4858">
            <v>12</v>
          </cell>
          <cell r="K4858">
            <v>19</v>
          </cell>
          <cell r="O4858">
            <v>5</v>
          </cell>
          <cell r="P4858">
            <v>3</v>
          </cell>
          <cell r="Q4858">
            <v>8</v>
          </cell>
          <cell r="R4858">
            <v>27</v>
          </cell>
        </row>
        <row r="4859">
          <cell r="A4859" t="str">
            <v>SFU2006/2007UVIC</v>
          </cell>
          <cell r="B4859" t="str">
            <v>SFU</v>
          </cell>
          <cell r="C4859" t="str">
            <v>2006/2007</v>
          </cell>
          <cell r="D4859" t="str">
            <v>UVIC</v>
          </cell>
          <cell r="I4859">
            <v>49</v>
          </cell>
          <cell r="J4859">
            <v>23</v>
          </cell>
          <cell r="K4859">
            <v>72</v>
          </cell>
          <cell r="O4859">
            <v>34</v>
          </cell>
          <cell r="P4859">
            <v>2</v>
          </cell>
          <cell r="Q4859">
            <v>36</v>
          </cell>
          <cell r="R4859">
            <v>108</v>
          </cell>
        </row>
        <row r="4860">
          <cell r="A4860" t="str">
            <v>SFU2006/2007VCC</v>
          </cell>
          <cell r="B4860" t="str">
            <v>SFU</v>
          </cell>
          <cell r="C4860" t="str">
            <v>2006/2007</v>
          </cell>
          <cell r="D4860" t="str">
            <v>VCC</v>
          </cell>
          <cell r="I4860">
            <v>77</v>
          </cell>
          <cell r="J4860">
            <v>29</v>
          </cell>
          <cell r="K4860">
            <v>106</v>
          </cell>
          <cell r="O4860">
            <v>61</v>
          </cell>
          <cell r="P4860">
            <v>4</v>
          </cell>
          <cell r="Q4860">
            <v>65</v>
          </cell>
          <cell r="R4860">
            <v>171</v>
          </cell>
        </row>
        <row r="4861">
          <cell r="A4861" t="str">
            <v>SFU2006/2007VIU</v>
          </cell>
          <cell r="B4861" t="str">
            <v>SFU</v>
          </cell>
          <cell r="C4861" t="str">
            <v>2006/2007</v>
          </cell>
          <cell r="D4861" t="str">
            <v>VIU</v>
          </cell>
          <cell r="I4861">
            <v>9</v>
          </cell>
          <cell r="J4861">
            <v>11</v>
          </cell>
          <cell r="K4861">
            <v>20</v>
          </cell>
          <cell r="O4861">
            <v>6</v>
          </cell>
          <cell r="P4861">
            <v>4</v>
          </cell>
          <cell r="Q4861">
            <v>10</v>
          </cell>
          <cell r="R4861">
            <v>30</v>
          </cell>
        </row>
        <row r="4862">
          <cell r="A4862" t="str">
            <v>SFU2006/2007 Total</v>
          </cell>
          <cell r="B4862" t="str">
            <v>SFU</v>
          </cell>
          <cell r="C4862" t="str">
            <v>2006/2007 Total</v>
          </cell>
          <cell r="E4862">
            <v>20189</v>
          </cell>
          <cell r="F4862">
            <v>20189</v>
          </cell>
          <cell r="G4862">
            <v>5166</v>
          </cell>
          <cell r="H4862">
            <v>5166</v>
          </cell>
          <cell r="I4862">
            <v>1480</v>
          </cell>
          <cell r="J4862">
            <v>1353</v>
          </cell>
          <cell r="K4862">
            <v>2717</v>
          </cell>
          <cell r="N4862">
            <v>658</v>
          </cell>
          <cell r="O4862">
            <v>808</v>
          </cell>
          <cell r="P4862">
            <v>198</v>
          </cell>
          <cell r="Q4862">
            <v>1664</v>
          </cell>
          <cell r="R4862">
            <v>28676</v>
          </cell>
        </row>
        <row r="4863">
          <cell r="A4863" t="str">
            <v/>
          </cell>
        </row>
        <row r="4864">
          <cell r="A4864" t="str">
            <v>SFU2007/2008</v>
          </cell>
          <cell r="B4864" t="str">
            <v>SFU</v>
          </cell>
          <cell r="C4864" t="str">
            <v>2007/2008</v>
          </cell>
          <cell r="G4864">
            <v>5536</v>
          </cell>
          <cell r="H4864">
            <v>5536</v>
          </cell>
          <cell r="R4864">
            <v>5536</v>
          </cell>
        </row>
        <row r="4865">
          <cell r="A4865" t="str">
            <v>SFU2007/2008BCIT</v>
          </cell>
          <cell r="B4865" t="str">
            <v>SFU</v>
          </cell>
          <cell r="C4865" t="str">
            <v>2007/2008</v>
          </cell>
          <cell r="D4865" t="str">
            <v>BCIT</v>
          </cell>
          <cell r="I4865">
            <v>325</v>
          </cell>
          <cell r="J4865">
            <v>116</v>
          </cell>
          <cell r="K4865">
            <v>441</v>
          </cell>
          <cell r="O4865">
            <v>188</v>
          </cell>
          <cell r="P4865">
            <v>17</v>
          </cell>
          <cell r="Q4865">
            <v>205</v>
          </cell>
          <cell r="R4865">
            <v>646</v>
          </cell>
        </row>
        <row r="4866">
          <cell r="A4866" t="str">
            <v>SFU2007/2008CAM</v>
          </cell>
          <cell r="B4866" t="str">
            <v>SFU</v>
          </cell>
          <cell r="C4866" t="str">
            <v>2007/2008</v>
          </cell>
          <cell r="D4866" t="str">
            <v>CAM</v>
          </cell>
          <cell r="I4866">
            <v>8</v>
          </cell>
          <cell r="J4866">
            <v>4</v>
          </cell>
          <cell r="K4866">
            <v>12</v>
          </cell>
          <cell r="O4866">
            <v>6</v>
          </cell>
          <cell r="P4866">
            <v>1</v>
          </cell>
          <cell r="Q4866">
            <v>7</v>
          </cell>
          <cell r="R4866">
            <v>19</v>
          </cell>
        </row>
        <row r="4867">
          <cell r="A4867" t="str">
            <v>SFU2007/2008CAPU</v>
          </cell>
          <cell r="B4867" t="str">
            <v>SFU</v>
          </cell>
          <cell r="C4867" t="str">
            <v>2007/2008</v>
          </cell>
          <cell r="D4867" t="str">
            <v>CAPU</v>
          </cell>
          <cell r="I4867">
            <v>86</v>
          </cell>
          <cell r="J4867">
            <v>67</v>
          </cell>
          <cell r="K4867">
            <v>153</v>
          </cell>
          <cell r="O4867">
            <v>20</v>
          </cell>
          <cell r="P4867">
            <v>8</v>
          </cell>
          <cell r="Q4867">
            <v>28</v>
          </cell>
          <cell r="R4867">
            <v>181</v>
          </cell>
        </row>
        <row r="4868">
          <cell r="A4868" t="str">
            <v>SFU2007/2008CNC</v>
          </cell>
          <cell r="B4868" t="str">
            <v>SFU</v>
          </cell>
          <cell r="C4868" t="str">
            <v>2007/2008</v>
          </cell>
          <cell r="D4868" t="str">
            <v>CNC</v>
          </cell>
          <cell r="I4868">
            <v>1</v>
          </cell>
          <cell r="J4868">
            <v>1</v>
          </cell>
          <cell r="K4868">
            <v>2</v>
          </cell>
          <cell r="O4868">
            <v>2</v>
          </cell>
          <cell r="Q4868">
            <v>2</v>
          </cell>
          <cell r="R4868">
            <v>4</v>
          </cell>
        </row>
        <row r="4869">
          <cell r="A4869" t="str">
            <v>SFU2007/2008COTR</v>
          </cell>
          <cell r="B4869" t="str">
            <v>SFU</v>
          </cell>
          <cell r="C4869" t="str">
            <v>2007/2008</v>
          </cell>
          <cell r="D4869" t="str">
            <v>COTR</v>
          </cell>
          <cell r="J4869">
            <v>1</v>
          </cell>
          <cell r="K4869">
            <v>1</v>
          </cell>
          <cell r="O4869">
            <v>2</v>
          </cell>
          <cell r="Q4869">
            <v>2</v>
          </cell>
          <cell r="R4869">
            <v>3</v>
          </cell>
        </row>
        <row r="4870">
          <cell r="A4870" t="str">
            <v>SFU2007/2008DOUG</v>
          </cell>
          <cell r="B4870" t="str">
            <v>SFU</v>
          </cell>
          <cell r="C4870" t="str">
            <v>2007/2008</v>
          </cell>
          <cell r="D4870" t="str">
            <v>DOUG</v>
          </cell>
          <cell r="I4870">
            <v>203</v>
          </cell>
          <cell r="J4870">
            <v>225</v>
          </cell>
          <cell r="K4870">
            <v>428</v>
          </cell>
          <cell r="O4870">
            <v>51</v>
          </cell>
          <cell r="P4870">
            <v>27</v>
          </cell>
          <cell r="Q4870">
            <v>78</v>
          </cell>
          <cell r="R4870">
            <v>506</v>
          </cell>
        </row>
        <row r="4871">
          <cell r="A4871" t="str">
            <v>SFU2007/2008ECU</v>
          </cell>
          <cell r="B4871" t="str">
            <v>SFU</v>
          </cell>
          <cell r="C4871" t="str">
            <v>2007/2008</v>
          </cell>
          <cell r="D4871" t="str">
            <v>ECU</v>
          </cell>
          <cell r="I4871">
            <v>19</v>
          </cell>
          <cell r="J4871">
            <v>8</v>
          </cell>
          <cell r="K4871">
            <v>27</v>
          </cell>
          <cell r="O4871">
            <v>8</v>
          </cell>
          <cell r="P4871">
            <v>1</v>
          </cell>
          <cell r="Q4871">
            <v>9</v>
          </cell>
          <cell r="R4871">
            <v>36</v>
          </cell>
        </row>
        <row r="4872">
          <cell r="A4872" t="str">
            <v>SFU2007/2008JIBC</v>
          </cell>
          <cell r="B4872" t="str">
            <v>SFU</v>
          </cell>
          <cell r="C4872" t="str">
            <v>2007/2008</v>
          </cell>
          <cell r="D4872" t="str">
            <v>JIBC</v>
          </cell>
          <cell r="I4872">
            <v>165</v>
          </cell>
          <cell r="J4872">
            <v>58</v>
          </cell>
          <cell r="K4872">
            <v>223</v>
          </cell>
          <cell r="O4872">
            <v>42</v>
          </cell>
          <cell r="P4872">
            <v>7</v>
          </cell>
          <cell r="Q4872">
            <v>49</v>
          </cell>
          <cell r="R4872">
            <v>272</v>
          </cell>
        </row>
        <row r="4873">
          <cell r="A4873" t="str">
            <v>SFU2007/2008KWN</v>
          </cell>
          <cell r="B4873" t="str">
            <v>SFU</v>
          </cell>
          <cell r="C4873" t="str">
            <v>2007/2008</v>
          </cell>
          <cell r="D4873" t="str">
            <v>KWN</v>
          </cell>
          <cell r="I4873">
            <v>177</v>
          </cell>
          <cell r="J4873">
            <v>244</v>
          </cell>
          <cell r="K4873">
            <v>421</v>
          </cell>
          <cell r="O4873">
            <v>30</v>
          </cell>
          <cell r="P4873">
            <v>15</v>
          </cell>
          <cell r="Q4873">
            <v>45</v>
          </cell>
          <cell r="R4873">
            <v>466</v>
          </cell>
        </row>
        <row r="4874">
          <cell r="A4874" t="str">
            <v>SFU2007/2008LANG</v>
          </cell>
          <cell r="B4874" t="str">
            <v>SFU</v>
          </cell>
          <cell r="C4874" t="str">
            <v>2007/2008</v>
          </cell>
          <cell r="D4874" t="str">
            <v>LANG</v>
          </cell>
          <cell r="I4874">
            <v>152</v>
          </cell>
          <cell r="J4874">
            <v>184</v>
          </cell>
          <cell r="K4874">
            <v>336</v>
          </cell>
          <cell r="O4874">
            <v>37</v>
          </cell>
          <cell r="P4874">
            <v>18</v>
          </cell>
          <cell r="Q4874">
            <v>55</v>
          </cell>
          <cell r="R4874">
            <v>391</v>
          </cell>
        </row>
        <row r="4875">
          <cell r="A4875" t="str">
            <v>SFU2007/2008NIC</v>
          </cell>
          <cell r="B4875" t="str">
            <v>SFU</v>
          </cell>
          <cell r="C4875" t="str">
            <v>2007/2008</v>
          </cell>
          <cell r="D4875" t="str">
            <v>NIC</v>
          </cell>
          <cell r="I4875">
            <v>1</v>
          </cell>
          <cell r="J4875">
            <v>1</v>
          </cell>
          <cell r="K4875">
            <v>2</v>
          </cell>
          <cell r="O4875">
            <v>2</v>
          </cell>
          <cell r="P4875">
            <v>1</v>
          </cell>
          <cell r="Q4875">
            <v>3</v>
          </cell>
          <cell r="R4875">
            <v>5</v>
          </cell>
        </row>
        <row r="4876">
          <cell r="A4876" t="str">
            <v>SFU2007/2008NLC</v>
          </cell>
          <cell r="B4876" t="str">
            <v>SFU</v>
          </cell>
          <cell r="C4876" t="str">
            <v>2007/2008</v>
          </cell>
          <cell r="D4876" t="str">
            <v>NLC</v>
          </cell>
          <cell r="I4876">
            <v>5</v>
          </cell>
          <cell r="J4876">
            <v>7</v>
          </cell>
          <cell r="K4876">
            <v>12</v>
          </cell>
          <cell r="O4876">
            <v>2</v>
          </cell>
          <cell r="P4876">
            <v>2</v>
          </cell>
          <cell r="Q4876">
            <v>4</v>
          </cell>
          <cell r="R4876">
            <v>16</v>
          </cell>
        </row>
        <row r="4877">
          <cell r="A4877" t="str">
            <v>SFU2007/2008NVIT</v>
          </cell>
          <cell r="B4877" t="str">
            <v>SFU</v>
          </cell>
          <cell r="C4877" t="str">
            <v>2007/2008</v>
          </cell>
          <cell r="D4877" t="str">
            <v>NVIT</v>
          </cell>
          <cell r="I4877">
            <v>4</v>
          </cell>
          <cell r="J4877">
            <v>3</v>
          </cell>
          <cell r="K4877">
            <v>7</v>
          </cell>
          <cell r="O4877">
            <v>1</v>
          </cell>
          <cell r="Q4877">
            <v>1</v>
          </cell>
          <cell r="R4877">
            <v>8</v>
          </cell>
        </row>
        <row r="4878">
          <cell r="A4878" t="str">
            <v>SFU2007/2008NWCC</v>
          </cell>
          <cell r="B4878" t="str">
            <v>SFU</v>
          </cell>
          <cell r="C4878" t="str">
            <v>2007/2008</v>
          </cell>
          <cell r="D4878" t="str">
            <v>NWCC</v>
          </cell>
          <cell r="I4878">
            <v>2</v>
          </cell>
          <cell r="K4878">
            <v>2</v>
          </cell>
          <cell r="R4878">
            <v>2</v>
          </cell>
        </row>
        <row r="4879">
          <cell r="A4879" t="str">
            <v>SFU2007/2008OKAN</v>
          </cell>
          <cell r="B4879" t="str">
            <v>SFU</v>
          </cell>
          <cell r="C4879" t="str">
            <v>2007/2008</v>
          </cell>
          <cell r="D4879" t="str">
            <v>OKAN</v>
          </cell>
          <cell r="I4879">
            <v>9</v>
          </cell>
          <cell r="J4879">
            <v>7</v>
          </cell>
          <cell r="K4879">
            <v>16</v>
          </cell>
          <cell r="O4879">
            <v>8</v>
          </cell>
          <cell r="Q4879">
            <v>8</v>
          </cell>
          <cell r="R4879">
            <v>24</v>
          </cell>
        </row>
        <row r="4880">
          <cell r="A4880" t="str">
            <v>SFU2007/2008RRU</v>
          </cell>
          <cell r="B4880" t="str">
            <v>SFU</v>
          </cell>
          <cell r="C4880" t="str">
            <v>2007/2008</v>
          </cell>
          <cell r="D4880" t="str">
            <v>RRU</v>
          </cell>
          <cell r="I4880">
            <v>5</v>
          </cell>
          <cell r="J4880">
            <v>1</v>
          </cell>
          <cell r="K4880">
            <v>6</v>
          </cell>
          <cell r="O4880">
            <v>9</v>
          </cell>
          <cell r="Q4880">
            <v>9</v>
          </cell>
          <cell r="R4880">
            <v>15</v>
          </cell>
        </row>
        <row r="4881">
          <cell r="A4881" t="str">
            <v>SFU2007/2008SEL</v>
          </cell>
          <cell r="B4881" t="str">
            <v>SFU</v>
          </cell>
          <cell r="C4881" t="str">
            <v>2007/2008</v>
          </cell>
          <cell r="D4881" t="str">
            <v>SEL</v>
          </cell>
          <cell r="I4881">
            <v>6</v>
          </cell>
          <cell r="J4881">
            <v>2</v>
          </cell>
          <cell r="K4881">
            <v>8</v>
          </cell>
          <cell r="O4881">
            <v>2</v>
          </cell>
          <cell r="P4881">
            <v>1</v>
          </cell>
          <cell r="Q4881">
            <v>3</v>
          </cell>
          <cell r="R4881">
            <v>11</v>
          </cell>
        </row>
        <row r="4882">
          <cell r="A4882" t="str">
            <v>SFU2007/2008SFU</v>
          </cell>
          <cell r="B4882" t="str">
            <v>SFU</v>
          </cell>
          <cell r="C4882" t="str">
            <v>2007/2008</v>
          </cell>
          <cell r="D4882" t="str">
            <v>SFU</v>
          </cell>
          <cell r="E4882">
            <v>21188</v>
          </cell>
          <cell r="F4882">
            <v>21188</v>
          </cell>
          <cell r="N4882">
            <v>585</v>
          </cell>
          <cell r="Q4882">
            <v>585</v>
          </cell>
          <cell r="R4882">
            <v>21773</v>
          </cell>
        </row>
        <row r="4883">
          <cell r="A4883" t="str">
            <v>SFU2007/2008TRU</v>
          </cell>
          <cell r="B4883" t="str">
            <v>SFU</v>
          </cell>
          <cell r="C4883" t="str">
            <v>2007/2008</v>
          </cell>
          <cell r="D4883" t="str">
            <v>TRU</v>
          </cell>
          <cell r="I4883">
            <v>12</v>
          </cell>
          <cell r="J4883">
            <v>13</v>
          </cell>
          <cell r="K4883">
            <v>25</v>
          </cell>
          <cell r="O4883">
            <v>4</v>
          </cell>
          <cell r="P4883">
            <v>3</v>
          </cell>
          <cell r="Q4883">
            <v>7</v>
          </cell>
          <cell r="R4883">
            <v>32</v>
          </cell>
        </row>
        <row r="4884">
          <cell r="A4884" t="str">
            <v>SFU2007/2008TRU-OL</v>
          </cell>
          <cell r="B4884" t="str">
            <v>SFU</v>
          </cell>
          <cell r="C4884" t="str">
            <v>2007/2008</v>
          </cell>
          <cell r="D4884" t="str">
            <v>TRU-OL</v>
          </cell>
          <cell r="I4884">
            <v>127</v>
          </cell>
          <cell r="J4884">
            <v>162</v>
          </cell>
          <cell r="K4884">
            <v>289</v>
          </cell>
          <cell r="O4884">
            <v>19</v>
          </cell>
          <cell r="P4884">
            <v>7</v>
          </cell>
          <cell r="Q4884">
            <v>26</v>
          </cell>
          <cell r="R4884">
            <v>315</v>
          </cell>
        </row>
        <row r="4885">
          <cell r="A4885" t="str">
            <v>SFU2007/2008UBC</v>
          </cell>
          <cell r="B4885" t="str">
            <v>SFU</v>
          </cell>
          <cell r="C4885" t="str">
            <v>2007/2008</v>
          </cell>
          <cell r="D4885" t="str">
            <v>UBC</v>
          </cell>
          <cell r="I4885">
            <v>390</v>
          </cell>
          <cell r="J4885">
            <v>248</v>
          </cell>
          <cell r="K4885">
            <v>638</v>
          </cell>
          <cell r="O4885">
            <v>141</v>
          </cell>
          <cell r="P4885">
            <v>11</v>
          </cell>
          <cell r="Q4885">
            <v>152</v>
          </cell>
          <cell r="R4885">
            <v>790</v>
          </cell>
        </row>
        <row r="4886">
          <cell r="A4886" t="str">
            <v>SFU2007/2008UBCO</v>
          </cell>
          <cell r="B4886" t="str">
            <v>SFU</v>
          </cell>
          <cell r="C4886" t="str">
            <v>2007/2008</v>
          </cell>
          <cell r="D4886" t="str">
            <v>UBCO</v>
          </cell>
          <cell r="I4886">
            <v>10</v>
          </cell>
          <cell r="J4886">
            <v>7</v>
          </cell>
          <cell r="K4886">
            <v>17</v>
          </cell>
          <cell r="O4886">
            <v>3</v>
          </cell>
          <cell r="Q4886">
            <v>3</v>
          </cell>
          <cell r="R4886">
            <v>20</v>
          </cell>
        </row>
        <row r="4887">
          <cell r="A4887" t="str">
            <v>SFU2007/2008UFV</v>
          </cell>
          <cell r="B4887" t="str">
            <v>SFU</v>
          </cell>
          <cell r="C4887" t="str">
            <v>2007/2008</v>
          </cell>
          <cell r="D4887" t="str">
            <v>UFV</v>
          </cell>
          <cell r="I4887">
            <v>33</v>
          </cell>
          <cell r="J4887">
            <v>45</v>
          </cell>
          <cell r="K4887">
            <v>78</v>
          </cell>
          <cell r="O4887">
            <v>8</v>
          </cell>
          <cell r="P4887">
            <v>4</v>
          </cell>
          <cell r="Q4887">
            <v>12</v>
          </cell>
          <cell r="R4887">
            <v>90</v>
          </cell>
        </row>
        <row r="4888">
          <cell r="A4888" t="str">
            <v>SFU2007/2008UNBC</v>
          </cell>
          <cell r="B4888" t="str">
            <v>SFU</v>
          </cell>
          <cell r="C4888" t="str">
            <v>2007/2008</v>
          </cell>
          <cell r="D4888" t="str">
            <v>UNBC</v>
          </cell>
          <cell r="I4888">
            <v>5</v>
          </cell>
          <cell r="J4888">
            <v>12</v>
          </cell>
          <cell r="K4888">
            <v>17</v>
          </cell>
          <cell r="O4888">
            <v>1</v>
          </cell>
          <cell r="P4888">
            <v>2</v>
          </cell>
          <cell r="Q4888">
            <v>3</v>
          </cell>
          <cell r="R4888">
            <v>20</v>
          </cell>
        </row>
        <row r="4889">
          <cell r="A4889" t="str">
            <v>SFU2007/2008UVIC</v>
          </cell>
          <cell r="B4889" t="str">
            <v>SFU</v>
          </cell>
          <cell r="C4889" t="str">
            <v>2007/2008</v>
          </cell>
          <cell r="D4889" t="str">
            <v>UVIC</v>
          </cell>
          <cell r="I4889">
            <v>52</v>
          </cell>
          <cell r="J4889">
            <v>16</v>
          </cell>
          <cell r="K4889">
            <v>68</v>
          </cell>
          <cell r="O4889">
            <v>21</v>
          </cell>
          <cell r="P4889">
            <v>2</v>
          </cell>
          <cell r="Q4889">
            <v>23</v>
          </cell>
          <cell r="R4889">
            <v>91</v>
          </cell>
        </row>
        <row r="4890">
          <cell r="A4890" t="str">
            <v>SFU2007/2008VCC</v>
          </cell>
          <cell r="B4890" t="str">
            <v>SFU</v>
          </cell>
          <cell r="C4890" t="str">
            <v>2007/2008</v>
          </cell>
          <cell r="D4890" t="str">
            <v>VCC</v>
          </cell>
          <cell r="I4890">
            <v>93</v>
          </cell>
          <cell r="J4890">
            <v>36</v>
          </cell>
          <cell r="K4890">
            <v>129</v>
          </cell>
          <cell r="O4890">
            <v>56</v>
          </cell>
          <cell r="P4890">
            <v>5</v>
          </cell>
          <cell r="Q4890">
            <v>61</v>
          </cell>
          <cell r="R4890">
            <v>190</v>
          </cell>
        </row>
        <row r="4891">
          <cell r="A4891" t="str">
            <v>SFU2007/2008VIU</v>
          </cell>
          <cell r="B4891" t="str">
            <v>SFU</v>
          </cell>
          <cell r="C4891" t="str">
            <v>2007/2008</v>
          </cell>
          <cell r="D4891" t="str">
            <v>VIU</v>
          </cell>
          <cell r="I4891">
            <v>13</v>
          </cell>
          <cell r="J4891">
            <v>6</v>
          </cell>
          <cell r="K4891">
            <v>19</v>
          </cell>
          <cell r="O4891">
            <v>4</v>
          </cell>
          <cell r="P4891">
            <v>1</v>
          </cell>
          <cell r="Q4891">
            <v>5</v>
          </cell>
          <cell r="R4891">
            <v>24</v>
          </cell>
        </row>
        <row r="4892">
          <cell r="A4892" t="str">
            <v>SFU2007/2008 Total</v>
          </cell>
          <cell r="B4892" t="str">
            <v>SFU</v>
          </cell>
          <cell r="C4892" t="str">
            <v>2007/2008 Total</v>
          </cell>
          <cell r="E4892">
            <v>21188</v>
          </cell>
          <cell r="F4892">
            <v>21188</v>
          </cell>
          <cell r="G4892">
            <v>5536</v>
          </cell>
          <cell r="H4892">
            <v>5536</v>
          </cell>
          <cell r="I4892">
            <v>1821</v>
          </cell>
          <cell r="J4892">
            <v>1422</v>
          </cell>
          <cell r="K4892">
            <v>3131</v>
          </cell>
          <cell r="N4892">
            <v>585</v>
          </cell>
          <cell r="O4892">
            <v>667</v>
          </cell>
          <cell r="P4892">
            <v>133</v>
          </cell>
          <cell r="Q4892">
            <v>1385</v>
          </cell>
          <cell r="R4892">
            <v>30069</v>
          </cell>
        </row>
        <row r="4893">
          <cell r="A4893" t="str">
            <v/>
          </cell>
        </row>
        <row r="4894">
          <cell r="A4894" t="str">
            <v>SFU2008/2009</v>
          </cell>
          <cell r="B4894" t="str">
            <v>SFU</v>
          </cell>
          <cell r="C4894" t="str">
            <v>2008/2009</v>
          </cell>
          <cell r="G4894">
            <v>6041</v>
          </cell>
          <cell r="H4894">
            <v>6041</v>
          </cell>
          <cell r="R4894">
            <v>6041</v>
          </cell>
        </row>
        <row r="4895">
          <cell r="A4895" t="str">
            <v>SFU2008/2009BCIT</v>
          </cell>
          <cell r="B4895" t="str">
            <v>SFU</v>
          </cell>
          <cell r="C4895" t="str">
            <v>2008/2009</v>
          </cell>
          <cell r="D4895" t="str">
            <v>BCIT</v>
          </cell>
          <cell r="I4895">
            <v>304</v>
          </cell>
          <cell r="J4895">
            <v>128</v>
          </cell>
          <cell r="K4895">
            <v>432</v>
          </cell>
          <cell r="O4895">
            <v>176</v>
          </cell>
          <cell r="P4895">
            <v>7</v>
          </cell>
          <cell r="Q4895">
            <v>183</v>
          </cell>
          <cell r="R4895">
            <v>615</v>
          </cell>
        </row>
        <row r="4896">
          <cell r="A4896" t="str">
            <v>SFU2008/2009CAM</v>
          </cell>
          <cell r="B4896" t="str">
            <v>SFU</v>
          </cell>
          <cell r="C4896" t="str">
            <v>2008/2009</v>
          </cell>
          <cell r="D4896" t="str">
            <v>CAM</v>
          </cell>
          <cell r="I4896">
            <v>3</v>
          </cell>
          <cell r="J4896">
            <v>4</v>
          </cell>
          <cell r="K4896">
            <v>7</v>
          </cell>
          <cell r="O4896">
            <v>1</v>
          </cell>
          <cell r="Q4896">
            <v>1</v>
          </cell>
          <cell r="R4896">
            <v>8</v>
          </cell>
        </row>
        <row r="4897">
          <cell r="A4897" t="str">
            <v>SFU2008/2009CAPU</v>
          </cell>
          <cell r="B4897" t="str">
            <v>SFU</v>
          </cell>
          <cell r="C4897" t="str">
            <v>2008/2009</v>
          </cell>
          <cell r="D4897" t="str">
            <v>CAPU</v>
          </cell>
          <cell r="I4897">
            <v>58</v>
          </cell>
          <cell r="J4897">
            <v>55</v>
          </cell>
          <cell r="K4897">
            <v>113</v>
          </cell>
          <cell r="O4897">
            <v>21</v>
          </cell>
          <cell r="P4897">
            <v>2</v>
          </cell>
          <cell r="Q4897">
            <v>23</v>
          </cell>
          <cell r="R4897">
            <v>136</v>
          </cell>
        </row>
        <row r="4898">
          <cell r="A4898" t="str">
            <v>SFU2008/2009CNC</v>
          </cell>
          <cell r="B4898" t="str">
            <v>SFU</v>
          </cell>
          <cell r="C4898" t="str">
            <v>2008/2009</v>
          </cell>
          <cell r="D4898" t="str">
            <v>CNC</v>
          </cell>
          <cell r="I4898">
            <v>4</v>
          </cell>
          <cell r="J4898">
            <v>1</v>
          </cell>
          <cell r="K4898">
            <v>5</v>
          </cell>
          <cell r="O4898">
            <v>2</v>
          </cell>
          <cell r="Q4898">
            <v>2</v>
          </cell>
          <cell r="R4898">
            <v>7</v>
          </cell>
        </row>
        <row r="4899">
          <cell r="A4899" t="str">
            <v>SFU2008/2009COTR</v>
          </cell>
          <cell r="B4899" t="str">
            <v>SFU</v>
          </cell>
          <cell r="C4899" t="str">
            <v>2008/2009</v>
          </cell>
          <cell r="D4899" t="str">
            <v>COTR</v>
          </cell>
          <cell r="I4899">
            <v>4</v>
          </cell>
          <cell r="J4899">
            <v>3</v>
          </cell>
          <cell r="K4899">
            <v>7</v>
          </cell>
          <cell r="R4899">
            <v>7</v>
          </cell>
        </row>
        <row r="4900">
          <cell r="A4900" t="str">
            <v>SFU2008/2009DOUG</v>
          </cell>
          <cell r="B4900" t="str">
            <v>SFU</v>
          </cell>
          <cell r="C4900" t="str">
            <v>2008/2009</v>
          </cell>
          <cell r="D4900" t="str">
            <v>DOUG</v>
          </cell>
          <cell r="I4900">
            <v>149</v>
          </cell>
          <cell r="J4900">
            <v>189</v>
          </cell>
          <cell r="K4900">
            <v>338</v>
          </cell>
          <cell r="O4900">
            <v>38</v>
          </cell>
          <cell r="P4900">
            <v>20</v>
          </cell>
          <cell r="Q4900">
            <v>58</v>
          </cell>
          <cell r="R4900">
            <v>396</v>
          </cell>
        </row>
        <row r="4901">
          <cell r="A4901" t="str">
            <v>SFU2008/2009ECU</v>
          </cell>
          <cell r="B4901" t="str">
            <v>SFU</v>
          </cell>
          <cell r="C4901" t="str">
            <v>2008/2009</v>
          </cell>
          <cell r="D4901" t="str">
            <v>ECU</v>
          </cell>
          <cell r="I4901">
            <v>14</v>
          </cell>
          <cell r="J4901">
            <v>5</v>
          </cell>
          <cell r="K4901">
            <v>19</v>
          </cell>
          <cell r="O4901">
            <v>5</v>
          </cell>
          <cell r="Q4901">
            <v>5</v>
          </cell>
          <cell r="R4901">
            <v>24</v>
          </cell>
        </row>
        <row r="4902">
          <cell r="A4902" t="str">
            <v>SFU2008/2009JIBC</v>
          </cell>
          <cell r="B4902" t="str">
            <v>SFU</v>
          </cell>
          <cell r="C4902" t="str">
            <v>2008/2009</v>
          </cell>
          <cell r="D4902" t="str">
            <v>JIBC</v>
          </cell>
          <cell r="I4902">
            <v>104</v>
          </cell>
          <cell r="J4902">
            <v>57</v>
          </cell>
          <cell r="K4902">
            <v>161</v>
          </cell>
          <cell r="O4902">
            <v>31</v>
          </cell>
          <cell r="P4902">
            <v>8</v>
          </cell>
          <cell r="Q4902">
            <v>39</v>
          </cell>
          <cell r="R4902">
            <v>200</v>
          </cell>
        </row>
        <row r="4903">
          <cell r="A4903" t="str">
            <v>SFU2008/2009KWN</v>
          </cell>
          <cell r="B4903" t="str">
            <v>SFU</v>
          </cell>
          <cell r="C4903" t="str">
            <v>2008/2009</v>
          </cell>
          <cell r="D4903" t="str">
            <v>KWN</v>
          </cell>
          <cell r="I4903">
            <v>122</v>
          </cell>
          <cell r="J4903">
            <v>199</v>
          </cell>
          <cell r="K4903">
            <v>321</v>
          </cell>
          <cell r="O4903">
            <v>19</v>
          </cell>
          <cell r="P4903">
            <v>10</v>
          </cell>
          <cell r="Q4903">
            <v>29</v>
          </cell>
          <cell r="R4903">
            <v>350</v>
          </cell>
        </row>
        <row r="4904">
          <cell r="A4904" t="str">
            <v>SFU2008/2009LANG</v>
          </cell>
          <cell r="B4904" t="str">
            <v>SFU</v>
          </cell>
          <cell r="C4904" t="str">
            <v>2008/2009</v>
          </cell>
          <cell r="D4904" t="str">
            <v>LANG</v>
          </cell>
          <cell r="I4904">
            <v>108</v>
          </cell>
          <cell r="J4904">
            <v>118</v>
          </cell>
          <cell r="K4904">
            <v>226</v>
          </cell>
          <cell r="O4904">
            <v>35</v>
          </cell>
          <cell r="P4904">
            <v>10</v>
          </cell>
          <cell r="Q4904">
            <v>45</v>
          </cell>
          <cell r="R4904">
            <v>271</v>
          </cell>
        </row>
        <row r="4905">
          <cell r="A4905" t="str">
            <v>SFU2008/2009NIC</v>
          </cell>
          <cell r="B4905" t="str">
            <v>SFU</v>
          </cell>
          <cell r="C4905" t="str">
            <v>2008/2009</v>
          </cell>
          <cell r="D4905" t="str">
            <v>NIC</v>
          </cell>
          <cell r="J4905">
            <v>3</v>
          </cell>
          <cell r="K4905">
            <v>3</v>
          </cell>
          <cell r="O4905">
            <v>3</v>
          </cell>
          <cell r="Q4905">
            <v>3</v>
          </cell>
          <cell r="R4905">
            <v>6</v>
          </cell>
        </row>
        <row r="4906">
          <cell r="A4906" t="str">
            <v>SFU2008/2009NLC</v>
          </cell>
          <cell r="B4906" t="str">
            <v>SFU</v>
          </cell>
          <cell r="C4906" t="str">
            <v>2008/2009</v>
          </cell>
          <cell r="D4906" t="str">
            <v>NLC</v>
          </cell>
          <cell r="I4906">
            <v>2</v>
          </cell>
          <cell r="J4906">
            <v>8</v>
          </cell>
          <cell r="K4906">
            <v>10</v>
          </cell>
          <cell r="O4906">
            <v>1</v>
          </cell>
          <cell r="Q4906">
            <v>1</v>
          </cell>
          <cell r="R4906">
            <v>11</v>
          </cell>
        </row>
        <row r="4907">
          <cell r="A4907" t="str">
            <v>SFU2008/2009NVIT</v>
          </cell>
          <cell r="B4907" t="str">
            <v>SFU</v>
          </cell>
          <cell r="C4907" t="str">
            <v>2008/2009</v>
          </cell>
          <cell r="D4907" t="str">
            <v>NVIT</v>
          </cell>
          <cell r="I4907">
            <v>5</v>
          </cell>
          <cell r="J4907">
            <v>1</v>
          </cell>
          <cell r="K4907">
            <v>6</v>
          </cell>
          <cell r="O4907">
            <v>1</v>
          </cell>
          <cell r="Q4907">
            <v>1</v>
          </cell>
          <cell r="R4907">
            <v>7</v>
          </cell>
        </row>
        <row r="4908">
          <cell r="A4908" t="str">
            <v>SFU2008/2009NWCC</v>
          </cell>
          <cell r="B4908" t="str">
            <v>SFU</v>
          </cell>
          <cell r="C4908" t="str">
            <v>2008/2009</v>
          </cell>
          <cell r="D4908" t="str">
            <v>NWCC</v>
          </cell>
          <cell r="I4908">
            <v>2</v>
          </cell>
          <cell r="J4908">
            <v>2</v>
          </cell>
          <cell r="K4908">
            <v>4</v>
          </cell>
          <cell r="P4908">
            <v>1</v>
          </cell>
          <cell r="Q4908">
            <v>1</v>
          </cell>
          <cell r="R4908">
            <v>5</v>
          </cell>
        </row>
        <row r="4909">
          <cell r="A4909" t="str">
            <v>SFU2008/2009OKAN</v>
          </cell>
          <cell r="B4909" t="str">
            <v>SFU</v>
          </cell>
          <cell r="C4909" t="str">
            <v>2008/2009</v>
          </cell>
          <cell r="D4909" t="str">
            <v>OKAN</v>
          </cell>
          <cell r="I4909">
            <v>5</v>
          </cell>
          <cell r="J4909">
            <v>4</v>
          </cell>
          <cell r="K4909">
            <v>9</v>
          </cell>
          <cell r="O4909">
            <v>1</v>
          </cell>
          <cell r="P4909">
            <v>1</v>
          </cell>
          <cell r="Q4909">
            <v>2</v>
          </cell>
          <cell r="R4909">
            <v>11</v>
          </cell>
        </row>
        <row r="4910">
          <cell r="A4910" t="str">
            <v>SFU2008/2009RRU</v>
          </cell>
          <cell r="B4910" t="str">
            <v>SFU</v>
          </cell>
          <cell r="C4910" t="str">
            <v>2008/2009</v>
          </cell>
          <cell r="D4910" t="str">
            <v>RRU</v>
          </cell>
          <cell r="I4910">
            <v>8</v>
          </cell>
          <cell r="J4910">
            <v>4</v>
          </cell>
          <cell r="K4910">
            <v>12</v>
          </cell>
          <cell r="O4910">
            <v>5</v>
          </cell>
          <cell r="Q4910">
            <v>5</v>
          </cell>
          <cell r="R4910">
            <v>17</v>
          </cell>
        </row>
        <row r="4911">
          <cell r="A4911" t="str">
            <v>SFU2008/2009SEL</v>
          </cell>
          <cell r="B4911" t="str">
            <v>SFU</v>
          </cell>
          <cell r="C4911" t="str">
            <v>2008/2009</v>
          </cell>
          <cell r="D4911" t="str">
            <v>SEL</v>
          </cell>
          <cell r="I4911">
            <v>6</v>
          </cell>
          <cell r="J4911">
            <v>3</v>
          </cell>
          <cell r="K4911">
            <v>9</v>
          </cell>
          <cell r="O4911">
            <v>2</v>
          </cell>
          <cell r="Q4911">
            <v>2</v>
          </cell>
          <cell r="R4911">
            <v>11</v>
          </cell>
        </row>
        <row r="4912">
          <cell r="A4912" t="str">
            <v>SFU2008/2009SFU</v>
          </cell>
          <cell r="B4912" t="str">
            <v>SFU</v>
          </cell>
          <cell r="C4912" t="str">
            <v>2008/2009</v>
          </cell>
          <cell r="D4912" t="str">
            <v>SFU</v>
          </cell>
          <cell r="E4912">
            <v>22467</v>
          </cell>
          <cell r="F4912">
            <v>22467</v>
          </cell>
          <cell r="N4912">
            <v>460</v>
          </cell>
          <cell r="Q4912">
            <v>460</v>
          </cell>
          <cell r="R4912">
            <v>22927</v>
          </cell>
        </row>
        <row r="4913">
          <cell r="A4913" t="str">
            <v>SFU2008/2009TRU</v>
          </cell>
          <cell r="B4913" t="str">
            <v>SFU</v>
          </cell>
          <cell r="C4913" t="str">
            <v>2008/2009</v>
          </cell>
          <cell r="D4913" t="str">
            <v>TRU</v>
          </cell>
          <cell r="I4913">
            <v>10</v>
          </cell>
          <cell r="J4913">
            <v>21</v>
          </cell>
          <cell r="K4913">
            <v>31</v>
          </cell>
          <cell r="O4913">
            <v>5</v>
          </cell>
          <cell r="P4913">
            <v>2</v>
          </cell>
          <cell r="Q4913">
            <v>7</v>
          </cell>
          <cell r="R4913">
            <v>38</v>
          </cell>
        </row>
        <row r="4914">
          <cell r="A4914" t="str">
            <v>SFU2008/2009TRU-OL</v>
          </cell>
          <cell r="B4914" t="str">
            <v>SFU</v>
          </cell>
          <cell r="C4914" t="str">
            <v>2008/2009</v>
          </cell>
          <cell r="D4914" t="str">
            <v>TRU-OL</v>
          </cell>
          <cell r="I4914">
            <v>113</v>
          </cell>
          <cell r="J4914">
            <v>135</v>
          </cell>
          <cell r="K4914">
            <v>248</v>
          </cell>
          <cell r="O4914">
            <v>19</v>
          </cell>
          <cell r="P4914">
            <v>7</v>
          </cell>
          <cell r="Q4914">
            <v>26</v>
          </cell>
          <cell r="R4914">
            <v>274</v>
          </cell>
        </row>
        <row r="4915">
          <cell r="A4915" t="str">
            <v>SFU2008/2009UBC</v>
          </cell>
          <cell r="B4915" t="str">
            <v>SFU</v>
          </cell>
          <cell r="C4915" t="str">
            <v>2008/2009</v>
          </cell>
          <cell r="D4915" t="str">
            <v>UBC</v>
          </cell>
          <cell r="I4915">
            <v>418</v>
          </cell>
          <cell r="J4915">
            <v>228</v>
          </cell>
          <cell r="K4915">
            <v>646</v>
          </cell>
          <cell r="O4915">
            <v>86</v>
          </cell>
          <cell r="P4915">
            <v>12</v>
          </cell>
          <cell r="Q4915">
            <v>98</v>
          </cell>
          <cell r="R4915">
            <v>744</v>
          </cell>
        </row>
        <row r="4916">
          <cell r="A4916" t="str">
            <v>SFU2008/2009UBCO</v>
          </cell>
          <cell r="B4916" t="str">
            <v>SFU</v>
          </cell>
          <cell r="C4916" t="str">
            <v>2008/2009</v>
          </cell>
          <cell r="D4916" t="str">
            <v>UBCO</v>
          </cell>
          <cell r="I4916">
            <v>10</v>
          </cell>
          <cell r="J4916">
            <v>5</v>
          </cell>
          <cell r="K4916">
            <v>15</v>
          </cell>
          <cell r="O4916">
            <v>5</v>
          </cell>
          <cell r="Q4916">
            <v>5</v>
          </cell>
          <cell r="R4916">
            <v>20</v>
          </cell>
        </row>
        <row r="4917">
          <cell r="A4917" t="str">
            <v>SFU2008/2009UFV</v>
          </cell>
          <cell r="B4917" t="str">
            <v>SFU</v>
          </cell>
          <cell r="C4917" t="str">
            <v>2008/2009</v>
          </cell>
          <cell r="D4917" t="str">
            <v>UFV</v>
          </cell>
          <cell r="I4917">
            <v>27</v>
          </cell>
          <cell r="J4917">
            <v>44</v>
          </cell>
          <cell r="K4917">
            <v>71</v>
          </cell>
          <cell r="O4917">
            <v>6</v>
          </cell>
          <cell r="P4917">
            <v>3</v>
          </cell>
          <cell r="Q4917">
            <v>9</v>
          </cell>
          <cell r="R4917">
            <v>80</v>
          </cell>
        </row>
        <row r="4918">
          <cell r="A4918" t="str">
            <v>SFU2008/2009UNBC</v>
          </cell>
          <cell r="B4918" t="str">
            <v>SFU</v>
          </cell>
          <cell r="C4918" t="str">
            <v>2008/2009</v>
          </cell>
          <cell r="D4918" t="str">
            <v>UNBC</v>
          </cell>
          <cell r="I4918">
            <v>5</v>
          </cell>
          <cell r="J4918">
            <v>5</v>
          </cell>
          <cell r="K4918">
            <v>10</v>
          </cell>
          <cell r="O4918">
            <v>2</v>
          </cell>
          <cell r="P4918">
            <v>1</v>
          </cell>
          <cell r="Q4918">
            <v>3</v>
          </cell>
          <cell r="R4918">
            <v>13</v>
          </cell>
        </row>
        <row r="4919">
          <cell r="A4919" t="str">
            <v>SFU2008/2009UVIC</v>
          </cell>
          <cell r="B4919" t="str">
            <v>SFU</v>
          </cell>
          <cell r="C4919" t="str">
            <v>2008/2009</v>
          </cell>
          <cell r="D4919" t="str">
            <v>UVIC</v>
          </cell>
          <cell r="I4919">
            <v>36</v>
          </cell>
          <cell r="J4919">
            <v>20</v>
          </cell>
          <cell r="K4919">
            <v>56</v>
          </cell>
          <cell r="O4919">
            <v>6</v>
          </cell>
          <cell r="P4919">
            <v>3</v>
          </cell>
          <cell r="Q4919">
            <v>9</v>
          </cell>
          <cell r="R4919">
            <v>65</v>
          </cell>
        </row>
        <row r="4920">
          <cell r="A4920" t="str">
            <v>SFU2008/2009VCC</v>
          </cell>
          <cell r="B4920" t="str">
            <v>SFU</v>
          </cell>
          <cell r="C4920" t="str">
            <v>2008/2009</v>
          </cell>
          <cell r="D4920" t="str">
            <v>VCC</v>
          </cell>
          <cell r="I4920">
            <v>105</v>
          </cell>
          <cell r="J4920">
            <v>27</v>
          </cell>
          <cell r="K4920">
            <v>132</v>
          </cell>
          <cell r="O4920">
            <v>31</v>
          </cell>
          <cell r="P4920">
            <v>4</v>
          </cell>
          <cell r="Q4920">
            <v>35</v>
          </cell>
          <cell r="R4920">
            <v>167</v>
          </cell>
        </row>
        <row r="4921">
          <cell r="A4921" t="str">
            <v>SFU2008/2009VIU</v>
          </cell>
          <cell r="B4921" t="str">
            <v>SFU</v>
          </cell>
          <cell r="C4921" t="str">
            <v>2008/2009</v>
          </cell>
          <cell r="D4921" t="str">
            <v>VIU</v>
          </cell>
          <cell r="I4921">
            <v>8</v>
          </cell>
          <cell r="J4921">
            <v>5</v>
          </cell>
          <cell r="K4921">
            <v>13</v>
          </cell>
          <cell r="O4921">
            <v>4</v>
          </cell>
          <cell r="P4921">
            <v>1</v>
          </cell>
          <cell r="Q4921">
            <v>5</v>
          </cell>
          <cell r="R4921">
            <v>18</v>
          </cell>
        </row>
        <row r="4922">
          <cell r="A4922" t="str">
            <v>SFU2008/2009 Total</v>
          </cell>
          <cell r="B4922" t="str">
            <v>SFU</v>
          </cell>
          <cell r="C4922" t="str">
            <v>2008/2009 Total</v>
          </cell>
          <cell r="E4922">
            <v>22467</v>
          </cell>
          <cell r="F4922">
            <v>22467</v>
          </cell>
          <cell r="G4922">
            <v>6041</v>
          </cell>
          <cell r="H4922">
            <v>6041</v>
          </cell>
          <cell r="I4922">
            <v>1564</v>
          </cell>
          <cell r="J4922">
            <v>1228</v>
          </cell>
          <cell r="K4922">
            <v>2708</v>
          </cell>
          <cell r="N4922">
            <v>460</v>
          </cell>
          <cell r="O4922">
            <v>505</v>
          </cell>
          <cell r="P4922">
            <v>92</v>
          </cell>
          <cell r="Q4922">
            <v>1057</v>
          </cell>
          <cell r="R4922">
            <v>31317</v>
          </cell>
        </row>
        <row r="4923">
          <cell r="A4923" t="str">
            <v/>
          </cell>
        </row>
        <row r="4924">
          <cell r="A4924" t="str">
            <v>SFU2009/2010</v>
          </cell>
          <cell r="B4924" t="str">
            <v>SFU</v>
          </cell>
          <cell r="C4924" t="str">
            <v>2009/2010</v>
          </cell>
          <cell r="G4924">
            <v>6759</v>
          </cell>
          <cell r="H4924">
            <v>6759</v>
          </cell>
          <cell r="R4924">
            <v>6759</v>
          </cell>
        </row>
        <row r="4925">
          <cell r="A4925" t="str">
            <v>SFU2009/2010BCIT</v>
          </cell>
          <cell r="B4925" t="str">
            <v>SFU</v>
          </cell>
          <cell r="C4925" t="str">
            <v>2009/2010</v>
          </cell>
          <cell r="D4925" t="str">
            <v>BCIT</v>
          </cell>
          <cell r="I4925">
            <v>369</v>
          </cell>
          <cell r="J4925">
            <v>136</v>
          </cell>
          <cell r="K4925">
            <v>505</v>
          </cell>
          <cell r="O4925">
            <v>49</v>
          </cell>
          <cell r="P4925">
            <v>7</v>
          </cell>
          <cell r="Q4925">
            <v>56</v>
          </cell>
          <cell r="R4925">
            <v>561</v>
          </cell>
        </row>
        <row r="4926">
          <cell r="A4926" t="str">
            <v>SFU2009/2010CAM</v>
          </cell>
          <cell r="B4926" t="str">
            <v>SFU</v>
          </cell>
          <cell r="C4926" t="str">
            <v>2009/2010</v>
          </cell>
          <cell r="D4926" t="str">
            <v>CAM</v>
          </cell>
          <cell r="I4926">
            <v>1</v>
          </cell>
          <cell r="J4926">
            <v>1</v>
          </cell>
          <cell r="K4926">
            <v>2</v>
          </cell>
          <cell r="O4926">
            <v>2</v>
          </cell>
          <cell r="P4926">
            <v>1</v>
          </cell>
          <cell r="Q4926">
            <v>3</v>
          </cell>
          <cell r="R4926">
            <v>5</v>
          </cell>
        </row>
        <row r="4927">
          <cell r="A4927" t="str">
            <v>SFU2009/2010CAPU</v>
          </cell>
          <cell r="B4927" t="str">
            <v>SFU</v>
          </cell>
          <cell r="C4927" t="str">
            <v>2009/2010</v>
          </cell>
          <cell r="D4927" t="str">
            <v>CAPU</v>
          </cell>
          <cell r="I4927">
            <v>39</v>
          </cell>
          <cell r="J4927">
            <v>35</v>
          </cell>
          <cell r="K4927">
            <v>74</v>
          </cell>
          <cell r="O4927">
            <v>5</v>
          </cell>
          <cell r="P4927">
            <v>3</v>
          </cell>
          <cell r="Q4927">
            <v>8</v>
          </cell>
          <cell r="R4927">
            <v>82</v>
          </cell>
        </row>
        <row r="4928">
          <cell r="A4928" t="str">
            <v>SFU2009/2010CNC</v>
          </cell>
          <cell r="B4928" t="str">
            <v>SFU</v>
          </cell>
          <cell r="C4928" t="str">
            <v>2009/2010</v>
          </cell>
          <cell r="D4928" t="str">
            <v>CNC</v>
          </cell>
          <cell r="I4928">
            <v>5</v>
          </cell>
          <cell r="J4928">
            <v>4</v>
          </cell>
          <cell r="K4928">
            <v>9</v>
          </cell>
          <cell r="R4928">
            <v>9</v>
          </cell>
        </row>
        <row r="4929">
          <cell r="A4929" t="str">
            <v>SFU2009/2010COTR</v>
          </cell>
          <cell r="B4929" t="str">
            <v>SFU</v>
          </cell>
          <cell r="C4929" t="str">
            <v>2009/2010</v>
          </cell>
          <cell r="D4929" t="str">
            <v>COTR</v>
          </cell>
          <cell r="I4929">
            <v>3</v>
          </cell>
          <cell r="J4929">
            <v>2</v>
          </cell>
          <cell r="K4929">
            <v>5</v>
          </cell>
          <cell r="O4929">
            <v>1</v>
          </cell>
          <cell r="P4929">
            <v>1</v>
          </cell>
          <cell r="Q4929">
            <v>2</v>
          </cell>
          <cell r="R4929">
            <v>7</v>
          </cell>
        </row>
        <row r="4930">
          <cell r="A4930" t="str">
            <v>SFU2009/2010DOUG</v>
          </cell>
          <cell r="B4930" t="str">
            <v>SFU</v>
          </cell>
          <cell r="C4930" t="str">
            <v>2009/2010</v>
          </cell>
          <cell r="D4930" t="str">
            <v>DOUG</v>
          </cell>
          <cell r="I4930">
            <v>170</v>
          </cell>
          <cell r="J4930">
            <v>160</v>
          </cell>
          <cell r="K4930">
            <v>330</v>
          </cell>
          <cell r="O4930">
            <v>17</v>
          </cell>
          <cell r="P4930">
            <v>3</v>
          </cell>
          <cell r="Q4930">
            <v>20</v>
          </cell>
          <cell r="R4930">
            <v>350</v>
          </cell>
        </row>
        <row r="4931">
          <cell r="A4931" t="str">
            <v>SFU2009/2010ECU</v>
          </cell>
          <cell r="B4931" t="str">
            <v>SFU</v>
          </cell>
          <cell r="C4931" t="str">
            <v>2009/2010</v>
          </cell>
          <cell r="D4931" t="str">
            <v>ECU</v>
          </cell>
          <cell r="I4931">
            <v>13</v>
          </cell>
          <cell r="J4931">
            <v>11</v>
          </cell>
          <cell r="K4931">
            <v>24</v>
          </cell>
          <cell r="O4931">
            <v>2</v>
          </cell>
          <cell r="Q4931">
            <v>2</v>
          </cell>
          <cell r="R4931">
            <v>26</v>
          </cell>
        </row>
        <row r="4932">
          <cell r="A4932" t="str">
            <v>SFU2009/2010JIBC</v>
          </cell>
          <cell r="B4932" t="str">
            <v>SFU</v>
          </cell>
          <cell r="C4932" t="str">
            <v>2009/2010</v>
          </cell>
          <cell r="D4932" t="str">
            <v>JIBC</v>
          </cell>
          <cell r="I4932">
            <v>98</v>
          </cell>
          <cell r="J4932">
            <v>39</v>
          </cell>
          <cell r="K4932">
            <v>137</v>
          </cell>
          <cell r="O4932">
            <v>7</v>
          </cell>
          <cell r="P4932">
            <v>1</v>
          </cell>
          <cell r="Q4932">
            <v>8</v>
          </cell>
          <cell r="R4932">
            <v>145</v>
          </cell>
        </row>
        <row r="4933">
          <cell r="A4933" t="str">
            <v>SFU2009/2010KWN</v>
          </cell>
          <cell r="B4933" t="str">
            <v>SFU</v>
          </cell>
          <cell r="C4933" t="str">
            <v>2009/2010</v>
          </cell>
          <cell r="D4933" t="str">
            <v>KWN</v>
          </cell>
          <cell r="I4933">
            <v>117</v>
          </cell>
          <cell r="J4933">
            <v>161</v>
          </cell>
          <cell r="K4933">
            <v>278</v>
          </cell>
          <cell r="O4933">
            <v>9</v>
          </cell>
          <cell r="P4933">
            <v>4</v>
          </cell>
          <cell r="Q4933">
            <v>13</v>
          </cell>
          <cell r="R4933">
            <v>291</v>
          </cell>
        </row>
        <row r="4934">
          <cell r="A4934" t="str">
            <v>SFU2009/2010LANG</v>
          </cell>
          <cell r="B4934" t="str">
            <v>SFU</v>
          </cell>
          <cell r="C4934" t="str">
            <v>2009/2010</v>
          </cell>
          <cell r="D4934" t="str">
            <v>LANG</v>
          </cell>
          <cell r="I4934">
            <v>120</v>
          </cell>
          <cell r="J4934">
            <v>107</v>
          </cell>
          <cell r="K4934">
            <v>227</v>
          </cell>
          <cell r="O4934">
            <v>10</v>
          </cell>
          <cell r="P4934">
            <v>6</v>
          </cell>
          <cell r="Q4934">
            <v>16</v>
          </cell>
          <cell r="R4934">
            <v>243</v>
          </cell>
        </row>
        <row r="4935">
          <cell r="A4935" t="str">
            <v>SFU2009/2010NIC</v>
          </cell>
          <cell r="B4935" t="str">
            <v>SFU</v>
          </cell>
          <cell r="C4935" t="str">
            <v>2009/2010</v>
          </cell>
          <cell r="D4935" t="str">
            <v>NIC</v>
          </cell>
          <cell r="I4935">
            <v>2</v>
          </cell>
          <cell r="J4935">
            <v>1</v>
          </cell>
          <cell r="K4935">
            <v>3</v>
          </cell>
          <cell r="R4935">
            <v>3</v>
          </cell>
        </row>
        <row r="4936">
          <cell r="A4936" t="str">
            <v>SFU2009/2010NLC</v>
          </cell>
          <cell r="B4936" t="str">
            <v>SFU</v>
          </cell>
          <cell r="C4936" t="str">
            <v>2009/2010</v>
          </cell>
          <cell r="D4936" t="str">
            <v>NLC</v>
          </cell>
          <cell r="I4936">
            <v>1</v>
          </cell>
          <cell r="J4936">
            <v>9</v>
          </cell>
          <cell r="K4936">
            <v>10</v>
          </cell>
          <cell r="P4936">
            <v>1</v>
          </cell>
          <cell r="Q4936">
            <v>1</v>
          </cell>
          <cell r="R4936">
            <v>11</v>
          </cell>
        </row>
        <row r="4937">
          <cell r="A4937" t="str">
            <v>SFU2009/2010NVIT</v>
          </cell>
          <cell r="B4937" t="str">
            <v>SFU</v>
          </cell>
          <cell r="C4937" t="str">
            <v>2009/2010</v>
          </cell>
          <cell r="D4937" t="str">
            <v>NVIT</v>
          </cell>
          <cell r="I4937">
            <v>4</v>
          </cell>
          <cell r="J4937">
            <v>3</v>
          </cell>
          <cell r="K4937">
            <v>7</v>
          </cell>
          <cell r="R4937">
            <v>7</v>
          </cell>
        </row>
        <row r="4938">
          <cell r="A4938" t="str">
            <v>SFU2009/2010NWCC</v>
          </cell>
          <cell r="B4938" t="str">
            <v>SFU</v>
          </cell>
          <cell r="C4938" t="str">
            <v>2009/2010</v>
          </cell>
          <cell r="D4938" t="str">
            <v>NWCC</v>
          </cell>
          <cell r="I4938">
            <v>1</v>
          </cell>
          <cell r="J4938">
            <v>3</v>
          </cell>
          <cell r="K4938">
            <v>4</v>
          </cell>
          <cell r="R4938">
            <v>4</v>
          </cell>
        </row>
        <row r="4939">
          <cell r="A4939" t="str">
            <v>SFU2009/2010OKAN</v>
          </cell>
          <cell r="B4939" t="str">
            <v>SFU</v>
          </cell>
          <cell r="C4939" t="str">
            <v>2009/2010</v>
          </cell>
          <cell r="D4939" t="str">
            <v>OKAN</v>
          </cell>
          <cell r="I4939">
            <v>4</v>
          </cell>
          <cell r="J4939">
            <v>2</v>
          </cell>
          <cell r="K4939">
            <v>6</v>
          </cell>
          <cell r="O4939">
            <v>1</v>
          </cell>
          <cell r="P4939">
            <v>2</v>
          </cell>
          <cell r="Q4939">
            <v>3</v>
          </cell>
          <cell r="R4939">
            <v>9</v>
          </cell>
        </row>
        <row r="4940">
          <cell r="A4940" t="str">
            <v>SFU2009/2010RRU</v>
          </cell>
          <cell r="B4940" t="str">
            <v>SFU</v>
          </cell>
          <cell r="C4940" t="str">
            <v>2009/2010</v>
          </cell>
          <cell r="D4940" t="str">
            <v>RRU</v>
          </cell>
          <cell r="I4940">
            <v>5</v>
          </cell>
          <cell r="J4940">
            <v>2</v>
          </cell>
          <cell r="K4940">
            <v>7</v>
          </cell>
          <cell r="R4940">
            <v>7</v>
          </cell>
        </row>
        <row r="4941">
          <cell r="A4941" t="str">
            <v>SFU2009/2010SEL</v>
          </cell>
          <cell r="B4941" t="str">
            <v>SFU</v>
          </cell>
          <cell r="C4941" t="str">
            <v>2009/2010</v>
          </cell>
          <cell r="D4941" t="str">
            <v>SEL</v>
          </cell>
          <cell r="I4941">
            <v>4</v>
          </cell>
          <cell r="J4941">
            <v>3</v>
          </cell>
          <cell r="K4941">
            <v>7</v>
          </cell>
          <cell r="O4941">
            <v>1</v>
          </cell>
          <cell r="Q4941">
            <v>1</v>
          </cell>
          <cell r="R4941">
            <v>8</v>
          </cell>
        </row>
        <row r="4942">
          <cell r="A4942" t="str">
            <v>SFU2009/2010SFU</v>
          </cell>
          <cell r="B4942" t="str">
            <v>SFU</v>
          </cell>
          <cell r="C4942" t="str">
            <v>2009/2010</v>
          </cell>
          <cell r="D4942" t="str">
            <v>SFU</v>
          </cell>
          <cell r="E4942">
            <v>23808</v>
          </cell>
          <cell r="F4942">
            <v>23808</v>
          </cell>
          <cell r="N4942">
            <v>262</v>
          </cell>
          <cell r="Q4942">
            <v>262</v>
          </cell>
          <cell r="R4942">
            <v>24070</v>
          </cell>
        </row>
        <row r="4943">
          <cell r="A4943" t="str">
            <v>SFU2009/2010TRU</v>
          </cell>
          <cell r="B4943" t="str">
            <v>SFU</v>
          </cell>
          <cell r="C4943" t="str">
            <v>2009/2010</v>
          </cell>
          <cell r="D4943" t="str">
            <v>TRU</v>
          </cell>
          <cell r="I4943">
            <v>3</v>
          </cell>
          <cell r="J4943">
            <v>17</v>
          </cell>
          <cell r="K4943">
            <v>20</v>
          </cell>
          <cell r="O4943">
            <v>5</v>
          </cell>
          <cell r="P4943">
            <v>1</v>
          </cell>
          <cell r="Q4943">
            <v>6</v>
          </cell>
          <cell r="R4943">
            <v>26</v>
          </cell>
        </row>
        <row r="4944">
          <cell r="A4944" t="str">
            <v>SFU2009/2010TRU-OL</v>
          </cell>
          <cell r="B4944" t="str">
            <v>SFU</v>
          </cell>
          <cell r="C4944" t="str">
            <v>2009/2010</v>
          </cell>
          <cell r="D4944" t="str">
            <v>TRU-OL</v>
          </cell>
          <cell r="I4944">
            <v>101</v>
          </cell>
          <cell r="J4944">
            <v>114</v>
          </cell>
          <cell r="K4944">
            <v>215</v>
          </cell>
          <cell r="O4944">
            <v>2</v>
          </cell>
          <cell r="Q4944">
            <v>2</v>
          </cell>
          <cell r="R4944">
            <v>217</v>
          </cell>
        </row>
        <row r="4945">
          <cell r="A4945" t="str">
            <v>SFU2009/2010UBC</v>
          </cell>
          <cell r="B4945" t="str">
            <v>SFU</v>
          </cell>
          <cell r="C4945" t="str">
            <v>2009/2010</v>
          </cell>
          <cell r="D4945" t="str">
            <v>UBC</v>
          </cell>
          <cell r="I4945">
            <v>367</v>
          </cell>
          <cell r="J4945">
            <v>174</v>
          </cell>
          <cell r="K4945">
            <v>541</v>
          </cell>
          <cell r="O4945">
            <v>38</v>
          </cell>
          <cell r="P4945">
            <v>10</v>
          </cell>
          <cell r="Q4945">
            <v>48</v>
          </cell>
          <cell r="R4945">
            <v>589</v>
          </cell>
        </row>
        <row r="4946">
          <cell r="A4946" t="str">
            <v>SFU2009/2010UBCO</v>
          </cell>
          <cell r="B4946" t="str">
            <v>SFU</v>
          </cell>
          <cell r="C4946" t="str">
            <v>2009/2010</v>
          </cell>
          <cell r="D4946" t="str">
            <v>UBCO</v>
          </cell>
          <cell r="I4946">
            <v>10</v>
          </cell>
          <cell r="J4946">
            <v>3</v>
          </cell>
          <cell r="K4946">
            <v>13</v>
          </cell>
          <cell r="R4946">
            <v>13</v>
          </cell>
        </row>
        <row r="4947">
          <cell r="A4947" t="str">
            <v>SFU2009/2010UFV</v>
          </cell>
          <cell r="B4947" t="str">
            <v>SFU</v>
          </cell>
          <cell r="C4947" t="str">
            <v>2009/2010</v>
          </cell>
          <cell r="D4947" t="str">
            <v>UFV</v>
          </cell>
          <cell r="I4947">
            <v>19</v>
          </cell>
          <cell r="J4947">
            <v>23</v>
          </cell>
          <cell r="K4947">
            <v>42</v>
          </cell>
          <cell r="O4947">
            <v>3</v>
          </cell>
          <cell r="P4947">
            <v>4</v>
          </cell>
          <cell r="Q4947">
            <v>7</v>
          </cell>
          <cell r="R4947">
            <v>49</v>
          </cell>
        </row>
        <row r="4948">
          <cell r="A4948" t="str">
            <v>SFU2009/2010UNBC</v>
          </cell>
          <cell r="B4948" t="str">
            <v>SFU</v>
          </cell>
          <cell r="C4948" t="str">
            <v>2009/2010</v>
          </cell>
          <cell r="D4948" t="str">
            <v>UNBC</v>
          </cell>
          <cell r="I4948">
            <v>13</v>
          </cell>
          <cell r="J4948">
            <v>7</v>
          </cell>
          <cell r="K4948">
            <v>20</v>
          </cell>
          <cell r="O4948">
            <v>1</v>
          </cell>
          <cell r="P4948">
            <v>1</v>
          </cell>
          <cell r="Q4948">
            <v>2</v>
          </cell>
          <cell r="R4948">
            <v>22</v>
          </cell>
        </row>
        <row r="4949">
          <cell r="A4949" t="str">
            <v>SFU2009/2010UVIC</v>
          </cell>
          <cell r="B4949" t="str">
            <v>SFU</v>
          </cell>
          <cell r="C4949" t="str">
            <v>2009/2010</v>
          </cell>
          <cell r="D4949" t="str">
            <v>UVIC</v>
          </cell>
          <cell r="I4949">
            <v>27</v>
          </cell>
          <cell r="J4949">
            <v>19</v>
          </cell>
          <cell r="K4949">
            <v>46</v>
          </cell>
          <cell r="O4949">
            <v>10</v>
          </cell>
          <cell r="Q4949">
            <v>10</v>
          </cell>
          <cell r="R4949">
            <v>56</v>
          </cell>
        </row>
        <row r="4950">
          <cell r="A4950" t="str">
            <v>SFU2009/2010VCC</v>
          </cell>
          <cell r="B4950" t="str">
            <v>SFU</v>
          </cell>
          <cell r="C4950" t="str">
            <v>2009/2010</v>
          </cell>
          <cell r="D4950" t="str">
            <v>VCC</v>
          </cell>
          <cell r="I4950">
            <v>79</v>
          </cell>
          <cell r="J4950">
            <v>32</v>
          </cell>
          <cell r="K4950">
            <v>111</v>
          </cell>
          <cell r="O4950">
            <v>6</v>
          </cell>
          <cell r="P4950">
            <v>1</v>
          </cell>
          <cell r="Q4950">
            <v>7</v>
          </cell>
          <cell r="R4950">
            <v>118</v>
          </cell>
        </row>
        <row r="4951">
          <cell r="A4951" t="str">
            <v>SFU2009/2010VIU</v>
          </cell>
          <cell r="B4951" t="str">
            <v>SFU</v>
          </cell>
          <cell r="C4951" t="str">
            <v>2009/2010</v>
          </cell>
          <cell r="D4951" t="str">
            <v>VIU</v>
          </cell>
          <cell r="I4951">
            <v>9</v>
          </cell>
          <cell r="J4951">
            <v>4</v>
          </cell>
          <cell r="K4951">
            <v>13</v>
          </cell>
          <cell r="O4951">
            <v>2</v>
          </cell>
          <cell r="Q4951">
            <v>2</v>
          </cell>
          <cell r="R4951">
            <v>15</v>
          </cell>
        </row>
        <row r="4952">
          <cell r="A4952" t="str">
            <v>SFU2009/2010 Total</v>
          </cell>
          <cell r="B4952" t="str">
            <v>SFU</v>
          </cell>
          <cell r="C4952" t="str">
            <v>2009/2010 Total</v>
          </cell>
          <cell r="E4952">
            <v>23808</v>
          </cell>
          <cell r="F4952">
            <v>23808</v>
          </cell>
          <cell r="G4952">
            <v>6759</v>
          </cell>
          <cell r="H4952">
            <v>6759</v>
          </cell>
          <cell r="I4952">
            <v>1520</v>
          </cell>
          <cell r="J4952">
            <v>1038</v>
          </cell>
          <cell r="K4952">
            <v>2481</v>
          </cell>
          <cell r="N4952">
            <v>262</v>
          </cell>
          <cell r="O4952">
            <v>171</v>
          </cell>
          <cell r="P4952">
            <v>46</v>
          </cell>
          <cell r="Q4952">
            <v>479</v>
          </cell>
          <cell r="R4952">
            <v>32645</v>
          </cell>
        </row>
        <row r="4953">
          <cell r="A4953" t="str">
            <v/>
          </cell>
        </row>
        <row r="4954">
          <cell r="A4954" t="str">
            <v>SFU2010/2011</v>
          </cell>
          <cell r="B4954" t="str">
            <v>SFU</v>
          </cell>
          <cell r="C4954" t="str">
            <v>2010/2011</v>
          </cell>
          <cell r="G4954">
            <v>9403</v>
          </cell>
          <cell r="H4954">
            <v>9403</v>
          </cell>
          <cell r="R4954">
            <v>9403</v>
          </cell>
        </row>
        <row r="4955">
          <cell r="A4955" t="str">
            <v>SFU2010/2011BCIT</v>
          </cell>
          <cell r="B4955" t="str">
            <v>SFU</v>
          </cell>
          <cell r="C4955" t="str">
            <v>2010/2011</v>
          </cell>
          <cell r="D4955" t="str">
            <v>BCIT</v>
          </cell>
          <cell r="I4955">
            <v>143</v>
          </cell>
          <cell r="J4955">
            <v>81</v>
          </cell>
          <cell r="K4955">
            <v>224</v>
          </cell>
          <cell r="R4955">
            <v>224</v>
          </cell>
        </row>
        <row r="4956">
          <cell r="A4956" t="str">
            <v>SFU2010/2011CAM</v>
          </cell>
          <cell r="B4956" t="str">
            <v>SFU</v>
          </cell>
          <cell r="C4956" t="str">
            <v>2010/2011</v>
          </cell>
          <cell r="D4956" t="str">
            <v>CAM</v>
          </cell>
          <cell r="I4956">
            <v>9</v>
          </cell>
          <cell r="J4956">
            <v>3</v>
          </cell>
          <cell r="K4956">
            <v>12</v>
          </cell>
          <cell r="R4956">
            <v>12</v>
          </cell>
        </row>
        <row r="4957">
          <cell r="A4957" t="str">
            <v>SFU2010/2011CAPU</v>
          </cell>
          <cell r="B4957" t="str">
            <v>SFU</v>
          </cell>
          <cell r="C4957" t="str">
            <v>2010/2011</v>
          </cell>
          <cell r="D4957" t="str">
            <v>CAPU</v>
          </cell>
          <cell r="I4957">
            <v>31</v>
          </cell>
          <cell r="J4957">
            <v>23</v>
          </cell>
          <cell r="K4957">
            <v>54</v>
          </cell>
          <cell r="R4957">
            <v>54</v>
          </cell>
        </row>
        <row r="4958">
          <cell r="A4958" t="str">
            <v>SFU2010/2011CNC</v>
          </cell>
          <cell r="B4958" t="str">
            <v>SFU</v>
          </cell>
          <cell r="C4958" t="str">
            <v>2010/2011</v>
          </cell>
          <cell r="D4958" t="str">
            <v>CNC</v>
          </cell>
          <cell r="I4958">
            <v>1</v>
          </cell>
          <cell r="J4958">
            <v>3</v>
          </cell>
          <cell r="K4958">
            <v>4</v>
          </cell>
          <cell r="R4958">
            <v>4</v>
          </cell>
        </row>
        <row r="4959">
          <cell r="A4959" t="str">
            <v>SFU2010/2011COTR</v>
          </cell>
          <cell r="B4959" t="str">
            <v>SFU</v>
          </cell>
          <cell r="C4959" t="str">
            <v>2010/2011</v>
          </cell>
          <cell r="D4959" t="str">
            <v>COTR</v>
          </cell>
          <cell r="I4959">
            <v>2</v>
          </cell>
          <cell r="J4959">
            <v>1</v>
          </cell>
          <cell r="K4959">
            <v>3</v>
          </cell>
          <cell r="R4959">
            <v>3</v>
          </cell>
        </row>
        <row r="4960">
          <cell r="A4960" t="str">
            <v>SFU2010/2011DOUG</v>
          </cell>
          <cell r="B4960" t="str">
            <v>SFU</v>
          </cell>
          <cell r="C4960" t="str">
            <v>2010/2011</v>
          </cell>
          <cell r="D4960" t="str">
            <v>DOUG</v>
          </cell>
          <cell r="I4960">
            <v>67</v>
          </cell>
          <cell r="J4960">
            <v>95</v>
          </cell>
          <cell r="K4960">
            <v>162</v>
          </cell>
          <cell r="R4960">
            <v>162</v>
          </cell>
        </row>
        <row r="4961">
          <cell r="A4961" t="str">
            <v>SFU2010/2011ECU</v>
          </cell>
          <cell r="B4961" t="str">
            <v>SFU</v>
          </cell>
          <cell r="C4961" t="str">
            <v>2010/2011</v>
          </cell>
          <cell r="D4961" t="str">
            <v>ECU</v>
          </cell>
          <cell r="I4961">
            <v>4</v>
          </cell>
          <cell r="J4961">
            <v>6</v>
          </cell>
          <cell r="K4961">
            <v>10</v>
          </cell>
          <cell r="R4961">
            <v>10</v>
          </cell>
        </row>
        <row r="4962">
          <cell r="A4962" t="str">
            <v>SFU2010/2011JIBC</v>
          </cell>
          <cell r="B4962" t="str">
            <v>SFU</v>
          </cell>
          <cell r="C4962" t="str">
            <v>2010/2011</v>
          </cell>
          <cell r="D4962" t="str">
            <v>JIBC</v>
          </cell>
          <cell r="I4962">
            <v>18</v>
          </cell>
          <cell r="J4962">
            <v>18</v>
          </cell>
          <cell r="K4962">
            <v>36</v>
          </cell>
          <cell r="R4962">
            <v>36</v>
          </cell>
        </row>
        <row r="4963">
          <cell r="A4963" t="str">
            <v>SFU2010/2011KWN</v>
          </cell>
          <cell r="B4963" t="str">
            <v>SFU</v>
          </cell>
          <cell r="C4963" t="str">
            <v>2010/2011</v>
          </cell>
          <cell r="D4963" t="str">
            <v>KWN</v>
          </cell>
          <cell r="I4963">
            <v>64</v>
          </cell>
          <cell r="J4963">
            <v>102</v>
          </cell>
          <cell r="K4963">
            <v>166</v>
          </cell>
          <cell r="R4963">
            <v>166</v>
          </cell>
        </row>
        <row r="4964">
          <cell r="A4964" t="str">
            <v>SFU2010/2011LANG</v>
          </cell>
          <cell r="B4964" t="str">
            <v>SFU</v>
          </cell>
          <cell r="C4964" t="str">
            <v>2010/2011</v>
          </cell>
          <cell r="D4964" t="str">
            <v>LANG</v>
          </cell>
          <cell r="I4964">
            <v>56</v>
          </cell>
          <cell r="J4964">
            <v>65</v>
          </cell>
          <cell r="K4964">
            <v>121</v>
          </cell>
          <cell r="R4964">
            <v>121</v>
          </cell>
        </row>
        <row r="4965">
          <cell r="A4965" t="str">
            <v>SFU2010/2011NIC</v>
          </cell>
          <cell r="B4965" t="str">
            <v>SFU</v>
          </cell>
          <cell r="C4965" t="str">
            <v>2010/2011</v>
          </cell>
          <cell r="D4965" t="str">
            <v>NIC</v>
          </cell>
          <cell r="I4965">
            <v>1</v>
          </cell>
          <cell r="J4965">
            <v>1</v>
          </cell>
          <cell r="K4965">
            <v>2</v>
          </cell>
          <cell r="R4965">
            <v>2</v>
          </cell>
        </row>
        <row r="4966">
          <cell r="A4966" t="str">
            <v>SFU2010/2011NLC</v>
          </cell>
          <cell r="B4966" t="str">
            <v>SFU</v>
          </cell>
          <cell r="C4966" t="str">
            <v>2010/2011</v>
          </cell>
          <cell r="D4966" t="str">
            <v>NLC</v>
          </cell>
          <cell r="I4966">
            <v>3</v>
          </cell>
          <cell r="J4966">
            <v>3</v>
          </cell>
          <cell r="K4966">
            <v>6</v>
          </cell>
          <cell r="R4966">
            <v>6</v>
          </cell>
        </row>
        <row r="4967">
          <cell r="A4967" t="str">
            <v>SFU2010/2011NVIT</v>
          </cell>
          <cell r="B4967" t="str">
            <v>SFU</v>
          </cell>
          <cell r="C4967" t="str">
            <v>2010/2011</v>
          </cell>
          <cell r="D4967" t="str">
            <v>NVIT</v>
          </cell>
          <cell r="I4967">
            <v>1</v>
          </cell>
          <cell r="K4967">
            <v>1</v>
          </cell>
          <cell r="R4967">
            <v>1</v>
          </cell>
        </row>
        <row r="4968">
          <cell r="A4968" t="str">
            <v>SFU2010/2011OKAN</v>
          </cell>
          <cell r="B4968" t="str">
            <v>SFU</v>
          </cell>
          <cell r="C4968" t="str">
            <v>2010/2011</v>
          </cell>
          <cell r="D4968" t="str">
            <v>OKAN</v>
          </cell>
          <cell r="I4968">
            <v>3</v>
          </cell>
          <cell r="J4968">
            <v>2</v>
          </cell>
          <cell r="K4968">
            <v>5</v>
          </cell>
          <cell r="R4968">
            <v>5</v>
          </cell>
        </row>
        <row r="4969">
          <cell r="A4969" t="str">
            <v>SFU2010/2011RRU</v>
          </cell>
          <cell r="B4969" t="str">
            <v>SFU</v>
          </cell>
          <cell r="C4969" t="str">
            <v>2010/2011</v>
          </cell>
          <cell r="D4969" t="str">
            <v>RRU</v>
          </cell>
          <cell r="I4969">
            <v>3</v>
          </cell>
          <cell r="J4969">
            <v>1</v>
          </cell>
          <cell r="K4969">
            <v>4</v>
          </cell>
          <cell r="R4969">
            <v>4</v>
          </cell>
        </row>
        <row r="4970">
          <cell r="A4970" t="str">
            <v>SFU2010/2011SEL</v>
          </cell>
          <cell r="B4970" t="str">
            <v>SFU</v>
          </cell>
          <cell r="C4970" t="str">
            <v>2010/2011</v>
          </cell>
          <cell r="D4970" t="str">
            <v>SEL</v>
          </cell>
          <cell r="I4970">
            <v>1</v>
          </cell>
          <cell r="K4970">
            <v>1</v>
          </cell>
          <cell r="R4970">
            <v>1</v>
          </cell>
        </row>
        <row r="4971">
          <cell r="A4971" t="str">
            <v>SFU2010/2011SFU</v>
          </cell>
          <cell r="B4971" t="str">
            <v>SFU</v>
          </cell>
          <cell r="C4971" t="str">
            <v>2010/2011</v>
          </cell>
          <cell r="D4971" t="str">
            <v>SFU</v>
          </cell>
          <cell r="E4971">
            <v>23176</v>
          </cell>
          <cell r="F4971">
            <v>23176</v>
          </cell>
          <cell r="R4971">
            <v>23176</v>
          </cell>
        </row>
        <row r="4972">
          <cell r="A4972" t="str">
            <v>SFU2010/2011TRU</v>
          </cell>
          <cell r="B4972" t="str">
            <v>SFU</v>
          </cell>
          <cell r="C4972" t="str">
            <v>2010/2011</v>
          </cell>
          <cell r="D4972" t="str">
            <v>TRU</v>
          </cell>
          <cell r="I4972">
            <v>8</v>
          </cell>
          <cell r="J4972">
            <v>4</v>
          </cell>
          <cell r="K4972">
            <v>12</v>
          </cell>
          <cell r="R4972">
            <v>12</v>
          </cell>
        </row>
        <row r="4973">
          <cell r="A4973" t="str">
            <v>SFU2010/2011TRU-OL</v>
          </cell>
          <cell r="B4973" t="str">
            <v>SFU</v>
          </cell>
          <cell r="C4973" t="str">
            <v>2010/2011</v>
          </cell>
          <cell r="D4973" t="str">
            <v>TRU-OL</v>
          </cell>
          <cell r="I4973">
            <v>7</v>
          </cell>
          <cell r="J4973">
            <v>79</v>
          </cell>
          <cell r="K4973">
            <v>86</v>
          </cell>
          <cell r="R4973">
            <v>86</v>
          </cell>
        </row>
        <row r="4974">
          <cell r="A4974" t="str">
            <v>SFU2010/2011UBC</v>
          </cell>
          <cell r="B4974" t="str">
            <v>SFU</v>
          </cell>
          <cell r="C4974" t="str">
            <v>2010/2011</v>
          </cell>
          <cell r="D4974" t="str">
            <v>UBC</v>
          </cell>
          <cell r="I4974">
            <v>159</v>
          </cell>
          <cell r="J4974">
            <v>128</v>
          </cell>
          <cell r="K4974">
            <v>287</v>
          </cell>
          <cell r="R4974">
            <v>287</v>
          </cell>
        </row>
        <row r="4975">
          <cell r="A4975" t="str">
            <v>SFU2010/2011UBCO</v>
          </cell>
          <cell r="B4975" t="str">
            <v>SFU</v>
          </cell>
          <cell r="C4975" t="str">
            <v>2010/2011</v>
          </cell>
          <cell r="D4975" t="str">
            <v>UBCO</v>
          </cell>
          <cell r="I4975">
            <v>3</v>
          </cell>
          <cell r="J4975">
            <v>2</v>
          </cell>
          <cell r="K4975">
            <v>5</v>
          </cell>
          <cell r="R4975">
            <v>5</v>
          </cell>
        </row>
        <row r="4976">
          <cell r="A4976" t="str">
            <v>SFU2010/2011UFV</v>
          </cell>
          <cell r="B4976" t="str">
            <v>SFU</v>
          </cell>
          <cell r="C4976" t="str">
            <v>2010/2011</v>
          </cell>
          <cell r="D4976" t="str">
            <v>UFV</v>
          </cell>
          <cell r="I4976">
            <v>11</v>
          </cell>
          <cell r="J4976">
            <v>16</v>
          </cell>
          <cell r="K4976">
            <v>27</v>
          </cell>
          <cell r="R4976">
            <v>27</v>
          </cell>
        </row>
        <row r="4977">
          <cell r="A4977" t="str">
            <v>SFU2010/2011UNBC</v>
          </cell>
          <cell r="B4977" t="str">
            <v>SFU</v>
          </cell>
          <cell r="C4977" t="str">
            <v>2010/2011</v>
          </cell>
          <cell r="D4977" t="str">
            <v>UNBC</v>
          </cell>
          <cell r="I4977">
            <v>4</v>
          </cell>
          <cell r="J4977">
            <v>3</v>
          </cell>
          <cell r="K4977">
            <v>7</v>
          </cell>
          <cell r="R4977">
            <v>7</v>
          </cell>
        </row>
        <row r="4978">
          <cell r="A4978" t="str">
            <v>SFU2010/2011UVIC</v>
          </cell>
          <cell r="B4978" t="str">
            <v>SFU</v>
          </cell>
          <cell r="C4978" t="str">
            <v>2010/2011</v>
          </cell>
          <cell r="D4978" t="str">
            <v>UVIC</v>
          </cell>
          <cell r="I4978">
            <v>27</v>
          </cell>
          <cell r="J4978">
            <v>17</v>
          </cell>
          <cell r="K4978">
            <v>44</v>
          </cell>
          <cell r="R4978">
            <v>44</v>
          </cell>
        </row>
        <row r="4979">
          <cell r="A4979" t="str">
            <v>SFU2010/2011VCC</v>
          </cell>
          <cell r="B4979" t="str">
            <v>SFU</v>
          </cell>
          <cell r="C4979" t="str">
            <v>2010/2011</v>
          </cell>
          <cell r="D4979" t="str">
            <v>VCC</v>
          </cell>
          <cell r="I4979">
            <v>25</v>
          </cell>
          <cell r="J4979">
            <v>18</v>
          </cell>
          <cell r="K4979">
            <v>43</v>
          </cell>
          <cell r="R4979">
            <v>43</v>
          </cell>
        </row>
        <row r="4980">
          <cell r="A4980" t="str">
            <v>SFU2010/2011VIU</v>
          </cell>
          <cell r="B4980" t="str">
            <v>SFU</v>
          </cell>
          <cell r="C4980" t="str">
            <v>2010/2011</v>
          </cell>
          <cell r="D4980" t="str">
            <v>VIU</v>
          </cell>
          <cell r="I4980">
            <v>5</v>
          </cell>
          <cell r="J4980">
            <v>4</v>
          </cell>
          <cell r="K4980">
            <v>9</v>
          </cell>
          <cell r="R4980">
            <v>9</v>
          </cell>
        </row>
        <row r="4981">
          <cell r="A4981" t="str">
            <v>SFU2010/2011 Total</v>
          </cell>
          <cell r="B4981" t="str">
            <v>SFU</v>
          </cell>
          <cell r="C4981" t="str">
            <v>2010/2011 Total</v>
          </cell>
          <cell r="E4981">
            <v>23176</v>
          </cell>
          <cell r="F4981">
            <v>23176</v>
          </cell>
          <cell r="G4981">
            <v>9403</v>
          </cell>
          <cell r="H4981">
            <v>9403</v>
          </cell>
          <cell r="I4981">
            <v>652</v>
          </cell>
          <cell r="J4981">
            <v>656</v>
          </cell>
          <cell r="K4981">
            <v>1297</v>
          </cell>
          <cell r="R4981">
            <v>33674</v>
          </cell>
        </row>
        <row r="4982">
          <cell r="A4982" t="str">
            <v/>
          </cell>
        </row>
        <row r="4983">
          <cell r="A4983" t="str">
            <v>SFU2011/2012</v>
          </cell>
          <cell r="B4983" t="str">
            <v>SFU</v>
          </cell>
          <cell r="C4983" t="str">
            <v>2011/2012</v>
          </cell>
          <cell r="G4983">
            <v>29717</v>
          </cell>
          <cell r="H4983">
            <v>29717</v>
          </cell>
          <cell r="R4983">
            <v>29717</v>
          </cell>
        </row>
        <row r="4984">
          <cell r="A4984" t="str">
            <v>SFU2011/2012 Total</v>
          </cell>
          <cell r="B4984" t="str">
            <v>SFU</v>
          </cell>
          <cell r="C4984" t="str">
            <v>2011/2012 Total</v>
          </cell>
          <cell r="G4984">
            <v>29717</v>
          </cell>
          <cell r="H4984">
            <v>29717</v>
          </cell>
          <cell r="R4984">
            <v>29717</v>
          </cell>
        </row>
        <row r="4985">
          <cell r="A4985" t="str">
            <v/>
          </cell>
        </row>
        <row r="4986">
          <cell r="A4986" t="str">
            <v/>
          </cell>
        </row>
        <row r="4987">
          <cell r="A4987" t="str">
            <v>TRU2002/2003</v>
          </cell>
          <cell r="B4987" t="str">
            <v>TRU</v>
          </cell>
          <cell r="C4987" t="str">
            <v>2002/2003</v>
          </cell>
          <cell r="G4987">
            <v>1839</v>
          </cell>
          <cell r="H4987">
            <v>1839</v>
          </cell>
          <cell r="R4987">
            <v>1839</v>
          </cell>
        </row>
        <row r="4988">
          <cell r="A4988" t="str">
            <v>TRU2002/2003BCIT</v>
          </cell>
          <cell r="B4988" t="str">
            <v>TRU</v>
          </cell>
          <cell r="C4988" t="str">
            <v>2002/2003</v>
          </cell>
          <cell r="D4988" t="str">
            <v>BCIT</v>
          </cell>
          <cell r="I4988">
            <v>68</v>
          </cell>
          <cell r="J4988">
            <v>21</v>
          </cell>
          <cell r="K4988">
            <v>89</v>
          </cell>
          <cell r="O4988">
            <v>71</v>
          </cell>
          <cell r="P4988">
            <v>1</v>
          </cell>
          <cell r="Q4988">
            <v>72</v>
          </cell>
          <cell r="R4988">
            <v>161</v>
          </cell>
        </row>
        <row r="4989">
          <cell r="A4989" t="str">
            <v>TRU2002/2003CAM</v>
          </cell>
          <cell r="B4989" t="str">
            <v>TRU</v>
          </cell>
          <cell r="C4989" t="str">
            <v>2002/2003</v>
          </cell>
          <cell r="D4989" t="str">
            <v>CAM</v>
          </cell>
          <cell r="I4989">
            <v>20</v>
          </cell>
          <cell r="J4989">
            <v>5</v>
          </cell>
          <cell r="K4989">
            <v>25</v>
          </cell>
          <cell r="O4989">
            <v>15</v>
          </cell>
          <cell r="P4989">
            <v>1</v>
          </cell>
          <cell r="Q4989">
            <v>16</v>
          </cell>
          <cell r="R4989">
            <v>41</v>
          </cell>
        </row>
        <row r="4990">
          <cell r="A4990" t="str">
            <v>TRU2002/2003CAPU</v>
          </cell>
          <cell r="B4990" t="str">
            <v>TRU</v>
          </cell>
          <cell r="C4990" t="str">
            <v>2002/2003</v>
          </cell>
          <cell r="D4990" t="str">
            <v>CAPU</v>
          </cell>
          <cell r="I4990">
            <v>11</v>
          </cell>
          <cell r="J4990">
            <v>7</v>
          </cell>
          <cell r="K4990">
            <v>18</v>
          </cell>
          <cell r="O4990">
            <v>19</v>
          </cell>
          <cell r="Q4990">
            <v>19</v>
          </cell>
          <cell r="R4990">
            <v>37</v>
          </cell>
        </row>
        <row r="4991">
          <cell r="A4991" t="str">
            <v>TRU2002/2003CNC</v>
          </cell>
          <cell r="B4991" t="str">
            <v>TRU</v>
          </cell>
          <cell r="C4991" t="str">
            <v>2002/2003</v>
          </cell>
          <cell r="D4991" t="str">
            <v>CNC</v>
          </cell>
          <cell r="I4991">
            <v>19</v>
          </cell>
          <cell r="J4991">
            <v>15</v>
          </cell>
          <cell r="K4991">
            <v>34</v>
          </cell>
          <cell r="O4991">
            <v>41</v>
          </cell>
          <cell r="P4991">
            <v>1</v>
          </cell>
          <cell r="Q4991">
            <v>42</v>
          </cell>
          <cell r="R4991">
            <v>76</v>
          </cell>
        </row>
        <row r="4992">
          <cell r="A4992" t="str">
            <v>TRU2002/2003COTR</v>
          </cell>
          <cell r="B4992" t="str">
            <v>TRU</v>
          </cell>
          <cell r="C4992" t="str">
            <v>2002/2003</v>
          </cell>
          <cell r="D4992" t="str">
            <v>COTR</v>
          </cell>
          <cell r="I4992">
            <v>12</v>
          </cell>
          <cell r="J4992">
            <v>4</v>
          </cell>
          <cell r="K4992">
            <v>16</v>
          </cell>
          <cell r="O4992">
            <v>11</v>
          </cell>
          <cell r="P4992">
            <v>2</v>
          </cell>
          <cell r="Q4992">
            <v>13</v>
          </cell>
          <cell r="R4992">
            <v>29</v>
          </cell>
        </row>
        <row r="4993">
          <cell r="A4993" t="str">
            <v>TRU2002/2003DOUG</v>
          </cell>
          <cell r="B4993" t="str">
            <v>TRU</v>
          </cell>
          <cell r="C4993" t="str">
            <v>2002/2003</v>
          </cell>
          <cell r="D4993" t="str">
            <v>DOUG</v>
          </cell>
          <cell r="I4993">
            <v>23</v>
          </cell>
          <cell r="J4993">
            <v>6</v>
          </cell>
          <cell r="K4993">
            <v>29</v>
          </cell>
          <cell r="O4993">
            <v>30</v>
          </cell>
          <cell r="P4993">
            <v>1</v>
          </cell>
          <cell r="Q4993">
            <v>31</v>
          </cell>
          <cell r="R4993">
            <v>60</v>
          </cell>
        </row>
        <row r="4994">
          <cell r="A4994" t="str">
            <v>TRU2002/2003ECU</v>
          </cell>
          <cell r="B4994" t="str">
            <v>TRU</v>
          </cell>
          <cell r="C4994" t="str">
            <v>2002/2003</v>
          </cell>
          <cell r="D4994" t="str">
            <v>ECU</v>
          </cell>
          <cell r="I4994">
            <v>5</v>
          </cell>
          <cell r="J4994">
            <v>1</v>
          </cell>
          <cell r="K4994">
            <v>6</v>
          </cell>
          <cell r="O4994">
            <v>2</v>
          </cell>
          <cell r="Q4994">
            <v>2</v>
          </cell>
          <cell r="R4994">
            <v>8</v>
          </cell>
        </row>
        <row r="4995">
          <cell r="A4995" t="str">
            <v>TRU2002/2003JIBC</v>
          </cell>
          <cell r="B4995" t="str">
            <v>TRU</v>
          </cell>
          <cell r="C4995" t="str">
            <v>2002/2003</v>
          </cell>
          <cell r="D4995" t="str">
            <v>JIBC</v>
          </cell>
          <cell r="I4995">
            <v>70</v>
          </cell>
          <cell r="J4995">
            <v>48</v>
          </cell>
          <cell r="K4995">
            <v>118</v>
          </cell>
          <cell r="O4995">
            <v>73</v>
          </cell>
          <cell r="P4995">
            <v>4</v>
          </cell>
          <cell r="Q4995">
            <v>77</v>
          </cell>
          <cell r="R4995">
            <v>195</v>
          </cell>
        </row>
        <row r="4996">
          <cell r="A4996" t="str">
            <v>TRU2002/2003KWN</v>
          </cell>
          <cell r="B4996" t="str">
            <v>TRU</v>
          </cell>
          <cell r="C4996" t="str">
            <v>2002/2003</v>
          </cell>
          <cell r="D4996" t="str">
            <v>KWN</v>
          </cell>
          <cell r="I4996">
            <v>18</v>
          </cell>
          <cell r="J4996">
            <v>9</v>
          </cell>
          <cell r="K4996">
            <v>27</v>
          </cell>
          <cell r="O4996">
            <v>11</v>
          </cell>
          <cell r="Q4996">
            <v>11</v>
          </cell>
          <cell r="R4996">
            <v>38</v>
          </cell>
        </row>
        <row r="4997">
          <cell r="A4997" t="str">
            <v>TRU2002/2003LANG</v>
          </cell>
          <cell r="B4997" t="str">
            <v>TRU</v>
          </cell>
          <cell r="C4997" t="str">
            <v>2002/2003</v>
          </cell>
          <cell r="D4997" t="str">
            <v>LANG</v>
          </cell>
          <cell r="I4997">
            <v>13</v>
          </cell>
          <cell r="J4997">
            <v>5</v>
          </cell>
          <cell r="K4997">
            <v>18</v>
          </cell>
          <cell r="O4997">
            <v>24</v>
          </cell>
          <cell r="Q4997">
            <v>24</v>
          </cell>
          <cell r="R4997">
            <v>42</v>
          </cell>
        </row>
        <row r="4998">
          <cell r="A4998" t="str">
            <v>TRU2002/2003NIC</v>
          </cell>
          <cell r="B4998" t="str">
            <v>TRU</v>
          </cell>
          <cell r="C4998" t="str">
            <v>2002/2003</v>
          </cell>
          <cell r="D4998" t="str">
            <v>NIC</v>
          </cell>
          <cell r="I4998">
            <v>6</v>
          </cell>
          <cell r="J4998">
            <v>4</v>
          </cell>
          <cell r="K4998">
            <v>10</v>
          </cell>
          <cell r="O4998">
            <v>7</v>
          </cell>
          <cell r="P4998">
            <v>1</v>
          </cell>
          <cell r="Q4998">
            <v>8</v>
          </cell>
          <cell r="R4998">
            <v>18</v>
          </cell>
        </row>
        <row r="4999">
          <cell r="A4999" t="str">
            <v>TRU2002/2003NLC</v>
          </cell>
          <cell r="B4999" t="str">
            <v>TRU</v>
          </cell>
          <cell r="C4999" t="str">
            <v>2002/2003</v>
          </cell>
          <cell r="D4999" t="str">
            <v>NLC</v>
          </cell>
          <cell r="I4999">
            <v>11</v>
          </cell>
          <cell r="J4999">
            <v>3</v>
          </cell>
          <cell r="K4999">
            <v>14</v>
          </cell>
          <cell r="O4999">
            <v>25</v>
          </cell>
          <cell r="Q4999">
            <v>25</v>
          </cell>
          <cell r="R4999">
            <v>39</v>
          </cell>
        </row>
        <row r="5000">
          <cell r="A5000" t="str">
            <v>TRU2002/2003NVIT</v>
          </cell>
          <cell r="B5000" t="str">
            <v>TRU</v>
          </cell>
          <cell r="C5000" t="str">
            <v>2002/2003</v>
          </cell>
          <cell r="D5000" t="str">
            <v>NVIT</v>
          </cell>
          <cell r="I5000">
            <v>20</v>
          </cell>
          <cell r="J5000">
            <v>23</v>
          </cell>
          <cell r="K5000">
            <v>43</v>
          </cell>
          <cell r="O5000">
            <v>35</v>
          </cell>
          <cell r="P5000">
            <v>2</v>
          </cell>
          <cell r="Q5000">
            <v>37</v>
          </cell>
          <cell r="R5000">
            <v>80</v>
          </cell>
        </row>
        <row r="5001">
          <cell r="A5001" t="str">
            <v>TRU2002/2003NWCC</v>
          </cell>
          <cell r="B5001" t="str">
            <v>TRU</v>
          </cell>
          <cell r="C5001" t="str">
            <v>2002/2003</v>
          </cell>
          <cell r="D5001" t="str">
            <v>NWCC</v>
          </cell>
          <cell r="I5001">
            <v>7</v>
          </cell>
          <cell r="J5001">
            <v>3</v>
          </cell>
          <cell r="K5001">
            <v>10</v>
          </cell>
          <cell r="O5001">
            <v>19</v>
          </cell>
          <cell r="P5001">
            <v>1</v>
          </cell>
          <cell r="Q5001">
            <v>20</v>
          </cell>
          <cell r="R5001">
            <v>30</v>
          </cell>
        </row>
        <row r="5002">
          <cell r="A5002" t="str">
            <v>TRU2002/2003OKAN</v>
          </cell>
          <cell r="B5002" t="str">
            <v>TRU</v>
          </cell>
          <cell r="C5002" t="str">
            <v>2002/2003</v>
          </cell>
          <cell r="D5002" t="str">
            <v>OKAN</v>
          </cell>
          <cell r="I5002">
            <v>43</v>
          </cell>
          <cell r="J5002">
            <v>10</v>
          </cell>
          <cell r="K5002">
            <v>53</v>
          </cell>
          <cell r="O5002">
            <v>51</v>
          </cell>
          <cell r="Q5002">
            <v>51</v>
          </cell>
          <cell r="R5002">
            <v>104</v>
          </cell>
        </row>
        <row r="5003">
          <cell r="A5003" t="str">
            <v>TRU2002/2003RRU</v>
          </cell>
          <cell r="B5003" t="str">
            <v>TRU</v>
          </cell>
          <cell r="C5003" t="str">
            <v>2002/2003</v>
          </cell>
          <cell r="D5003" t="str">
            <v>RRU</v>
          </cell>
          <cell r="I5003">
            <v>2</v>
          </cell>
          <cell r="J5003">
            <v>1</v>
          </cell>
          <cell r="K5003">
            <v>3</v>
          </cell>
          <cell r="O5003">
            <v>4</v>
          </cell>
          <cell r="Q5003">
            <v>4</v>
          </cell>
          <cell r="R5003">
            <v>7</v>
          </cell>
        </row>
        <row r="5004">
          <cell r="A5004" t="str">
            <v>TRU2002/2003SEL</v>
          </cell>
          <cell r="B5004" t="str">
            <v>TRU</v>
          </cell>
          <cell r="C5004" t="str">
            <v>2002/2003</v>
          </cell>
          <cell r="D5004" t="str">
            <v>SEL</v>
          </cell>
          <cell r="I5004">
            <v>30</v>
          </cell>
          <cell r="J5004">
            <v>4</v>
          </cell>
          <cell r="K5004">
            <v>34</v>
          </cell>
          <cell r="O5004">
            <v>22</v>
          </cell>
          <cell r="Q5004">
            <v>22</v>
          </cell>
          <cell r="R5004">
            <v>56</v>
          </cell>
        </row>
        <row r="5005">
          <cell r="A5005" t="str">
            <v>TRU2002/2003SFU</v>
          </cell>
          <cell r="B5005" t="str">
            <v>TRU</v>
          </cell>
          <cell r="C5005" t="str">
            <v>2002/2003</v>
          </cell>
          <cell r="D5005" t="str">
            <v>SFU</v>
          </cell>
          <cell r="I5005">
            <v>37</v>
          </cell>
          <cell r="J5005">
            <v>23</v>
          </cell>
          <cell r="K5005">
            <v>60</v>
          </cell>
          <cell r="O5005">
            <v>13</v>
          </cell>
          <cell r="P5005">
            <v>1</v>
          </cell>
          <cell r="Q5005">
            <v>14</v>
          </cell>
          <cell r="R5005">
            <v>74</v>
          </cell>
        </row>
        <row r="5006">
          <cell r="A5006" t="str">
            <v>TRU2002/2003TRU</v>
          </cell>
          <cell r="B5006" t="str">
            <v>TRU</v>
          </cell>
          <cell r="C5006" t="str">
            <v>2002/2003</v>
          </cell>
          <cell r="D5006" t="str">
            <v>TRU</v>
          </cell>
          <cell r="E5006">
            <v>4909</v>
          </cell>
          <cell r="F5006">
            <v>4909</v>
          </cell>
          <cell r="N5006">
            <v>615</v>
          </cell>
          <cell r="Q5006">
            <v>615</v>
          </cell>
          <cell r="R5006">
            <v>5524</v>
          </cell>
        </row>
        <row r="5007">
          <cell r="A5007" t="str">
            <v>TRU2002/2003TRU-OL</v>
          </cell>
          <cell r="B5007" t="str">
            <v>TRU</v>
          </cell>
          <cell r="C5007" t="str">
            <v>2002/2003</v>
          </cell>
          <cell r="D5007" t="str">
            <v>TRU-OL</v>
          </cell>
          <cell r="I5007">
            <v>170</v>
          </cell>
          <cell r="J5007">
            <v>157</v>
          </cell>
          <cell r="K5007">
            <v>327</v>
          </cell>
          <cell r="O5007">
            <v>52</v>
          </cell>
          <cell r="P5007">
            <v>3</v>
          </cell>
          <cell r="Q5007">
            <v>55</v>
          </cell>
          <cell r="R5007">
            <v>382</v>
          </cell>
        </row>
        <row r="5008">
          <cell r="A5008" t="str">
            <v>TRU2002/2003UBC</v>
          </cell>
          <cell r="B5008" t="str">
            <v>TRU</v>
          </cell>
          <cell r="C5008" t="str">
            <v>2002/2003</v>
          </cell>
          <cell r="D5008" t="str">
            <v>UBC</v>
          </cell>
          <cell r="I5008">
            <v>83</v>
          </cell>
          <cell r="J5008">
            <v>24</v>
          </cell>
          <cell r="K5008">
            <v>107</v>
          </cell>
          <cell r="O5008">
            <v>15</v>
          </cell>
          <cell r="Q5008">
            <v>15</v>
          </cell>
          <cell r="R5008">
            <v>122</v>
          </cell>
        </row>
        <row r="5009">
          <cell r="A5009" t="str">
            <v>TRU2002/2003UBCO</v>
          </cell>
          <cell r="B5009" t="str">
            <v>TRU</v>
          </cell>
          <cell r="C5009" t="str">
            <v>2002/2003</v>
          </cell>
          <cell r="D5009" t="str">
            <v>UBCO</v>
          </cell>
          <cell r="O5009">
            <v>4</v>
          </cell>
          <cell r="Q5009">
            <v>4</v>
          </cell>
          <cell r="R5009">
            <v>4</v>
          </cell>
        </row>
        <row r="5010">
          <cell r="A5010" t="str">
            <v>TRU2002/2003UFV</v>
          </cell>
          <cell r="B5010" t="str">
            <v>TRU</v>
          </cell>
          <cell r="C5010" t="str">
            <v>2002/2003</v>
          </cell>
          <cell r="D5010" t="str">
            <v>UFV</v>
          </cell>
          <cell r="I5010">
            <v>12</v>
          </cell>
          <cell r="J5010">
            <v>1</v>
          </cell>
          <cell r="K5010">
            <v>13</v>
          </cell>
          <cell r="O5010">
            <v>16</v>
          </cell>
          <cell r="Q5010">
            <v>16</v>
          </cell>
          <cell r="R5010">
            <v>29</v>
          </cell>
        </row>
        <row r="5011">
          <cell r="A5011" t="str">
            <v>TRU2002/2003UNBC</v>
          </cell>
          <cell r="B5011" t="str">
            <v>TRU</v>
          </cell>
          <cell r="C5011" t="str">
            <v>2002/2003</v>
          </cell>
          <cell r="D5011" t="str">
            <v>UNBC</v>
          </cell>
          <cell r="I5011">
            <v>18</v>
          </cell>
          <cell r="J5011">
            <v>18</v>
          </cell>
          <cell r="K5011">
            <v>36</v>
          </cell>
          <cell r="O5011">
            <v>8</v>
          </cell>
          <cell r="P5011">
            <v>2</v>
          </cell>
          <cell r="Q5011">
            <v>10</v>
          </cell>
          <cell r="R5011">
            <v>46</v>
          </cell>
        </row>
        <row r="5012">
          <cell r="A5012" t="str">
            <v>TRU2002/2003UVIC</v>
          </cell>
          <cell r="B5012" t="str">
            <v>TRU</v>
          </cell>
          <cell r="C5012" t="str">
            <v>2002/2003</v>
          </cell>
          <cell r="D5012" t="str">
            <v>UVIC</v>
          </cell>
          <cell r="I5012">
            <v>45</v>
          </cell>
          <cell r="J5012">
            <v>19</v>
          </cell>
          <cell r="K5012">
            <v>64</v>
          </cell>
          <cell r="O5012">
            <v>16</v>
          </cell>
          <cell r="P5012">
            <v>1</v>
          </cell>
          <cell r="Q5012">
            <v>17</v>
          </cell>
          <cell r="R5012">
            <v>81</v>
          </cell>
        </row>
        <row r="5013">
          <cell r="A5013" t="str">
            <v>TRU2002/2003VCC</v>
          </cell>
          <cell r="B5013" t="str">
            <v>TRU</v>
          </cell>
          <cell r="C5013" t="str">
            <v>2002/2003</v>
          </cell>
          <cell r="D5013" t="str">
            <v>VCC</v>
          </cell>
          <cell r="I5013">
            <v>17</v>
          </cell>
          <cell r="J5013">
            <v>3</v>
          </cell>
          <cell r="K5013">
            <v>20</v>
          </cell>
          <cell r="O5013">
            <v>26</v>
          </cell>
          <cell r="Q5013">
            <v>26</v>
          </cell>
          <cell r="R5013">
            <v>46</v>
          </cell>
        </row>
        <row r="5014">
          <cell r="A5014" t="str">
            <v>TRU2002/2003VIU</v>
          </cell>
          <cell r="B5014" t="str">
            <v>TRU</v>
          </cell>
          <cell r="C5014" t="str">
            <v>2002/2003</v>
          </cell>
          <cell r="D5014" t="str">
            <v>VIU</v>
          </cell>
          <cell r="I5014">
            <v>24</v>
          </cell>
          <cell r="J5014">
            <v>8</v>
          </cell>
          <cell r="K5014">
            <v>32</v>
          </cell>
          <cell r="O5014">
            <v>20</v>
          </cell>
          <cell r="Q5014">
            <v>20</v>
          </cell>
          <cell r="R5014">
            <v>52</v>
          </cell>
        </row>
        <row r="5015">
          <cell r="A5015" t="str">
            <v>TRU2002/2003 Total</v>
          </cell>
          <cell r="B5015" t="str">
            <v>TRU</v>
          </cell>
          <cell r="C5015" t="str">
            <v>2002/2003 Total</v>
          </cell>
          <cell r="E5015">
            <v>4909</v>
          </cell>
          <cell r="F5015">
            <v>4909</v>
          </cell>
          <cell r="G5015">
            <v>1839</v>
          </cell>
          <cell r="H5015">
            <v>1839</v>
          </cell>
          <cell r="I5015">
            <v>734</v>
          </cell>
          <cell r="J5015">
            <v>409</v>
          </cell>
          <cell r="K5015">
            <v>1106</v>
          </cell>
          <cell r="N5015">
            <v>615</v>
          </cell>
          <cell r="O5015">
            <v>630</v>
          </cell>
          <cell r="P5015">
            <v>21</v>
          </cell>
          <cell r="Q5015">
            <v>1266</v>
          </cell>
          <cell r="R5015">
            <v>8650</v>
          </cell>
        </row>
        <row r="5016">
          <cell r="A5016" t="str">
            <v/>
          </cell>
        </row>
        <row r="5017">
          <cell r="A5017" t="str">
            <v>TRU2003/2004</v>
          </cell>
          <cell r="B5017" t="str">
            <v>TRU</v>
          </cell>
          <cell r="C5017" t="str">
            <v>2003/2004</v>
          </cell>
          <cell r="G5017">
            <v>1761</v>
          </cell>
          <cell r="H5017">
            <v>1761</v>
          </cell>
          <cell r="R5017">
            <v>1761</v>
          </cell>
        </row>
        <row r="5018">
          <cell r="A5018" t="str">
            <v>TRU2003/2004BCIT</v>
          </cell>
          <cell r="B5018" t="str">
            <v>TRU</v>
          </cell>
          <cell r="C5018" t="str">
            <v>2003/2004</v>
          </cell>
          <cell r="D5018" t="str">
            <v>BCIT</v>
          </cell>
          <cell r="I5018">
            <v>59</v>
          </cell>
          <cell r="J5018">
            <v>31</v>
          </cell>
          <cell r="K5018">
            <v>90</v>
          </cell>
          <cell r="O5018">
            <v>61</v>
          </cell>
          <cell r="P5018">
            <v>2</v>
          </cell>
          <cell r="Q5018">
            <v>63</v>
          </cell>
          <cell r="R5018">
            <v>153</v>
          </cell>
        </row>
        <row r="5019">
          <cell r="A5019" t="str">
            <v>TRU2003/2004CAM</v>
          </cell>
          <cell r="B5019" t="str">
            <v>TRU</v>
          </cell>
          <cell r="C5019" t="str">
            <v>2003/2004</v>
          </cell>
          <cell r="D5019" t="str">
            <v>CAM</v>
          </cell>
          <cell r="I5019">
            <v>18</v>
          </cell>
          <cell r="J5019">
            <v>4</v>
          </cell>
          <cell r="K5019">
            <v>22</v>
          </cell>
          <cell r="O5019">
            <v>19</v>
          </cell>
          <cell r="Q5019">
            <v>19</v>
          </cell>
          <cell r="R5019">
            <v>41</v>
          </cell>
        </row>
        <row r="5020">
          <cell r="A5020" t="str">
            <v>TRU2003/2004CAPU</v>
          </cell>
          <cell r="B5020" t="str">
            <v>TRU</v>
          </cell>
          <cell r="C5020" t="str">
            <v>2003/2004</v>
          </cell>
          <cell r="D5020" t="str">
            <v>CAPU</v>
          </cell>
          <cell r="I5020">
            <v>9</v>
          </cell>
          <cell r="J5020">
            <v>1</v>
          </cell>
          <cell r="K5020">
            <v>10</v>
          </cell>
          <cell r="O5020">
            <v>9</v>
          </cell>
          <cell r="Q5020">
            <v>9</v>
          </cell>
          <cell r="R5020">
            <v>19</v>
          </cell>
        </row>
        <row r="5021">
          <cell r="A5021" t="str">
            <v>TRU2003/2004CNC</v>
          </cell>
          <cell r="B5021" t="str">
            <v>TRU</v>
          </cell>
          <cell r="C5021" t="str">
            <v>2003/2004</v>
          </cell>
          <cell r="D5021" t="str">
            <v>CNC</v>
          </cell>
          <cell r="I5021">
            <v>27</v>
          </cell>
          <cell r="J5021">
            <v>3</v>
          </cell>
          <cell r="K5021">
            <v>30</v>
          </cell>
          <cell r="O5021">
            <v>27</v>
          </cell>
          <cell r="P5021">
            <v>3</v>
          </cell>
          <cell r="Q5021">
            <v>30</v>
          </cell>
          <cell r="R5021">
            <v>60</v>
          </cell>
        </row>
        <row r="5022">
          <cell r="A5022" t="str">
            <v>TRU2003/2004COTR</v>
          </cell>
          <cell r="B5022" t="str">
            <v>TRU</v>
          </cell>
          <cell r="C5022" t="str">
            <v>2003/2004</v>
          </cell>
          <cell r="D5022" t="str">
            <v>COTR</v>
          </cell>
          <cell r="I5022">
            <v>16</v>
          </cell>
          <cell r="J5022">
            <v>7</v>
          </cell>
          <cell r="K5022">
            <v>23</v>
          </cell>
          <cell r="O5022">
            <v>17</v>
          </cell>
          <cell r="P5022">
            <v>4</v>
          </cell>
          <cell r="Q5022">
            <v>21</v>
          </cell>
          <cell r="R5022">
            <v>44</v>
          </cell>
        </row>
        <row r="5023">
          <cell r="A5023" t="str">
            <v>TRU2003/2004DOUG</v>
          </cell>
          <cell r="B5023" t="str">
            <v>TRU</v>
          </cell>
          <cell r="C5023" t="str">
            <v>2003/2004</v>
          </cell>
          <cell r="D5023" t="str">
            <v>DOUG</v>
          </cell>
          <cell r="I5023">
            <v>16</v>
          </cell>
          <cell r="J5023">
            <v>7</v>
          </cell>
          <cell r="K5023">
            <v>23</v>
          </cell>
          <cell r="O5023">
            <v>28</v>
          </cell>
          <cell r="P5023">
            <v>1</v>
          </cell>
          <cell r="Q5023">
            <v>29</v>
          </cell>
          <cell r="R5023">
            <v>52</v>
          </cell>
        </row>
        <row r="5024">
          <cell r="A5024" t="str">
            <v>TRU2003/2004ECU</v>
          </cell>
          <cell r="B5024" t="str">
            <v>TRU</v>
          </cell>
          <cell r="C5024" t="str">
            <v>2003/2004</v>
          </cell>
          <cell r="D5024" t="str">
            <v>ECU</v>
          </cell>
          <cell r="I5024">
            <v>2</v>
          </cell>
          <cell r="J5024">
            <v>3</v>
          </cell>
          <cell r="K5024">
            <v>5</v>
          </cell>
          <cell r="O5024">
            <v>2</v>
          </cell>
          <cell r="Q5024">
            <v>2</v>
          </cell>
          <cell r="R5024">
            <v>7</v>
          </cell>
        </row>
        <row r="5025">
          <cell r="A5025" t="str">
            <v>TRU2003/2004IIG</v>
          </cell>
          <cell r="B5025" t="str">
            <v>TRU</v>
          </cell>
          <cell r="C5025" t="str">
            <v>2003/2004</v>
          </cell>
          <cell r="D5025" t="str">
            <v>IIG</v>
          </cell>
          <cell r="I5025">
            <v>2</v>
          </cell>
          <cell r="K5025">
            <v>2</v>
          </cell>
          <cell r="R5025">
            <v>2</v>
          </cell>
        </row>
        <row r="5026">
          <cell r="A5026" t="str">
            <v>TRU2003/2004JIBC</v>
          </cell>
          <cell r="B5026" t="str">
            <v>TRU</v>
          </cell>
          <cell r="C5026" t="str">
            <v>2003/2004</v>
          </cell>
          <cell r="D5026" t="str">
            <v>JIBC</v>
          </cell>
          <cell r="I5026">
            <v>61</v>
          </cell>
          <cell r="J5026">
            <v>46</v>
          </cell>
          <cell r="K5026">
            <v>107</v>
          </cell>
          <cell r="O5026">
            <v>64</v>
          </cell>
          <cell r="P5026">
            <v>15</v>
          </cell>
          <cell r="Q5026">
            <v>79</v>
          </cell>
          <cell r="R5026">
            <v>186</v>
          </cell>
        </row>
        <row r="5027">
          <cell r="A5027" t="str">
            <v>TRU2003/2004KWN</v>
          </cell>
          <cell r="B5027" t="str">
            <v>TRU</v>
          </cell>
          <cell r="C5027" t="str">
            <v>2003/2004</v>
          </cell>
          <cell r="D5027" t="str">
            <v>KWN</v>
          </cell>
          <cell r="I5027">
            <v>20</v>
          </cell>
          <cell r="J5027">
            <v>4</v>
          </cell>
          <cell r="K5027">
            <v>24</v>
          </cell>
          <cell r="O5027">
            <v>7</v>
          </cell>
          <cell r="Q5027">
            <v>7</v>
          </cell>
          <cell r="R5027">
            <v>31</v>
          </cell>
        </row>
        <row r="5028">
          <cell r="A5028" t="str">
            <v>TRU2003/2004LANG</v>
          </cell>
          <cell r="B5028" t="str">
            <v>TRU</v>
          </cell>
          <cell r="C5028" t="str">
            <v>2003/2004</v>
          </cell>
          <cell r="D5028" t="str">
            <v>LANG</v>
          </cell>
          <cell r="I5028">
            <v>15</v>
          </cell>
          <cell r="J5028">
            <v>3</v>
          </cell>
          <cell r="K5028">
            <v>18</v>
          </cell>
          <cell r="O5028">
            <v>16</v>
          </cell>
          <cell r="P5028">
            <v>1</v>
          </cell>
          <cell r="Q5028">
            <v>17</v>
          </cell>
          <cell r="R5028">
            <v>35</v>
          </cell>
        </row>
        <row r="5029">
          <cell r="A5029" t="str">
            <v>TRU2003/2004NIC</v>
          </cell>
          <cell r="B5029" t="str">
            <v>TRU</v>
          </cell>
          <cell r="C5029" t="str">
            <v>2003/2004</v>
          </cell>
          <cell r="D5029" t="str">
            <v>NIC</v>
          </cell>
          <cell r="I5029">
            <v>13</v>
          </cell>
          <cell r="K5029">
            <v>13</v>
          </cell>
          <cell r="O5029">
            <v>11</v>
          </cell>
          <cell r="P5029">
            <v>1</v>
          </cell>
          <cell r="Q5029">
            <v>12</v>
          </cell>
          <cell r="R5029">
            <v>25</v>
          </cell>
        </row>
        <row r="5030">
          <cell r="A5030" t="str">
            <v>TRU2003/2004NLC</v>
          </cell>
          <cell r="B5030" t="str">
            <v>TRU</v>
          </cell>
          <cell r="C5030" t="str">
            <v>2003/2004</v>
          </cell>
          <cell r="D5030" t="str">
            <v>NLC</v>
          </cell>
          <cell r="I5030">
            <v>19</v>
          </cell>
          <cell r="J5030">
            <v>4</v>
          </cell>
          <cell r="K5030">
            <v>23</v>
          </cell>
          <cell r="O5030">
            <v>23</v>
          </cell>
          <cell r="P5030">
            <v>2</v>
          </cell>
          <cell r="Q5030">
            <v>25</v>
          </cell>
          <cell r="R5030">
            <v>48</v>
          </cell>
        </row>
        <row r="5031">
          <cell r="A5031" t="str">
            <v>TRU2003/2004NVIT</v>
          </cell>
          <cell r="B5031" t="str">
            <v>TRU</v>
          </cell>
          <cell r="C5031" t="str">
            <v>2003/2004</v>
          </cell>
          <cell r="D5031" t="str">
            <v>NVIT</v>
          </cell>
          <cell r="I5031">
            <v>14</v>
          </cell>
          <cell r="J5031">
            <v>12</v>
          </cell>
          <cell r="K5031">
            <v>26</v>
          </cell>
          <cell r="O5031">
            <v>20</v>
          </cell>
          <cell r="P5031">
            <v>3</v>
          </cell>
          <cell r="Q5031">
            <v>23</v>
          </cell>
          <cell r="R5031">
            <v>49</v>
          </cell>
        </row>
        <row r="5032">
          <cell r="A5032" t="str">
            <v>TRU2003/2004NWCC</v>
          </cell>
          <cell r="B5032" t="str">
            <v>TRU</v>
          </cell>
          <cell r="C5032" t="str">
            <v>2003/2004</v>
          </cell>
          <cell r="D5032" t="str">
            <v>NWCC</v>
          </cell>
          <cell r="I5032">
            <v>17</v>
          </cell>
          <cell r="J5032">
            <v>4</v>
          </cell>
          <cell r="K5032">
            <v>21</v>
          </cell>
          <cell r="O5032">
            <v>12</v>
          </cell>
          <cell r="P5032">
            <v>3</v>
          </cell>
          <cell r="Q5032">
            <v>15</v>
          </cell>
          <cell r="R5032">
            <v>36</v>
          </cell>
        </row>
        <row r="5033">
          <cell r="A5033" t="str">
            <v>TRU2003/2004OKAN</v>
          </cell>
          <cell r="B5033" t="str">
            <v>TRU</v>
          </cell>
          <cell r="C5033" t="str">
            <v>2003/2004</v>
          </cell>
          <cell r="D5033" t="str">
            <v>OKAN</v>
          </cell>
          <cell r="I5033">
            <v>36</v>
          </cell>
          <cell r="J5033">
            <v>21</v>
          </cell>
          <cell r="K5033">
            <v>57</v>
          </cell>
          <cell r="O5033">
            <v>62</v>
          </cell>
          <cell r="P5033">
            <v>2</v>
          </cell>
          <cell r="Q5033">
            <v>64</v>
          </cell>
          <cell r="R5033">
            <v>121</v>
          </cell>
        </row>
        <row r="5034">
          <cell r="A5034" t="str">
            <v>TRU2003/2004RRU</v>
          </cell>
          <cell r="B5034" t="str">
            <v>TRU</v>
          </cell>
          <cell r="C5034" t="str">
            <v>2003/2004</v>
          </cell>
          <cell r="D5034" t="str">
            <v>RRU</v>
          </cell>
          <cell r="I5034">
            <v>3</v>
          </cell>
          <cell r="J5034">
            <v>1</v>
          </cell>
          <cell r="K5034">
            <v>4</v>
          </cell>
          <cell r="O5034">
            <v>2</v>
          </cell>
          <cell r="Q5034">
            <v>2</v>
          </cell>
          <cell r="R5034">
            <v>6</v>
          </cell>
        </row>
        <row r="5035">
          <cell r="A5035" t="str">
            <v>TRU2003/2004SEL</v>
          </cell>
          <cell r="B5035" t="str">
            <v>TRU</v>
          </cell>
          <cell r="C5035" t="str">
            <v>2003/2004</v>
          </cell>
          <cell r="D5035" t="str">
            <v>SEL</v>
          </cell>
          <cell r="I5035">
            <v>14</v>
          </cell>
          <cell r="J5035">
            <v>11</v>
          </cell>
          <cell r="K5035">
            <v>25</v>
          </cell>
          <cell r="O5035">
            <v>16</v>
          </cell>
          <cell r="P5035">
            <v>2</v>
          </cell>
          <cell r="Q5035">
            <v>18</v>
          </cell>
          <cell r="R5035">
            <v>43</v>
          </cell>
        </row>
        <row r="5036">
          <cell r="A5036" t="str">
            <v>TRU2003/2004SFU</v>
          </cell>
          <cell r="B5036" t="str">
            <v>TRU</v>
          </cell>
          <cell r="C5036" t="str">
            <v>2003/2004</v>
          </cell>
          <cell r="D5036" t="str">
            <v>SFU</v>
          </cell>
          <cell r="I5036">
            <v>27</v>
          </cell>
          <cell r="J5036">
            <v>19</v>
          </cell>
          <cell r="K5036">
            <v>46</v>
          </cell>
          <cell r="O5036">
            <v>9</v>
          </cell>
          <cell r="P5036">
            <v>1</v>
          </cell>
          <cell r="Q5036">
            <v>10</v>
          </cell>
          <cell r="R5036">
            <v>56</v>
          </cell>
        </row>
        <row r="5037">
          <cell r="A5037" t="str">
            <v>TRU2003/2004TRU</v>
          </cell>
          <cell r="B5037" t="str">
            <v>TRU</v>
          </cell>
          <cell r="C5037" t="str">
            <v>2003/2004</v>
          </cell>
          <cell r="D5037" t="str">
            <v>TRU</v>
          </cell>
          <cell r="E5037">
            <v>5114</v>
          </cell>
          <cell r="F5037">
            <v>5114</v>
          </cell>
          <cell r="N5037">
            <v>626</v>
          </cell>
          <cell r="Q5037">
            <v>626</v>
          </cell>
          <cell r="R5037">
            <v>5740</v>
          </cell>
        </row>
        <row r="5038">
          <cell r="A5038" t="str">
            <v>TRU2003/2004TRU-OL</v>
          </cell>
          <cell r="B5038" t="str">
            <v>TRU</v>
          </cell>
          <cell r="C5038" t="str">
            <v>2003/2004</v>
          </cell>
          <cell r="D5038" t="str">
            <v>TRU-OL</v>
          </cell>
          <cell r="I5038">
            <v>185</v>
          </cell>
          <cell r="J5038">
            <v>169</v>
          </cell>
          <cell r="K5038">
            <v>354</v>
          </cell>
          <cell r="O5038">
            <v>64</v>
          </cell>
          <cell r="P5038">
            <v>9</v>
          </cell>
          <cell r="Q5038">
            <v>73</v>
          </cell>
          <cell r="R5038">
            <v>427</v>
          </cell>
        </row>
        <row r="5039">
          <cell r="A5039" t="str">
            <v>TRU2003/2004UBC</v>
          </cell>
          <cell r="B5039" t="str">
            <v>TRU</v>
          </cell>
          <cell r="C5039" t="str">
            <v>2003/2004</v>
          </cell>
          <cell r="D5039" t="str">
            <v>UBC</v>
          </cell>
          <cell r="I5039">
            <v>97</v>
          </cell>
          <cell r="J5039">
            <v>24</v>
          </cell>
          <cell r="K5039">
            <v>121</v>
          </cell>
          <cell r="O5039">
            <v>18</v>
          </cell>
          <cell r="P5039">
            <v>1</v>
          </cell>
          <cell r="Q5039">
            <v>19</v>
          </cell>
          <cell r="R5039">
            <v>140</v>
          </cell>
        </row>
        <row r="5040">
          <cell r="A5040" t="str">
            <v>TRU2003/2004UBCO</v>
          </cell>
          <cell r="B5040" t="str">
            <v>TRU</v>
          </cell>
          <cell r="C5040" t="str">
            <v>2003/2004</v>
          </cell>
          <cell r="D5040" t="str">
            <v>UBCO</v>
          </cell>
          <cell r="I5040">
            <v>6</v>
          </cell>
          <cell r="K5040">
            <v>6</v>
          </cell>
          <cell r="O5040">
            <v>7</v>
          </cell>
          <cell r="Q5040">
            <v>7</v>
          </cell>
          <cell r="R5040">
            <v>13</v>
          </cell>
        </row>
        <row r="5041">
          <cell r="A5041" t="str">
            <v>TRU2003/2004UFV</v>
          </cell>
          <cell r="B5041" t="str">
            <v>TRU</v>
          </cell>
          <cell r="C5041" t="str">
            <v>2003/2004</v>
          </cell>
          <cell r="D5041" t="str">
            <v>UFV</v>
          </cell>
          <cell r="I5041">
            <v>13</v>
          </cell>
          <cell r="J5041">
            <v>13</v>
          </cell>
          <cell r="K5041">
            <v>26</v>
          </cell>
          <cell r="O5041">
            <v>8</v>
          </cell>
          <cell r="P5041">
            <v>2</v>
          </cell>
          <cell r="Q5041">
            <v>10</v>
          </cell>
          <cell r="R5041">
            <v>36</v>
          </cell>
        </row>
        <row r="5042">
          <cell r="A5042" t="str">
            <v>TRU2003/2004UNBC</v>
          </cell>
          <cell r="B5042" t="str">
            <v>TRU</v>
          </cell>
          <cell r="C5042" t="str">
            <v>2003/2004</v>
          </cell>
          <cell r="D5042" t="str">
            <v>UNBC</v>
          </cell>
          <cell r="I5042">
            <v>29</v>
          </cell>
          <cell r="J5042">
            <v>27</v>
          </cell>
          <cell r="K5042">
            <v>56</v>
          </cell>
          <cell r="O5042">
            <v>19</v>
          </cell>
          <cell r="P5042">
            <v>3</v>
          </cell>
          <cell r="Q5042">
            <v>22</v>
          </cell>
          <cell r="R5042">
            <v>78</v>
          </cell>
        </row>
        <row r="5043">
          <cell r="A5043" t="str">
            <v>TRU2003/2004UVIC</v>
          </cell>
          <cell r="B5043" t="str">
            <v>TRU</v>
          </cell>
          <cell r="C5043" t="str">
            <v>2003/2004</v>
          </cell>
          <cell r="D5043" t="str">
            <v>UVIC</v>
          </cell>
          <cell r="I5043">
            <v>45</v>
          </cell>
          <cell r="J5043">
            <v>21</v>
          </cell>
          <cell r="K5043">
            <v>66</v>
          </cell>
          <cell r="O5043">
            <v>15</v>
          </cell>
          <cell r="P5043">
            <v>1</v>
          </cell>
          <cell r="Q5043">
            <v>16</v>
          </cell>
          <cell r="R5043">
            <v>82</v>
          </cell>
        </row>
        <row r="5044">
          <cell r="A5044" t="str">
            <v>TRU2003/2004VCC</v>
          </cell>
          <cell r="B5044" t="str">
            <v>TRU</v>
          </cell>
          <cell r="C5044" t="str">
            <v>2003/2004</v>
          </cell>
          <cell r="D5044" t="str">
            <v>VCC</v>
          </cell>
          <cell r="I5044">
            <v>17</v>
          </cell>
          <cell r="J5044">
            <v>4</v>
          </cell>
          <cell r="K5044">
            <v>21</v>
          </cell>
          <cell r="O5044">
            <v>24</v>
          </cell>
          <cell r="Q5044">
            <v>24</v>
          </cell>
          <cell r="R5044">
            <v>45</v>
          </cell>
        </row>
        <row r="5045">
          <cell r="A5045" t="str">
            <v>TRU2003/2004VIU</v>
          </cell>
          <cell r="B5045" t="str">
            <v>TRU</v>
          </cell>
          <cell r="C5045" t="str">
            <v>2003/2004</v>
          </cell>
          <cell r="D5045" t="str">
            <v>VIU</v>
          </cell>
          <cell r="I5045">
            <v>30</v>
          </cell>
          <cell r="J5045">
            <v>6</v>
          </cell>
          <cell r="K5045">
            <v>36</v>
          </cell>
          <cell r="O5045">
            <v>20</v>
          </cell>
          <cell r="P5045">
            <v>1</v>
          </cell>
          <cell r="Q5045">
            <v>21</v>
          </cell>
          <cell r="R5045">
            <v>57</v>
          </cell>
        </row>
        <row r="5046">
          <cell r="A5046" t="str">
            <v>TRU2003/2004 Total</v>
          </cell>
          <cell r="B5046" t="str">
            <v>TRU</v>
          </cell>
          <cell r="C5046" t="str">
            <v>2003/2004 Total</v>
          </cell>
          <cell r="E5046">
            <v>5114</v>
          </cell>
          <cell r="F5046">
            <v>5114</v>
          </cell>
          <cell r="G5046">
            <v>1761</v>
          </cell>
          <cell r="H5046">
            <v>1761</v>
          </cell>
          <cell r="I5046">
            <v>764</v>
          </cell>
          <cell r="J5046">
            <v>428</v>
          </cell>
          <cell r="K5046">
            <v>1159</v>
          </cell>
          <cell r="N5046">
            <v>626</v>
          </cell>
          <cell r="O5046">
            <v>580</v>
          </cell>
          <cell r="P5046">
            <v>57</v>
          </cell>
          <cell r="Q5046">
            <v>1263</v>
          </cell>
          <cell r="R5046">
            <v>8775</v>
          </cell>
        </row>
        <row r="5047">
          <cell r="A5047" t="str">
            <v/>
          </cell>
        </row>
        <row r="5048">
          <cell r="A5048" t="str">
            <v>TRU2004/2005</v>
          </cell>
          <cell r="B5048" t="str">
            <v>TRU</v>
          </cell>
          <cell r="C5048" t="str">
            <v>2004/2005</v>
          </cell>
          <cell r="G5048">
            <v>1935</v>
          </cell>
          <cell r="H5048">
            <v>1935</v>
          </cell>
          <cell r="R5048">
            <v>1935</v>
          </cell>
        </row>
        <row r="5049">
          <cell r="A5049" t="str">
            <v>TRU2004/2005BCIT</v>
          </cell>
          <cell r="B5049" t="str">
            <v>TRU</v>
          </cell>
          <cell r="C5049" t="str">
            <v>2004/2005</v>
          </cell>
          <cell r="D5049" t="str">
            <v>BCIT</v>
          </cell>
          <cell r="I5049">
            <v>58</v>
          </cell>
          <cell r="J5049">
            <v>35</v>
          </cell>
          <cell r="K5049">
            <v>93</v>
          </cell>
          <cell r="O5049">
            <v>53</v>
          </cell>
          <cell r="P5049">
            <v>3</v>
          </cell>
          <cell r="Q5049">
            <v>56</v>
          </cell>
          <cell r="R5049">
            <v>149</v>
          </cell>
        </row>
        <row r="5050">
          <cell r="A5050" t="str">
            <v>TRU2004/2005CAM</v>
          </cell>
          <cell r="B5050" t="str">
            <v>TRU</v>
          </cell>
          <cell r="C5050" t="str">
            <v>2004/2005</v>
          </cell>
          <cell r="D5050" t="str">
            <v>CAM</v>
          </cell>
          <cell r="I5050">
            <v>13</v>
          </cell>
          <cell r="J5050">
            <v>6</v>
          </cell>
          <cell r="K5050">
            <v>19</v>
          </cell>
          <cell r="O5050">
            <v>10</v>
          </cell>
          <cell r="P5050">
            <v>1</v>
          </cell>
          <cell r="Q5050">
            <v>11</v>
          </cell>
          <cell r="R5050">
            <v>30</v>
          </cell>
        </row>
        <row r="5051">
          <cell r="A5051" t="str">
            <v>TRU2004/2005CAPU</v>
          </cell>
          <cell r="B5051" t="str">
            <v>TRU</v>
          </cell>
          <cell r="C5051" t="str">
            <v>2004/2005</v>
          </cell>
          <cell r="D5051" t="str">
            <v>CAPU</v>
          </cell>
          <cell r="I5051">
            <v>15</v>
          </cell>
          <cell r="J5051">
            <v>4</v>
          </cell>
          <cell r="K5051">
            <v>19</v>
          </cell>
          <cell r="O5051">
            <v>10</v>
          </cell>
          <cell r="Q5051">
            <v>10</v>
          </cell>
          <cell r="R5051">
            <v>29</v>
          </cell>
        </row>
        <row r="5052">
          <cell r="A5052" t="str">
            <v>TRU2004/2005CNC</v>
          </cell>
          <cell r="B5052" t="str">
            <v>TRU</v>
          </cell>
          <cell r="C5052" t="str">
            <v>2004/2005</v>
          </cell>
          <cell r="D5052" t="str">
            <v>CNC</v>
          </cell>
          <cell r="I5052">
            <v>22</v>
          </cell>
          <cell r="J5052">
            <v>15</v>
          </cell>
          <cell r="K5052">
            <v>37</v>
          </cell>
          <cell r="O5052">
            <v>29</v>
          </cell>
          <cell r="P5052">
            <v>2</v>
          </cell>
          <cell r="Q5052">
            <v>31</v>
          </cell>
          <cell r="R5052">
            <v>68</v>
          </cell>
        </row>
        <row r="5053">
          <cell r="A5053" t="str">
            <v>TRU2004/2005COTR</v>
          </cell>
          <cell r="B5053" t="str">
            <v>TRU</v>
          </cell>
          <cell r="C5053" t="str">
            <v>2004/2005</v>
          </cell>
          <cell r="D5053" t="str">
            <v>COTR</v>
          </cell>
          <cell r="I5053">
            <v>14</v>
          </cell>
          <cell r="J5053">
            <v>12</v>
          </cell>
          <cell r="K5053">
            <v>26</v>
          </cell>
          <cell r="O5053">
            <v>19</v>
          </cell>
          <cell r="P5053">
            <v>4</v>
          </cell>
          <cell r="Q5053">
            <v>23</v>
          </cell>
          <cell r="R5053">
            <v>49</v>
          </cell>
        </row>
        <row r="5054">
          <cell r="A5054" t="str">
            <v>TRU2004/2005DOUG</v>
          </cell>
          <cell r="B5054" t="str">
            <v>TRU</v>
          </cell>
          <cell r="C5054" t="str">
            <v>2004/2005</v>
          </cell>
          <cell r="D5054" t="str">
            <v>DOUG</v>
          </cell>
          <cell r="I5054">
            <v>18</v>
          </cell>
          <cell r="J5054">
            <v>3</v>
          </cell>
          <cell r="K5054">
            <v>21</v>
          </cell>
          <cell r="O5054">
            <v>23</v>
          </cell>
          <cell r="P5054">
            <v>1</v>
          </cell>
          <cell r="Q5054">
            <v>24</v>
          </cell>
          <cell r="R5054">
            <v>45</v>
          </cell>
        </row>
        <row r="5055">
          <cell r="A5055" t="str">
            <v>TRU2004/2005ECU</v>
          </cell>
          <cell r="B5055" t="str">
            <v>TRU</v>
          </cell>
          <cell r="C5055" t="str">
            <v>2004/2005</v>
          </cell>
          <cell r="D5055" t="str">
            <v>ECU</v>
          </cell>
          <cell r="I5055">
            <v>3</v>
          </cell>
          <cell r="J5055">
            <v>1</v>
          </cell>
          <cell r="K5055">
            <v>4</v>
          </cell>
          <cell r="O5055">
            <v>5</v>
          </cell>
          <cell r="Q5055">
            <v>5</v>
          </cell>
          <cell r="R5055">
            <v>9</v>
          </cell>
        </row>
        <row r="5056">
          <cell r="A5056" t="str">
            <v>TRU2004/2005IIG</v>
          </cell>
          <cell r="B5056" t="str">
            <v>TRU</v>
          </cell>
          <cell r="C5056" t="str">
            <v>2004/2005</v>
          </cell>
          <cell r="D5056" t="str">
            <v>IIG</v>
          </cell>
          <cell r="O5056">
            <v>1</v>
          </cell>
          <cell r="Q5056">
            <v>1</v>
          </cell>
          <cell r="R5056">
            <v>1</v>
          </cell>
        </row>
        <row r="5057">
          <cell r="A5057" t="str">
            <v>TRU2004/2005JIBC</v>
          </cell>
          <cell r="B5057" t="str">
            <v>TRU</v>
          </cell>
          <cell r="C5057" t="str">
            <v>2004/2005</v>
          </cell>
          <cell r="D5057" t="str">
            <v>JIBC</v>
          </cell>
          <cell r="I5057">
            <v>46</v>
          </cell>
          <cell r="J5057">
            <v>56</v>
          </cell>
          <cell r="K5057">
            <v>102</v>
          </cell>
          <cell r="O5057">
            <v>72</v>
          </cell>
          <cell r="P5057">
            <v>9</v>
          </cell>
          <cell r="Q5057">
            <v>81</v>
          </cell>
          <cell r="R5057">
            <v>183</v>
          </cell>
        </row>
        <row r="5058">
          <cell r="A5058" t="str">
            <v>TRU2004/2005KWN</v>
          </cell>
          <cell r="B5058" t="str">
            <v>TRU</v>
          </cell>
          <cell r="C5058" t="str">
            <v>2004/2005</v>
          </cell>
          <cell r="D5058" t="str">
            <v>KWN</v>
          </cell>
          <cell r="I5058">
            <v>13</v>
          </cell>
          <cell r="J5058">
            <v>4</v>
          </cell>
          <cell r="K5058">
            <v>17</v>
          </cell>
          <cell r="O5058">
            <v>16</v>
          </cell>
          <cell r="P5058">
            <v>3</v>
          </cell>
          <cell r="Q5058">
            <v>19</v>
          </cell>
          <cell r="R5058">
            <v>36</v>
          </cell>
        </row>
        <row r="5059">
          <cell r="A5059" t="str">
            <v>TRU2004/2005LANG</v>
          </cell>
          <cell r="B5059" t="str">
            <v>TRU</v>
          </cell>
          <cell r="C5059" t="str">
            <v>2004/2005</v>
          </cell>
          <cell r="D5059" t="str">
            <v>LANG</v>
          </cell>
          <cell r="I5059">
            <v>17</v>
          </cell>
          <cell r="J5059">
            <v>3</v>
          </cell>
          <cell r="K5059">
            <v>20</v>
          </cell>
          <cell r="O5059">
            <v>13</v>
          </cell>
          <cell r="Q5059">
            <v>13</v>
          </cell>
          <cell r="R5059">
            <v>33</v>
          </cell>
        </row>
        <row r="5060">
          <cell r="A5060" t="str">
            <v>TRU2004/2005NIC</v>
          </cell>
          <cell r="B5060" t="str">
            <v>TRU</v>
          </cell>
          <cell r="C5060" t="str">
            <v>2004/2005</v>
          </cell>
          <cell r="D5060" t="str">
            <v>NIC</v>
          </cell>
          <cell r="I5060">
            <v>6</v>
          </cell>
          <cell r="J5060">
            <v>4</v>
          </cell>
          <cell r="K5060">
            <v>10</v>
          </cell>
          <cell r="O5060">
            <v>8</v>
          </cell>
          <cell r="P5060">
            <v>3</v>
          </cell>
          <cell r="Q5060">
            <v>11</v>
          </cell>
          <cell r="R5060">
            <v>21</v>
          </cell>
        </row>
        <row r="5061">
          <cell r="A5061" t="str">
            <v>TRU2004/2005NLC</v>
          </cell>
          <cell r="B5061" t="str">
            <v>TRU</v>
          </cell>
          <cell r="C5061" t="str">
            <v>2004/2005</v>
          </cell>
          <cell r="D5061" t="str">
            <v>NLC</v>
          </cell>
          <cell r="I5061">
            <v>9</v>
          </cell>
          <cell r="J5061">
            <v>12</v>
          </cell>
          <cell r="K5061">
            <v>21</v>
          </cell>
          <cell r="O5061">
            <v>16</v>
          </cell>
          <cell r="Q5061">
            <v>16</v>
          </cell>
          <cell r="R5061">
            <v>37</v>
          </cell>
        </row>
        <row r="5062">
          <cell r="A5062" t="str">
            <v>TRU2004/2005NVIT</v>
          </cell>
          <cell r="B5062" t="str">
            <v>TRU</v>
          </cell>
          <cell r="C5062" t="str">
            <v>2004/2005</v>
          </cell>
          <cell r="D5062" t="str">
            <v>NVIT</v>
          </cell>
          <cell r="I5062">
            <v>29</v>
          </cell>
          <cell r="J5062">
            <v>18</v>
          </cell>
          <cell r="K5062">
            <v>47</v>
          </cell>
          <cell r="O5062">
            <v>18</v>
          </cell>
          <cell r="P5062">
            <v>3</v>
          </cell>
          <cell r="Q5062">
            <v>21</v>
          </cell>
          <cell r="R5062">
            <v>68</v>
          </cell>
        </row>
        <row r="5063">
          <cell r="A5063" t="str">
            <v>TRU2004/2005NWCC</v>
          </cell>
          <cell r="B5063" t="str">
            <v>TRU</v>
          </cell>
          <cell r="C5063" t="str">
            <v>2004/2005</v>
          </cell>
          <cell r="D5063" t="str">
            <v>NWCC</v>
          </cell>
          <cell r="I5063">
            <v>7</v>
          </cell>
          <cell r="J5063">
            <v>4</v>
          </cell>
          <cell r="K5063">
            <v>11</v>
          </cell>
          <cell r="O5063">
            <v>10</v>
          </cell>
          <cell r="P5063">
            <v>5</v>
          </cell>
          <cell r="Q5063">
            <v>15</v>
          </cell>
          <cell r="R5063">
            <v>26</v>
          </cell>
        </row>
        <row r="5064">
          <cell r="A5064" t="str">
            <v>TRU2004/2005OKAN</v>
          </cell>
          <cell r="B5064" t="str">
            <v>TRU</v>
          </cell>
          <cell r="C5064" t="str">
            <v>2004/2005</v>
          </cell>
          <cell r="D5064" t="str">
            <v>OKAN</v>
          </cell>
          <cell r="I5064">
            <v>37</v>
          </cell>
          <cell r="J5064">
            <v>7</v>
          </cell>
          <cell r="K5064">
            <v>44</v>
          </cell>
          <cell r="O5064">
            <v>59</v>
          </cell>
          <cell r="P5064">
            <v>4</v>
          </cell>
          <cell r="Q5064">
            <v>63</v>
          </cell>
          <cell r="R5064">
            <v>107</v>
          </cell>
        </row>
        <row r="5065">
          <cell r="A5065" t="str">
            <v>TRU2004/2005RRU</v>
          </cell>
          <cell r="B5065" t="str">
            <v>TRU</v>
          </cell>
          <cell r="C5065" t="str">
            <v>2004/2005</v>
          </cell>
          <cell r="D5065" t="str">
            <v>RRU</v>
          </cell>
          <cell r="I5065">
            <v>2</v>
          </cell>
          <cell r="J5065">
            <v>3</v>
          </cell>
          <cell r="K5065">
            <v>5</v>
          </cell>
          <cell r="O5065">
            <v>2</v>
          </cell>
          <cell r="Q5065">
            <v>2</v>
          </cell>
          <cell r="R5065">
            <v>7</v>
          </cell>
        </row>
        <row r="5066">
          <cell r="A5066" t="str">
            <v>TRU2004/2005SEL</v>
          </cell>
          <cell r="B5066" t="str">
            <v>TRU</v>
          </cell>
          <cell r="C5066" t="str">
            <v>2004/2005</v>
          </cell>
          <cell r="D5066" t="str">
            <v>SEL</v>
          </cell>
          <cell r="I5066">
            <v>10</v>
          </cell>
          <cell r="J5066">
            <v>9</v>
          </cell>
          <cell r="K5066">
            <v>19</v>
          </cell>
          <cell r="O5066">
            <v>16</v>
          </cell>
          <cell r="P5066">
            <v>5</v>
          </cell>
          <cell r="Q5066">
            <v>21</v>
          </cell>
          <cell r="R5066">
            <v>40</v>
          </cell>
        </row>
        <row r="5067">
          <cell r="A5067" t="str">
            <v>TRU2004/2005SFU</v>
          </cell>
          <cell r="B5067" t="str">
            <v>TRU</v>
          </cell>
          <cell r="C5067" t="str">
            <v>2004/2005</v>
          </cell>
          <cell r="D5067" t="str">
            <v>SFU</v>
          </cell>
          <cell r="I5067">
            <v>26</v>
          </cell>
          <cell r="J5067">
            <v>15</v>
          </cell>
          <cell r="K5067">
            <v>41</v>
          </cell>
          <cell r="O5067">
            <v>13</v>
          </cell>
          <cell r="P5067">
            <v>2</v>
          </cell>
          <cell r="Q5067">
            <v>15</v>
          </cell>
          <cell r="R5067">
            <v>56</v>
          </cell>
        </row>
        <row r="5068">
          <cell r="A5068" t="str">
            <v>TRU2004/2005TRU</v>
          </cell>
          <cell r="B5068" t="str">
            <v>TRU</v>
          </cell>
          <cell r="C5068" t="str">
            <v>2004/2005</v>
          </cell>
          <cell r="D5068" t="str">
            <v>TRU</v>
          </cell>
          <cell r="E5068">
            <v>5158</v>
          </cell>
          <cell r="F5068">
            <v>5158</v>
          </cell>
          <cell r="N5068">
            <v>547</v>
          </cell>
          <cell r="Q5068">
            <v>547</v>
          </cell>
          <cell r="R5068">
            <v>5705</v>
          </cell>
        </row>
        <row r="5069">
          <cell r="A5069" t="str">
            <v>TRU2004/2005TRU-OL</v>
          </cell>
          <cell r="B5069" t="str">
            <v>TRU</v>
          </cell>
          <cell r="C5069" t="str">
            <v>2004/2005</v>
          </cell>
          <cell r="D5069" t="str">
            <v>TRU-OL</v>
          </cell>
          <cell r="I5069">
            <v>264</v>
          </cell>
          <cell r="J5069">
            <v>222</v>
          </cell>
          <cell r="K5069">
            <v>486</v>
          </cell>
          <cell r="O5069">
            <v>78</v>
          </cell>
          <cell r="P5069">
            <v>7</v>
          </cell>
          <cell r="Q5069">
            <v>85</v>
          </cell>
          <cell r="R5069">
            <v>571</v>
          </cell>
        </row>
        <row r="5070">
          <cell r="A5070" t="str">
            <v>TRU2004/2005UBC</v>
          </cell>
          <cell r="B5070" t="str">
            <v>TRU</v>
          </cell>
          <cell r="C5070" t="str">
            <v>2004/2005</v>
          </cell>
          <cell r="D5070" t="str">
            <v>UBC</v>
          </cell>
          <cell r="I5070">
            <v>85</v>
          </cell>
          <cell r="J5070">
            <v>23</v>
          </cell>
          <cell r="K5070">
            <v>108</v>
          </cell>
          <cell r="O5070">
            <v>22</v>
          </cell>
          <cell r="P5070">
            <v>1</v>
          </cell>
          <cell r="Q5070">
            <v>23</v>
          </cell>
          <cell r="R5070">
            <v>131</v>
          </cell>
        </row>
        <row r="5071">
          <cell r="A5071" t="str">
            <v>TRU2004/2005UBCO</v>
          </cell>
          <cell r="B5071" t="str">
            <v>TRU</v>
          </cell>
          <cell r="C5071" t="str">
            <v>2004/2005</v>
          </cell>
          <cell r="D5071" t="str">
            <v>UBCO</v>
          </cell>
          <cell r="I5071">
            <v>19</v>
          </cell>
          <cell r="J5071">
            <v>5</v>
          </cell>
          <cell r="K5071">
            <v>24</v>
          </cell>
          <cell r="O5071">
            <v>8</v>
          </cell>
          <cell r="Q5071">
            <v>8</v>
          </cell>
          <cell r="R5071">
            <v>32</v>
          </cell>
        </row>
        <row r="5072">
          <cell r="A5072" t="str">
            <v>TRU2004/2005UFV</v>
          </cell>
          <cell r="B5072" t="str">
            <v>TRU</v>
          </cell>
          <cell r="C5072" t="str">
            <v>2004/2005</v>
          </cell>
          <cell r="D5072" t="str">
            <v>UFV</v>
          </cell>
          <cell r="I5072">
            <v>8</v>
          </cell>
          <cell r="J5072">
            <v>11</v>
          </cell>
          <cell r="K5072">
            <v>19</v>
          </cell>
          <cell r="O5072">
            <v>3</v>
          </cell>
          <cell r="Q5072">
            <v>3</v>
          </cell>
          <cell r="R5072">
            <v>22</v>
          </cell>
        </row>
        <row r="5073">
          <cell r="A5073" t="str">
            <v>TRU2004/2005UNBC</v>
          </cell>
          <cell r="B5073" t="str">
            <v>TRU</v>
          </cell>
          <cell r="C5073" t="str">
            <v>2004/2005</v>
          </cell>
          <cell r="D5073" t="str">
            <v>UNBC</v>
          </cell>
          <cell r="I5073">
            <v>16</v>
          </cell>
          <cell r="J5073">
            <v>16</v>
          </cell>
          <cell r="K5073">
            <v>32</v>
          </cell>
          <cell r="O5073">
            <v>6</v>
          </cell>
          <cell r="P5073">
            <v>3</v>
          </cell>
          <cell r="Q5073">
            <v>9</v>
          </cell>
          <cell r="R5073">
            <v>41</v>
          </cell>
        </row>
        <row r="5074">
          <cell r="A5074" t="str">
            <v>TRU2004/2005UVIC</v>
          </cell>
          <cell r="B5074" t="str">
            <v>TRU</v>
          </cell>
          <cell r="C5074" t="str">
            <v>2004/2005</v>
          </cell>
          <cell r="D5074" t="str">
            <v>UVIC</v>
          </cell>
          <cell r="I5074">
            <v>43</v>
          </cell>
          <cell r="J5074">
            <v>23</v>
          </cell>
          <cell r="K5074">
            <v>66</v>
          </cell>
          <cell r="O5074">
            <v>13</v>
          </cell>
          <cell r="Q5074">
            <v>13</v>
          </cell>
          <cell r="R5074">
            <v>79</v>
          </cell>
        </row>
        <row r="5075">
          <cell r="A5075" t="str">
            <v>TRU2004/2005VCC</v>
          </cell>
          <cell r="B5075" t="str">
            <v>TRU</v>
          </cell>
          <cell r="C5075" t="str">
            <v>2004/2005</v>
          </cell>
          <cell r="D5075" t="str">
            <v>VCC</v>
          </cell>
          <cell r="I5075">
            <v>14</v>
          </cell>
          <cell r="J5075">
            <v>17</v>
          </cell>
          <cell r="K5075">
            <v>31</v>
          </cell>
          <cell r="O5075">
            <v>26</v>
          </cell>
          <cell r="P5075">
            <v>1</v>
          </cell>
          <cell r="Q5075">
            <v>27</v>
          </cell>
          <cell r="R5075">
            <v>58</v>
          </cell>
        </row>
        <row r="5076">
          <cell r="A5076" t="str">
            <v>TRU2004/2005VIU</v>
          </cell>
          <cell r="B5076" t="str">
            <v>TRU</v>
          </cell>
          <cell r="C5076" t="str">
            <v>2004/2005</v>
          </cell>
          <cell r="D5076" t="str">
            <v>VIU</v>
          </cell>
          <cell r="I5076">
            <v>16</v>
          </cell>
          <cell r="J5076">
            <v>3</v>
          </cell>
          <cell r="K5076">
            <v>19</v>
          </cell>
          <cell r="O5076">
            <v>9</v>
          </cell>
          <cell r="P5076">
            <v>3</v>
          </cell>
          <cell r="Q5076">
            <v>12</v>
          </cell>
          <cell r="R5076">
            <v>31</v>
          </cell>
        </row>
        <row r="5077">
          <cell r="A5077" t="str">
            <v>TRU2004/2005 Total</v>
          </cell>
          <cell r="B5077" t="str">
            <v>TRU</v>
          </cell>
          <cell r="C5077" t="str">
            <v>2004/2005 Total</v>
          </cell>
          <cell r="E5077">
            <v>5158</v>
          </cell>
          <cell r="F5077">
            <v>5158</v>
          </cell>
          <cell r="G5077">
            <v>1935</v>
          </cell>
          <cell r="H5077">
            <v>1935</v>
          </cell>
          <cell r="I5077">
            <v>777</v>
          </cell>
          <cell r="J5077">
            <v>522</v>
          </cell>
          <cell r="K5077">
            <v>1258</v>
          </cell>
          <cell r="N5077">
            <v>547</v>
          </cell>
          <cell r="O5077">
            <v>558</v>
          </cell>
          <cell r="P5077">
            <v>60</v>
          </cell>
          <cell r="Q5077">
            <v>1165</v>
          </cell>
          <cell r="R5077">
            <v>8918</v>
          </cell>
        </row>
        <row r="5078">
          <cell r="A5078" t="str">
            <v/>
          </cell>
        </row>
        <row r="5079">
          <cell r="A5079" t="str">
            <v>TRU2005/2006</v>
          </cell>
          <cell r="B5079" t="str">
            <v>TRU</v>
          </cell>
          <cell r="C5079" t="str">
            <v>2005/2006</v>
          </cell>
          <cell r="G5079">
            <v>2044</v>
          </cell>
          <cell r="H5079">
            <v>2044</v>
          </cell>
          <cell r="R5079">
            <v>2044</v>
          </cell>
        </row>
        <row r="5080">
          <cell r="A5080" t="str">
            <v>TRU2005/2006BCIT</v>
          </cell>
          <cell r="B5080" t="str">
            <v>TRU</v>
          </cell>
          <cell r="C5080" t="str">
            <v>2005/2006</v>
          </cell>
          <cell r="D5080" t="str">
            <v>BCIT</v>
          </cell>
          <cell r="I5080">
            <v>70</v>
          </cell>
          <cell r="J5080">
            <v>54</v>
          </cell>
          <cell r="K5080">
            <v>124</v>
          </cell>
          <cell r="O5080">
            <v>63</v>
          </cell>
          <cell r="P5080">
            <v>4</v>
          </cell>
          <cell r="Q5080">
            <v>67</v>
          </cell>
          <cell r="R5080">
            <v>191</v>
          </cell>
        </row>
        <row r="5081">
          <cell r="A5081" t="str">
            <v>TRU2005/2006CAM</v>
          </cell>
          <cell r="B5081" t="str">
            <v>TRU</v>
          </cell>
          <cell r="C5081" t="str">
            <v>2005/2006</v>
          </cell>
          <cell r="D5081" t="str">
            <v>CAM</v>
          </cell>
          <cell r="I5081">
            <v>7</v>
          </cell>
          <cell r="J5081">
            <v>11</v>
          </cell>
          <cell r="K5081">
            <v>18</v>
          </cell>
          <cell r="O5081">
            <v>13</v>
          </cell>
          <cell r="P5081">
            <v>2</v>
          </cell>
          <cell r="Q5081">
            <v>15</v>
          </cell>
          <cell r="R5081">
            <v>33</v>
          </cell>
        </row>
        <row r="5082">
          <cell r="A5082" t="str">
            <v>TRU2005/2006CAPU</v>
          </cell>
          <cell r="B5082" t="str">
            <v>TRU</v>
          </cell>
          <cell r="C5082" t="str">
            <v>2005/2006</v>
          </cell>
          <cell r="D5082" t="str">
            <v>CAPU</v>
          </cell>
          <cell r="I5082">
            <v>11</v>
          </cell>
          <cell r="J5082">
            <v>7</v>
          </cell>
          <cell r="K5082">
            <v>18</v>
          </cell>
          <cell r="O5082">
            <v>13</v>
          </cell>
          <cell r="P5082">
            <v>3</v>
          </cell>
          <cell r="Q5082">
            <v>16</v>
          </cell>
          <cell r="R5082">
            <v>34</v>
          </cell>
        </row>
        <row r="5083">
          <cell r="A5083" t="str">
            <v>TRU2005/2006CNC</v>
          </cell>
          <cell r="B5083" t="str">
            <v>TRU</v>
          </cell>
          <cell r="C5083" t="str">
            <v>2005/2006</v>
          </cell>
          <cell r="D5083" t="str">
            <v>CNC</v>
          </cell>
          <cell r="I5083">
            <v>24</v>
          </cell>
          <cell r="J5083">
            <v>18</v>
          </cell>
          <cell r="K5083">
            <v>42</v>
          </cell>
          <cell r="O5083">
            <v>20</v>
          </cell>
          <cell r="P5083">
            <v>5</v>
          </cell>
          <cell r="Q5083">
            <v>25</v>
          </cell>
          <cell r="R5083">
            <v>67</v>
          </cell>
        </row>
        <row r="5084">
          <cell r="A5084" t="str">
            <v>TRU2005/2006COTR</v>
          </cell>
          <cell r="B5084" t="str">
            <v>TRU</v>
          </cell>
          <cell r="C5084" t="str">
            <v>2005/2006</v>
          </cell>
          <cell r="D5084" t="str">
            <v>COTR</v>
          </cell>
          <cell r="I5084">
            <v>8</v>
          </cell>
          <cell r="J5084">
            <v>5</v>
          </cell>
          <cell r="K5084">
            <v>13</v>
          </cell>
          <cell r="O5084">
            <v>6</v>
          </cell>
          <cell r="P5084">
            <v>3</v>
          </cell>
          <cell r="Q5084">
            <v>9</v>
          </cell>
          <cell r="R5084">
            <v>22</v>
          </cell>
        </row>
        <row r="5085">
          <cell r="A5085" t="str">
            <v>TRU2005/2006DOUG</v>
          </cell>
          <cell r="B5085" t="str">
            <v>TRU</v>
          </cell>
          <cell r="C5085" t="str">
            <v>2005/2006</v>
          </cell>
          <cell r="D5085" t="str">
            <v>DOUG</v>
          </cell>
          <cell r="I5085">
            <v>30</v>
          </cell>
          <cell r="J5085">
            <v>10</v>
          </cell>
          <cell r="K5085">
            <v>40</v>
          </cell>
          <cell r="O5085">
            <v>19</v>
          </cell>
          <cell r="P5085">
            <v>1</v>
          </cell>
          <cell r="Q5085">
            <v>20</v>
          </cell>
          <cell r="R5085">
            <v>60</v>
          </cell>
        </row>
        <row r="5086">
          <cell r="A5086" t="str">
            <v>TRU2005/2006ECU</v>
          </cell>
          <cell r="B5086" t="str">
            <v>TRU</v>
          </cell>
          <cell r="C5086" t="str">
            <v>2005/2006</v>
          </cell>
          <cell r="D5086" t="str">
            <v>ECU</v>
          </cell>
          <cell r="I5086">
            <v>6</v>
          </cell>
          <cell r="K5086">
            <v>6</v>
          </cell>
          <cell r="O5086">
            <v>2</v>
          </cell>
          <cell r="Q5086">
            <v>2</v>
          </cell>
          <cell r="R5086">
            <v>8</v>
          </cell>
        </row>
        <row r="5087">
          <cell r="A5087" t="str">
            <v>TRU2005/2006JIBC</v>
          </cell>
          <cell r="B5087" t="str">
            <v>TRU</v>
          </cell>
          <cell r="C5087" t="str">
            <v>2005/2006</v>
          </cell>
          <cell r="D5087" t="str">
            <v>JIBC</v>
          </cell>
          <cell r="I5087">
            <v>41</v>
          </cell>
          <cell r="J5087">
            <v>52</v>
          </cell>
          <cell r="K5087">
            <v>93</v>
          </cell>
          <cell r="O5087">
            <v>46</v>
          </cell>
          <cell r="P5087">
            <v>8</v>
          </cell>
          <cell r="Q5087">
            <v>54</v>
          </cell>
          <cell r="R5087">
            <v>147</v>
          </cell>
        </row>
        <row r="5088">
          <cell r="A5088" t="str">
            <v>TRU2005/2006KWN</v>
          </cell>
          <cell r="B5088" t="str">
            <v>TRU</v>
          </cell>
          <cell r="C5088" t="str">
            <v>2005/2006</v>
          </cell>
          <cell r="D5088" t="str">
            <v>KWN</v>
          </cell>
          <cell r="I5088">
            <v>9</v>
          </cell>
          <cell r="J5088">
            <v>3</v>
          </cell>
          <cell r="K5088">
            <v>12</v>
          </cell>
          <cell r="O5088">
            <v>7</v>
          </cell>
          <cell r="P5088">
            <v>1</v>
          </cell>
          <cell r="Q5088">
            <v>8</v>
          </cell>
          <cell r="R5088">
            <v>20</v>
          </cell>
        </row>
        <row r="5089">
          <cell r="A5089" t="str">
            <v>TRU2005/2006LANG</v>
          </cell>
          <cell r="B5089" t="str">
            <v>TRU</v>
          </cell>
          <cell r="C5089" t="str">
            <v>2005/2006</v>
          </cell>
          <cell r="D5089" t="str">
            <v>LANG</v>
          </cell>
          <cell r="I5089">
            <v>13</v>
          </cell>
          <cell r="J5089">
            <v>6</v>
          </cell>
          <cell r="K5089">
            <v>19</v>
          </cell>
          <cell r="O5089">
            <v>6</v>
          </cell>
          <cell r="Q5089">
            <v>6</v>
          </cell>
          <cell r="R5089">
            <v>25</v>
          </cell>
        </row>
        <row r="5090">
          <cell r="A5090" t="str">
            <v>TRU2005/2006NIC</v>
          </cell>
          <cell r="B5090" t="str">
            <v>TRU</v>
          </cell>
          <cell r="C5090" t="str">
            <v>2005/2006</v>
          </cell>
          <cell r="D5090" t="str">
            <v>NIC</v>
          </cell>
          <cell r="I5090">
            <v>6</v>
          </cell>
          <cell r="J5090">
            <v>5</v>
          </cell>
          <cell r="K5090">
            <v>11</v>
          </cell>
          <cell r="O5090">
            <v>6</v>
          </cell>
          <cell r="P5090">
            <v>1</v>
          </cell>
          <cell r="Q5090">
            <v>7</v>
          </cell>
          <cell r="R5090">
            <v>18</v>
          </cell>
        </row>
        <row r="5091">
          <cell r="A5091" t="str">
            <v>TRU2005/2006NLC</v>
          </cell>
          <cell r="B5091" t="str">
            <v>TRU</v>
          </cell>
          <cell r="C5091" t="str">
            <v>2005/2006</v>
          </cell>
          <cell r="D5091" t="str">
            <v>NLC</v>
          </cell>
          <cell r="I5091">
            <v>16</v>
          </cell>
          <cell r="J5091">
            <v>12</v>
          </cell>
          <cell r="K5091">
            <v>28</v>
          </cell>
          <cell r="O5091">
            <v>14</v>
          </cell>
          <cell r="P5091">
            <v>1</v>
          </cell>
          <cell r="Q5091">
            <v>15</v>
          </cell>
          <cell r="R5091">
            <v>43</v>
          </cell>
        </row>
        <row r="5092">
          <cell r="A5092" t="str">
            <v>TRU2005/2006NVIT</v>
          </cell>
          <cell r="B5092" t="str">
            <v>TRU</v>
          </cell>
          <cell r="C5092" t="str">
            <v>2005/2006</v>
          </cell>
          <cell r="D5092" t="str">
            <v>NVIT</v>
          </cell>
          <cell r="I5092">
            <v>23</v>
          </cell>
          <cell r="J5092">
            <v>19</v>
          </cell>
          <cell r="K5092">
            <v>42</v>
          </cell>
          <cell r="O5092">
            <v>19</v>
          </cell>
          <cell r="P5092">
            <v>5</v>
          </cell>
          <cell r="Q5092">
            <v>24</v>
          </cell>
          <cell r="R5092">
            <v>66</v>
          </cell>
        </row>
        <row r="5093">
          <cell r="A5093" t="str">
            <v>TRU2005/2006NWCC</v>
          </cell>
          <cell r="B5093" t="str">
            <v>TRU</v>
          </cell>
          <cell r="C5093" t="str">
            <v>2005/2006</v>
          </cell>
          <cell r="D5093" t="str">
            <v>NWCC</v>
          </cell>
          <cell r="I5093">
            <v>10</v>
          </cell>
          <cell r="J5093">
            <v>5</v>
          </cell>
          <cell r="K5093">
            <v>15</v>
          </cell>
          <cell r="O5093">
            <v>9</v>
          </cell>
          <cell r="P5093">
            <v>1</v>
          </cell>
          <cell r="Q5093">
            <v>10</v>
          </cell>
          <cell r="R5093">
            <v>25</v>
          </cell>
        </row>
        <row r="5094">
          <cell r="A5094" t="str">
            <v>TRU2005/2006OKAN</v>
          </cell>
          <cell r="B5094" t="str">
            <v>TRU</v>
          </cell>
          <cell r="C5094" t="str">
            <v>2005/2006</v>
          </cell>
          <cell r="D5094" t="str">
            <v>OKAN</v>
          </cell>
          <cell r="I5094">
            <v>32</v>
          </cell>
          <cell r="J5094">
            <v>4</v>
          </cell>
          <cell r="K5094">
            <v>36</v>
          </cell>
          <cell r="O5094">
            <v>67</v>
          </cell>
          <cell r="P5094">
            <v>4</v>
          </cell>
          <cell r="Q5094">
            <v>71</v>
          </cell>
          <cell r="R5094">
            <v>107</v>
          </cell>
        </row>
        <row r="5095">
          <cell r="A5095" t="str">
            <v>TRU2005/2006RRU</v>
          </cell>
          <cell r="B5095" t="str">
            <v>TRU</v>
          </cell>
          <cell r="C5095" t="str">
            <v>2005/2006</v>
          </cell>
          <cell r="D5095" t="str">
            <v>RRU</v>
          </cell>
          <cell r="J5095">
            <v>1</v>
          </cell>
          <cell r="K5095">
            <v>1</v>
          </cell>
          <cell r="O5095">
            <v>5</v>
          </cell>
          <cell r="Q5095">
            <v>5</v>
          </cell>
          <cell r="R5095">
            <v>6</v>
          </cell>
        </row>
        <row r="5096">
          <cell r="A5096" t="str">
            <v>TRU2005/2006SEL</v>
          </cell>
          <cell r="B5096" t="str">
            <v>TRU</v>
          </cell>
          <cell r="C5096" t="str">
            <v>2005/2006</v>
          </cell>
          <cell r="D5096" t="str">
            <v>SEL</v>
          </cell>
          <cell r="I5096">
            <v>20</v>
          </cell>
          <cell r="J5096">
            <v>5</v>
          </cell>
          <cell r="K5096">
            <v>25</v>
          </cell>
          <cell r="O5096">
            <v>14</v>
          </cell>
          <cell r="P5096">
            <v>2</v>
          </cell>
          <cell r="Q5096">
            <v>16</v>
          </cell>
          <cell r="R5096">
            <v>41</v>
          </cell>
        </row>
        <row r="5097">
          <cell r="A5097" t="str">
            <v>TRU2005/2006SFU</v>
          </cell>
          <cell r="B5097" t="str">
            <v>TRU</v>
          </cell>
          <cell r="C5097" t="str">
            <v>2005/2006</v>
          </cell>
          <cell r="D5097" t="str">
            <v>SFU</v>
          </cell>
          <cell r="I5097">
            <v>22</v>
          </cell>
          <cell r="J5097">
            <v>27</v>
          </cell>
          <cell r="K5097">
            <v>49</v>
          </cell>
          <cell r="O5097">
            <v>8</v>
          </cell>
          <cell r="P5097">
            <v>2</v>
          </cell>
          <cell r="Q5097">
            <v>10</v>
          </cell>
          <cell r="R5097">
            <v>59</v>
          </cell>
        </row>
        <row r="5098">
          <cell r="A5098" t="str">
            <v>TRU2005/2006TRU</v>
          </cell>
          <cell r="B5098" t="str">
            <v>TRU</v>
          </cell>
          <cell r="C5098" t="str">
            <v>2005/2006</v>
          </cell>
          <cell r="D5098" t="str">
            <v>TRU</v>
          </cell>
          <cell r="E5098">
            <v>5211</v>
          </cell>
          <cell r="F5098">
            <v>5211</v>
          </cell>
          <cell r="N5098">
            <v>546</v>
          </cell>
          <cell r="Q5098">
            <v>546</v>
          </cell>
          <cell r="R5098">
            <v>5757</v>
          </cell>
        </row>
        <row r="5099">
          <cell r="A5099" t="str">
            <v>TRU2005/2006TRU-OL</v>
          </cell>
          <cell r="B5099" t="str">
            <v>TRU</v>
          </cell>
          <cell r="C5099" t="str">
            <v>2005/2006</v>
          </cell>
          <cell r="D5099" t="str">
            <v>TRU-OL</v>
          </cell>
          <cell r="I5099">
            <v>346</v>
          </cell>
          <cell r="J5099">
            <v>303</v>
          </cell>
          <cell r="K5099">
            <v>649</v>
          </cell>
          <cell r="O5099">
            <v>89</v>
          </cell>
          <cell r="P5099">
            <v>10</v>
          </cell>
          <cell r="Q5099">
            <v>99</v>
          </cell>
          <cell r="R5099">
            <v>748</v>
          </cell>
        </row>
        <row r="5100">
          <cell r="A5100" t="str">
            <v>TRU2005/2006UBC</v>
          </cell>
          <cell r="B5100" t="str">
            <v>TRU</v>
          </cell>
          <cell r="C5100" t="str">
            <v>2005/2006</v>
          </cell>
          <cell r="D5100" t="str">
            <v>UBC</v>
          </cell>
          <cell r="I5100">
            <v>97</v>
          </cell>
          <cell r="J5100">
            <v>39</v>
          </cell>
          <cell r="K5100">
            <v>136</v>
          </cell>
          <cell r="O5100">
            <v>11</v>
          </cell>
          <cell r="P5100">
            <v>3</v>
          </cell>
          <cell r="Q5100">
            <v>14</v>
          </cell>
          <cell r="R5100">
            <v>150</v>
          </cell>
        </row>
        <row r="5101">
          <cell r="A5101" t="str">
            <v>TRU2005/2006UBCO</v>
          </cell>
          <cell r="B5101" t="str">
            <v>TRU</v>
          </cell>
          <cell r="C5101" t="str">
            <v>2005/2006</v>
          </cell>
          <cell r="D5101" t="str">
            <v>UBCO</v>
          </cell>
          <cell r="I5101">
            <v>25</v>
          </cell>
          <cell r="J5101">
            <v>8</v>
          </cell>
          <cell r="K5101">
            <v>33</v>
          </cell>
          <cell r="O5101">
            <v>5</v>
          </cell>
          <cell r="Q5101">
            <v>5</v>
          </cell>
          <cell r="R5101">
            <v>38</v>
          </cell>
        </row>
        <row r="5102">
          <cell r="A5102" t="str">
            <v>TRU2005/2006UFV</v>
          </cell>
          <cell r="B5102" t="str">
            <v>TRU</v>
          </cell>
          <cell r="C5102" t="str">
            <v>2005/2006</v>
          </cell>
          <cell r="D5102" t="str">
            <v>UFV</v>
          </cell>
          <cell r="I5102">
            <v>15</v>
          </cell>
          <cell r="J5102">
            <v>7</v>
          </cell>
          <cell r="K5102">
            <v>22</v>
          </cell>
          <cell r="O5102">
            <v>5</v>
          </cell>
          <cell r="P5102">
            <v>1</v>
          </cell>
          <cell r="Q5102">
            <v>6</v>
          </cell>
          <cell r="R5102">
            <v>28</v>
          </cell>
        </row>
        <row r="5103">
          <cell r="A5103" t="str">
            <v>TRU2005/2006UNBC</v>
          </cell>
          <cell r="B5103" t="str">
            <v>TRU</v>
          </cell>
          <cell r="C5103" t="str">
            <v>2005/2006</v>
          </cell>
          <cell r="D5103" t="str">
            <v>UNBC</v>
          </cell>
          <cell r="I5103">
            <v>31</v>
          </cell>
          <cell r="J5103">
            <v>13</v>
          </cell>
          <cell r="K5103">
            <v>44</v>
          </cell>
          <cell r="O5103">
            <v>10</v>
          </cell>
          <cell r="P5103">
            <v>4</v>
          </cell>
          <cell r="Q5103">
            <v>14</v>
          </cell>
          <cell r="R5103">
            <v>58</v>
          </cell>
        </row>
        <row r="5104">
          <cell r="A5104" t="str">
            <v>TRU2005/2006UVIC</v>
          </cell>
          <cell r="B5104" t="str">
            <v>TRU</v>
          </cell>
          <cell r="C5104" t="str">
            <v>2005/2006</v>
          </cell>
          <cell r="D5104" t="str">
            <v>UVIC</v>
          </cell>
          <cell r="I5104">
            <v>42</v>
          </cell>
          <cell r="J5104">
            <v>17</v>
          </cell>
          <cell r="K5104">
            <v>59</v>
          </cell>
          <cell r="O5104">
            <v>11</v>
          </cell>
          <cell r="P5104">
            <v>1</v>
          </cell>
          <cell r="Q5104">
            <v>12</v>
          </cell>
          <cell r="R5104">
            <v>71</v>
          </cell>
        </row>
        <row r="5105">
          <cell r="A5105" t="str">
            <v>TRU2005/2006VCC</v>
          </cell>
          <cell r="B5105" t="str">
            <v>TRU</v>
          </cell>
          <cell r="C5105" t="str">
            <v>2005/2006</v>
          </cell>
          <cell r="D5105" t="str">
            <v>VCC</v>
          </cell>
          <cell r="I5105">
            <v>22</v>
          </cell>
          <cell r="J5105">
            <v>10</v>
          </cell>
          <cell r="K5105">
            <v>32</v>
          </cell>
          <cell r="O5105">
            <v>12</v>
          </cell>
          <cell r="P5105">
            <v>6</v>
          </cell>
          <cell r="Q5105">
            <v>18</v>
          </cell>
          <cell r="R5105">
            <v>50</v>
          </cell>
        </row>
        <row r="5106">
          <cell r="A5106" t="str">
            <v>TRU2005/2006VIU</v>
          </cell>
          <cell r="B5106" t="str">
            <v>TRU</v>
          </cell>
          <cell r="C5106" t="str">
            <v>2005/2006</v>
          </cell>
          <cell r="D5106" t="str">
            <v>VIU</v>
          </cell>
          <cell r="I5106">
            <v>26</v>
          </cell>
          <cell r="J5106">
            <v>5</v>
          </cell>
          <cell r="K5106">
            <v>31</v>
          </cell>
          <cell r="O5106">
            <v>15</v>
          </cell>
          <cell r="Q5106">
            <v>15</v>
          </cell>
          <cell r="R5106">
            <v>46</v>
          </cell>
        </row>
        <row r="5107">
          <cell r="A5107" t="str">
            <v>TRU2005/2006 Total</v>
          </cell>
          <cell r="B5107" t="str">
            <v>TRU</v>
          </cell>
          <cell r="C5107" t="str">
            <v>2005/2006 Total</v>
          </cell>
          <cell r="E5107">
            <v>5211</v>
          </cell>
          <cell r="F5107">
            <v>5211</v>
          </cell>
          <cell r="G5107">
            <v>2044</v>
          </cell>
          <cell r="H5107">
            <v>2044</v>
          </cell>
          <cell r="I5107">
            <v>914</v>
          </cell>
          <cell r="J5107">
            <v>616</v>
          </cell>
          <cell r="K5107">
            <v>1473</v>
          </cell>
          <cell r="N5107">
            <v>546</v>
          </cell>
          <cell r="O5107">
            <v>495</v>
          </cell>
          <cell r="P5107">
            <v>68</v>
          </cell>
          <cell r="Q5107">
            <v>1109</v>
          </cell>
          <cell r="R5107">
            <v>9096</v>
          </cell>
        </row>
        <row r="5108">
          <cell r="A5108" t="str">
            <v/>
          </cell>
        </row>
        <row r="5109">
          <cell r="A5109" t="str">
            <v>TRU2006/2007</v>
          </cell>
          <cell r="B5109" t="str">
            <v>TRU</v>
          </cell>
          <cell r="C5109" t="str">
            <v>2006/2007</v>
          </cell>
          <cell r="G5109">
            <v>2134</v>
          </cell>
          <cell r="H5109">
            <v>2134</v>
          </cell>
          <cell r="R5109">
            <v>2134</v>
          </cell>
        </row>
        <row r="5110">
          <cell r="A5110" t="str">
            <v>TRU2006/2007BCIT</v>
          </cell>
          <cell r="B5110" t="str">
            <v>TRU</v>
          </cell>
          <cell r="C5110" t="str">
            <v>2006/2007</v>
          </cell>
          <cell r="D5110" t="str">
            <v>BCIT</v>
          </cell>
          <cell r="I5110">
            <v>62</v>
          </cell>
          <cell r="J5110">
            <v>63</v>
          </cell>
          <cell r="K5110">
            <v>125</v>
          </cell>
          <cell r="O5110">
            <v>61</v>
          </cell>
          <cell r="P5110">
            <v>3</v>
          </cell>
          <cell r="Q5110">
            <v>64</v>
          </cell>
          <cell r="R5110">
            <v>189</v>
          </cell>
        </row>
        <row r="5111">
          <cell r="A5111" t="str">
            <v>TRU2006/2007CAM</v>
          </cell>
          <cell r="B5111" t="str">
            <v>TRU</v>
          </cell>
          <cell r="C5111" t="str">
            <v>2006/2007</v>
          </cell>
          <cell r="D5111" t="str">
            <v>CAM</v>
          </cell>
          <cell r="I5111">
            <v>22</v>
          </cell>
          <cell r="J5111">
            <v>6</v>
          </cell>
          <cell r="K5111">
            <v>28</v>
          </cell>
          <cell r="O5111">
            <v>12</v>
          </cell>
          <cell r="P5111">
            <v>3</v>
          </cell>
          <cell r="Q5111">
            <v>15</v>
          </cell>
          <cell r="R5111">
            <v>43</v>
          </cell>
        </row>
        <row r="5112">
          <cell r="A5112" t="str">
            <v>TRU2006/2007CAPU</v>
          </cell>
          <cell r="B5112" t="str">
            <v>TRU</v>
          </cell>
          <cell r="C5112" t="str">
            <v>2006/2007</v>
          </cell>
          <cell r="D5112" t="str">
            <v>CAPU</v>
          </cell>
          <cell r="I5112">
            <v>12</v>
          </cell>
          <cell r="J5112">
            <v>7</v>
          </cell>
          <cell r="K5112">
            <v>19</v>
          </cell>
          <cell r="O5112">
            <v>8</v>
          </cell>
          <cell r="Q5112">
            <v>8</v>
          </cell>
          <cell r="R5112">
            <v>27</v>
          </cell>
        </row>
        <row r="5113">
          <cell r="A5113" t="str">
            <v>TRU2006/2007CNC</v>
          </cell>
          <cell r="B5113" t="str">
            <v>TRU</v>
          </cell>
          <cell r="C5113" t="str">
            <v>2006/2007</v>
          </cell>
          <cell r="D5113" t="str">
            <v>CNC</v>
          </cell>
          <cell r="I5113">
            <v>22</v>
          </cell>
          <cell r="J5113">
            <v>20</v>
          </cell>
          <cell r="K5113">
            <v>42</v>
          </cell>
          <cell r="O5113">
            <v>12</v>
          </cell>
          <cell r="P5113">
            <v>4</v>
          </cell>
          <cell r="Q5113">
            <v>16</v>
          </cell>
          <cell r="R5113">
            <v>58</v>
          </cell>
        </row>
        <row r="5114">
          <cell r="A5114" t="str">
            <v>TRU2006/2007COTR</v>
          </cell>
          <cell r="B5114" t="str">
            <v>TRU</v>
          </cell>
          <cell r="C5114" t="str">
            <v>2006/2007</v>
          </cell>
          <cell r="D5114" t="str">
            <v>COTR</v>
          </cell>
          <cell r="I5114">
            <v>13</v>
          </cell>
          <cell r="J5114">
            <v>7</v>
          </cell>
          <cell r="K5114">
            <v>20</v>
          </cell>
          <cell r="O5114">
            <v>8</v>
          </cell>
          <cell r="P5114">
            <v>1</v>
          </cell>
          <cell r="Q5114">
            <v>9</v>
          </cell>
          <cell r="R5114">
            <v>29</v>
          </cell>
        </row>
        <row r="5115">
          <cell r="A5115" t="str">
            <v>TRU2006/2007DOUG</v>
          </cell>
          <cell r="B5115" t="str">
            <v>TRU</v>
          </cell>
          <cell r="C5115" t="str">
            <v>2006/2007</v>
          </cell>
          <cell r="D5115" t="str">
            <v>DOUG</v>
          </cell>
          <cell r="I5115">
            <v>22</v>
          </cell>
          <cell r="J5115">
            <v>7</v>
          </cell>
          <cell r="K5115">
            <v>29</v>
          </cell>
          <cell r="O5115">
            <v>25</v>
          </cell>
          <cell r="Q5115">
            <v>25</v>
          </cell>
          <cell r="R5115">
            <v>54</v>
          </cell>
        </row>
        <row r="5116">
          <cell r="A5116" t="str">
            <v>TRU2006/2007ECU</v>
          </cell>
          <cell r="B5116" t="str">
            <v>TRU</v>
          </cell>
          <cell r="C5116" t="str">
            <v>2006/2007</v>
          </cell>
          <cell r="D5116" t="str">
            <v>ECU</v>
          </cell>
          <cell r="I5116">
            <v>2</v>
          </cell>
          <cell r="J5116">
            <v>1</v>
          </cell>
          <cell r="K5116">
            <v>3</v>
          </cell>
          <cell r="O5116">
            <v>2</v>
          </cell>
          <cell r="Q5116">
            <v>2</v>
          </cell>
          <cell r="R5116">
            <v>5</v>
          </cell>
        </row>
        <row r="5117">
          <cell r="A5117" t="str">
            <v>TRU2006/2007JIBC</v>
          </cell>
          <cell r="B5117" t="str">
            <v>TRU</v>
          </cell>
          <cell r="C5117" t="str">
            <v>2006/2007</v>
          </cell>
          <cell r="D5117" t="str">
            <v>JIBC</v>
          </cell>
          <cell r="I5117">
            <v>57</v>
          </cell>
          <cell r="J5117">
            <v>35</v>
          </cell>
          <cell r="K5117">
            <v>92</v>
          </cell>
          <cell r="O5117">
            <v>28</v>
          </cell>
          <cell r="P5117">
            <v>7</v>
          </cell>
          <cell r="Q5117">
            <v>35</v>
          </cell>
          <cell r="R5117">
            <v>127</v>
          </cell>
        </row>
        <row r="5118">
          <cell r="A5118" t="str">
            <v>TRU2006/2007KWN</v>
          </cell>
          <cell r="B5118" t="str">
            <v>TRU</v>
          </cell>
          <cell r="C5118" t="str">
            <v>2006/2007</v>
          </cell>
          <cell r="D5118" t="str">
            <v>KWN</v>
          </cell>
          <cell r="I5118">
            <v>15</v>
          </cell>
          <cell r="J5118">
            <v>6</v>
          </cell>
          <cell r="K5118">
            <v>21</v>
          </cell>
          <cell r="O5118">
            <v>11</v>
          </cell>
          <cell r="Q5118">
            <v>11</v>
          </cell>
          <cell r="R5118">
            <v>32</v>
          </cell>
        </row>
        <row r="5119">
          <cell r="A5119" t="str">
            <v>TRU2006/2007LANG</v>
          </cell>
          <cell r="B5119" t="str">
            <v>TRU</v>
          </cell>
          <cell r="C5119" t="str">
            <v>2006/2007</v>
          </cell>
          <cell r="D5119" t="str">
            <v>LANG</v>
          </cell>
          <cell r="I5119">
            <v>21</v>
          </cell>
          <cell r="J5119">
            <v>5</v>
          </cell>
          <cell r="K5119">
            <v>26</v>
          </cell>
          <cell r="O5119">
            <v>8</v>
          </cell>
          <cell r="P5119">
            <v>1</v>
          </cell>
          <cell r="Q5119">
            <v>9</v>
          </cell>
          <cell r="R5119">
            <v>35</v>
          </cell>
        </row>
        <row r="5120">
          <cell r="A5120" t="str">
            <v>TRU2006/2007NIC</v>
          </cell>
          <cell r="B5120" t="str">
            <v>TRU</v>
          </cell>
          <cell r="C5120" t="str">
            <v>2006/2007</v>
          </cell>
          <cell r="D5120" t="str">
            <v>NIC</v>
          </cell>
          <cell r="I5120">
            <v>5</v>
          </cell>
          <cell r="J5120">
            <v>4</v>
          </cell>
          <cell r="K5120">
            <v>9</v>
          </cell>
          <cell r="O5120">
            <v>4</v>
          </cell>
          <cell r="P5120">
            <v>1</v>
          </cell>
          <cell r="Q5120">
            <v>5</v>
          </cell>
          <cell r="R5120">
            <v>14</v>
          </cell>
        </row>
        <row r="5121">
          <cell r="A5121" t="str">
            <v>TRU2006/2007NLC</v>
          </cell>
          <cell r="B5121" t="str">
            <v>TRU</v>
          </cell>
          <cell r="C5121" t="str">
            <v>2006/2007</v>
          </cell>
          <cell r="D5121" t="str">
            <v>NLC</v>
          </cell>
          <cell r="I5121">
            <v>9</v>
          </cell>
          <cell r="J5121">
            <v>8</v>
          </cell>
          <cell r="K5121">
            <v>17</v>
          </cell>
          <cell r="O5121">
            <v>10</v>
          </cell>
          <cell r="P5121">
            <v>1</v>
          </cell>
          <cell r="Q5121">
            <v>11</v>
          </cell>
          <cell r="R5121">
            <v>28</v>
          </cell>
        </row>
        <row r="5122">
          <cell r="A5122" t="str">
            <v>TRU2006/2007NVIT</v>
          </cell>
          <cell r="B5122" t="str">
            <v>TRU</v>
          </cell>
          <cell r="C5122" t="str">
            <v>2006/2007</v>
          </cell>
          <cell r="D5122" t="str">
            <v>NVIT</v>
          </cell>
          <cell r="I5122">
            <v>11</v>
          </cell>
          <cell r="J5122">
            <v>28</v>
          </cell>
          <cell r="K5122">
            <v>39</v>
          </cell>
          <cell r="O5122">
            <v>18</v>
          </cell>
          <cell r="P5122">
            <v>3</v>
          </cell>
          <cell r="Q5122">
            <v>21</v>
          </cell>
          <cell r="R5122">
            <v>60</v>
          </cell>
        </row>
        <row r="5123">
          <cell r="A5123" t="str">
            <v>TRU2006/2007NWCC</v>
          </cell>
          <cell r="B5123" t="str">
            <v>TRU</v>
          </cell>
          <cell r="C5123" t="str">
            <v>2006/2007</v>
          </cell>
          <cell r="D5123" t="str">
            <v>NWCC</v>
          </cell>
          <cell r="I5123">
            <v>5</v>
          </cell>
          <cell r="J5123">
            <v>6</v>
          </cell>
          <cell r="K5123">
            <v>11</v>
          </cell>
          <cell r="O5123">
            <v>10</v>
          </cell>
          <cell r="P5123">
            <v>3</v>
          </cell>
          <cell r="Q5123">
            <v>13</v>
          </cell>
          <cell r="R5123">
            <v>24</v>
          </cell>
        </row>
        <row r="5124">
          <cell r="A5124" t="str">
            <v>TRU2006/2007OKAN</v>
          </cell>
          <cell r="B5124" t="str">
            <v>TRU</v>
          </cell>
          <cell r="C5124" t="str">
            <v>2006/2007</v>
          </cell>
          <cell r="D5124" t="str">
            <v>OKAN</v>
          </cell>
          <cell r="I5124">
            <v>46</v>
          </cell>
          <cell r="J5124">
            <v>11</v>
          </cell>
          <cell r="K5124">
            <v>57</v>
          </cell>
          <cell r="O5124">
            <v>54</v>
          </cell>
          <cell r="P5124">
            <v>6</v>
          </cell>
          <cell r="Q5124">
            <v>60</v>
          </cell>
          <cell r="R5124">
            <v>117</v>
          </cell>
        </row>
        <row r="5125">
          <cell r="A5125" t="str">
            <v>TRU2006/2007RRU</v>
          </cell>
          <cell r="B5125" t="str">
            <v>TRU</v>
          </cell>
          <cell r="C5125" t="str">
            <v>2006/2007</v>
          </cell>
          <cell r="D5125" t="str">
            <v>RRU</v>
          </cell>
          <cell r="I5125">
            <v>3</v>
          </cell>
          <cell r="K5125">
            <v>3</v>
          </cell>
          <cell r="O5125">
            <v>2</v>
          </cell>
          <cell r="Q5125">
            <v>2</v>
          </cell>
          <cell r="R5125">
            <v>5</v>
          </cell>
        </row>
        <row r="5126">
          <cell r="A5126" t="str">
            <v>TRU2006/2007SEL</v>
          </cell>
          <cell r="B5126" t="str">
            <v>TRU</v>
          </cell>
          <cell r="C5126" t="str">
            <v>2006/2007</v>
          </cell>
          <cell r="D5126" t="str">
            <v>SEL</v>
          </cell>
          <cell r="I5126">
            <v>25</v>
          </cell>
          <cell r="J5126">
            <v>8</v>
          </cell>
          <cell r="K5126">
            <v>33</v>
          </cell>
          <cell r="O5126">
            <v>7</v>
          </cell>
          <cell r="P5126">
            <v>7</v>
          </cell>
          <cell r="Q5126">
            <v>14</v>
          </cell>
          <cell r="R5126">
            <v>47</v>
          </cell>
        </row>
        <row r="5127">
          <cell r="A5127" t="str">
            <v>TRU2006/2007SFU</v>
          </cell>
          <cell r="B5127" t="str">
            <v>TRU</v>
          </cell>
          <cell r="C5127" t="str">
            <v>2006/2007</v>
          </cell>
          <cell r="D5127" t="str">
            <v>SFU</v>
          </cell>
          <cell r="I5127">
            <v>33</v>
          </cell>
          <cell r="J5127">
            <v>17</v>
          </cell>
          <cell r="K5127">
            <v>50</v>
          </cell>
          <cell r="O5127">
            <v>8</v>
          </cell>
          <cell r="Q5127">
            <v>8</v>
          </cell>
          <cell r="R5127">
            <v>58</v>
          </cell>
        </row>
        <row r="5128">
          <cell r="A5128" t="str">
            <v>TRU2006/2007TRU</v>
          </cell>
          <cell r="B5128" t="str">
            <v>TRU</v>
          </cell>
          <cell r="C5128" t="str">
            <v>2006/2007</v>
          </cell>
          <cell r="D5128" t="str">
            <v>TRU</v>
          </cell>
          <cell r="E5128">
            <v>5073</v>
          </cell>
          <cell r="F5128">
            <v>5073</v>
          </cell>
          <cell r="N5128">
            <v>536</v>
          </cell>
          <cell r="Q5128">
            <v>536</v>
          </cell>
          <cell r="R5128">
            <v>5609</v>
          </cell>
        </row>
        <row r="5129">
          <cell r="A5129" t="str">
            <v>TRU2006/2007TRU-OL</v>
          </cell>
          <cell r="B5129" t="str">
            <v>TRU</v>
          </cell>
          <cell r="C5129" t="str">
            <v>2006/2007</v>
          </cell>
          <cell r="D5129" t="str">
            <v>TRU-OL</v>
          </cell>
          <cell r="I5129">
            <v>441</v>
          </cell>
          <cell r="J5129">
            <v>430</v>
          </cell>
          <cell r="K5129">
            <v>871</v>
          </cell>
          <cell r="O5129">
            <v>68</v>
          </cell>
          <cell r="P5129">
            <v>9</v>
          </cell>
          <cell r="Q5129">
            <v>77</v>
          </cell>
          <cell r="R5129">
            <v>948</v>
          </cell>
        </row>
        <row r="5130">
          <cell r="A5130" t="str">
            <v>TRU2006/2007UBC</v>
          </cell>
          <cell r="B5130" t="str">
            <v>TRU</v>
          </cell>
          <cell r="C5130" t="str">
            <v>2006/2007</v>
          </cell>
          <cell r="D5130" t="str">
            <v>UBC</v>
          </cell>
          <cell r="I5130">
            <v>59</v>
          </cell>
          <cell r="J5130">
            <v>36</v>
          </cell>
          <cell r="K5130">
            <v>95</v>
          </cell>
          <cell r="O5130">
            <v>18</v>
          </cell>
          <cell r="P5130">
            <v>2</v>
          </cell>
          <cell r="Q5130">
            <v>20</v>
          </cell>
          <cell r="R5130">
            <v>115</v>
          </cell>
        </row>
        <row r="5131">
          <cell r="A5131" t="str">
            <v>TRU2006/2007UBCO</v>
          </cell>
          <cell r="B5131" t="str">
            <v>TRU</v>
          </cell>
          <cell r="C5131" t="str">
            <v>2006/2007</v>
          </cell>
          <cell r="D5131" t="str">
            <v>UBCO</v>
          </cell>
          <cell r="I5131">
            <v>26</v>
          </cell>
          <cell r="J5131">
            <v>5</v>
          </cell>
          <cell r="K5131">
            <v>31</v>
          </cell>
          <cell r="O5131">
            <v>6</v>
          </cell>
          <cell r="Q5131">
            <v>6</v>
          </cell>
          <cell r="R5131">
            <v>37</v>
          </cell>
        </row>
        <row r="5132">
          <cell r="A5132" t="str">
            <v>TRU2006/2007UFV</v>
          </cell>
          <cell r="B5132" t="str">
            <v>TRU</v>
          </cell>
          <cell r="C5132" t="str">
            <v>2006/2007</v>
          </cell>
          <cell r="D5132" t="str">
            <v>UFV</v>
          </cell>
          <cell r="I5132">
            <v>15</v>
          </cell>
          <cell r="J5132">
            <v>16</v>
          </cell>
          <cell r="K5132">
            <v>31</v>
          </cell>
          <cell r="O5132">
            <v>6</v>
          </cell>
          <cell r="P5132">
            <v>5</v>
          </cell>
          <cell r="Q5132">
            <v>11</v>
          </cell>
          <cell r="R5132">
            <v>42</v>
          </cell>
        </row>
        <row r="5133">
          <cell r="A5133" t="str">
            <v>TRU2006/2007UNBC</v>
          </cell>
          <cell r="B5133" t="str">
            <v>TRU</v>
          </cell>
          <cell r="C5133" t="str">
            <v>2006/2007</v>
          </cell>
          <cell r="D5133" t="str">
            <v>UNBC</v>
          </cell>
          <cell r="I5133">
            <v>21</v>
          </cell>
          <cell r="J5133">
            <v>16</v>
          </cell>
          <cell r="K5133">
            <v>37</v>
          </cell>
          <cell r="O5133">
            <v>6</v>
          </cell>
          <cell r="P5133">
            <v>4</v>
          </cell>
          <cell r="Q5133">
            <v>10</v>
          </cell>
          <cell r="R5133">
            <v>47</v>
          </cell>
        </row>
        <row r="5134">
          <cell r="A5134" t="str">
            <v>TRU2006/2007UVIC</v>
          </cell>
          <cell r="B5134" t="str">
            <v>TRU</v>
          </cell>
          <cell r="C5134" t="str">
            <v>2006/2007</v>
          </cell>
          <cell r="D5134" t="str">
            <v>UVIC</v>
          </cell>
          <cell r="I5134">
            <v>57</v>
          </cell>
          <cell r="J5134">
            <v>16</v>
          </cell>
          <cell r="K5134">
            <v>73</v>
          </cell>
          <cell r="O5134">
            <v>8</v>
          </cell>
          <cell r="P5134">
            <v>1</v>
          </cell>
          <cell r="Q5134">
            <v>9</v>
          </cell>
          <cell r="R5134">
            <v>82</v>
          </cell>
        </row>
        <row r="5135">
          <cell r="A5135" t="str">
            <v>TRU2006/2007VCC</v>
          </cell>
          <cell r="B5135" t="str">
            <v>TRU</v>
          </cell>
          <cell r="C5135" t="str">
            <v>2006/2007</v>
          </cell>
          <cell r="D5135" t="str">
            <v>VCC</v>
          </cell>
          <cell r="I5135">
            <v>25</v>
          </cell>
          <cell r="J5135">
            <v>5</v>
          </cell>
          <cell r="K5135">
            <v>30</v>
          </cell>
          <cell r="O5135">
            <v>18</v>
          </cell>
          <cell r="Q5135">
            <v>18</v>
          </cell>
          <cell r="R5135">
            <v>48</v>
          </cell>
        </row>
        <row r="5136">
          <cell r="A5136" t="str">
            <v>TRU2006/2007VIU</v>
          </cell>
          <cell r="B5136" t="str">
            <v>TRU</v>
          </cell>
          <cell r="C5136" t="str">
            <v>2006/2007</v>
          </cell>
          <cell r="D5136" t="str">
            <v>VIU</v>
          </cell>
          <cell r="I5136">
            <v>18</v>
          </cell>
          <cell r="J5136">
            <v>10</v>
          </cell>
          <cell r="K5136">
            <v>28</v>
          </cell>
          <cell r="O5136">
            <v>5</v>
          </cell>
          <cell r="P5136">
            <v>2</v>
          </cell>
          <cell r="Q5136">
            <v>7</v>
          </cell>
          <cell r="R5136">
            <v>35</v>
          </cell>
        </row>
        <row r="5137">
          <cell r="A5137" t="str">
            <v>TRU2006/2007 Total</v>
          </cell>
          <cell r="B5137" t="str">
            <v>TRU</v>
          </cell>
          <cell r="C5137" t="str">
            <v>2006/2007 Total</v>
          </cell>
          <cell r="E5137">
            <v>5073</v>
          </cell>
          <cell r="F5137">
            <v>5073</v>
          </cell>
          <cell r="G5137">
            <v>2134</v>
          </cell>
          <cell r="H5137">
            <v>2134</v>
          </cell>
          <cell r="I5137">
            <v>994</v>
          </cell>
          <cell r="J5137">
            <v>753</v>
          </cell>
          <cell r="K5137">
            <v>1687</v>
          </cell>
          <cell r="N5137">
            <v>536</v>
          </cell>
          <cell r="O5137">
            <v>423</v>
          </cell>
          <cell r="P5137">
            <v>63</v>
          </cell>
          <cell r="Q5137">
            <v>1022</v>
          </cell>
          <cell r="R5137">
            <v>9038</v>
          </cell>
        </row>
        <row r="5138">
          <cell r="A5138" t="str">
            <v/>
          </cell>
        </row>
        <row r="5139">
          <cell r="A5139" t="str">
            <v>TRU2007/2008</v>
          </cell>
          <cell r="B5139" t="str">
            <v>TRU</v>
          </cell>
          <cell r="C5139" t="str">
            <v>2007/2008</v>
          </cell>
          <cell r="G5139">
            <v>2243</v>
          </cell>
          <cell r="H5139">
            <v>2243</v>
          </cell>
          <cell r="R5139">
            <v>2243</v>
          </cell>
        </row>
        <row r="5140">
          <cell r="A5140" t="str">
            <v>TRU2007/2008BCIT</v>
          </cell>
          <cell r="B5140" t="str">
            <v>TRU</v>
          </cell>
          <cell r="C5140" t="str">
            <v>2007/2008</v>
          </cell>
          <cell r="D5140" t="str">
            <v>BCIT</v>
          </cell>
          <cell r="I5140">
            <v>48</v>
          </cell>
          <cell r="J5140">
            <v>35</v>
          </cell>
          <cell r="K5140">
            <v>83</v>
          </cell>
          <cell r="O5140">
            <v>22</v>
          </cell>
          <cell r="P5140">
            <v>3</v>
          </cell>
          <cell r="Q5140">
            <v>25</v>
          </cell>
          <cell r="R5140">
            <v>108</v>
          </cell>
        </row>
        <row r="5141">
          <cell r="A5141" t="str">
            <v>TRU2007/2008CAM</v>
          </cell>
          <cell r="B5141" t="str">
            <v>TRU</v>
          </cell>
          <cell r="C5141" t="str">
            <v>2007/2008</v>
          </cell>
          <cell r="D5141" t="str">
            <v>CAM</v>
          </cell>
          <cell r="I5141">
            <v>14</v>
          </cell>
          <cell r="J5141">
            <v>3</v>
          </cell>
          <cell r="K5141">
            <v>17</v>
          </cell>
          <cell r="O5141">
            <v>10</v>
          </cell>
          <cell r="Q5141">
            <v>10</v>
          </cell>
          <cell r="R5141">
            <v>27</v>
          </cell>
        </row>
        <row r="5142">
          <cell r="A5142" t="str">
            <v>TRU2007/2008CAPU</v>
          </cell>
          <cell r="B5142" t="str">
            <v>TRU</v>
          </cell>
          <cell r="C5142" t="str">
            <v>2007/2008</v>
          </cell>
          <cell r="D5142" t="str">
            <v>CAPU</v>
          </cell>
          <cell r="I5142">
            <v>9</v>
          </cell>
          <cell r="J5142">
            <v>1</v>
          </cell>
          <cell r="K5142">
            <v>10</v>
          </cell>
          <cell r="O5142">
            <v>5</v>
          </cell>
          <cell r="Q5142">
            <v>5</v>
          </cell>
          <cell r="R5142">
            <v>15</v>
          </cell>
        </row>
        <row r="5143">
          <cell r="A5143" t="str">
            <v>TRU2007/2008CNC</v>
          </cell>
          <cell r="B5143" t="str">
            <v>TRU</v>
          </cell>
          <cell r="C5143" t="str">
            <v>2007/2008</v>
          </cell>
          <cell r="D5143" t="str">
            <v>CNC</v>
          </cell>
          <cell r="I5143">
            <v>19</v>
          </cell>
          <cell r="J5143">
            <v>13</v>
          </cell>
          <cell r="K5143">
            <v>32</v>
          </cell>
          <cell r="O5143">
            <v>12</v>
          </cell>
          <cell r="P5143">
            <v>4</v>
          </cell>
          <cell r="Q5143">
            <v>16</v>
          </cell>
          <cell r="R5143">
            <v>48</v>
          </cell>
        </row>
        <row r="5144">
          <cell r="A5144" t="str">
            <v>TRU2007/2008COTR</v>
          </cell>
          <cell r="B5144" t="str">
            <v>TRU</v>
          </cell>
          <cell r="C5144" t="str">
            <v>2007/2008</v>
          </cell>
          <cell r="D5144" t="str">
            <v>COTR</v>
          </cell>
          <cell r="I5144">
            <v>5</v>
          </cell>
          <cell r="J5144">
            <v>5</v>
          </cell>
          <cell r="K5144">
            <v>10</v>
          </cell>
          <cell r="O5144">
            <v>8</v>
          </cell>
          <cell r="P5144">
            <v>7</v>
          </cell>
          <cell r="Q5144">
            <v>15</v>
          </cell>
          <cell r="R5144">
            <v>25</v>
          </cell>
        </row>
        <row r="5145">
          <cell r="A5145" t="str">
            <v>TRU2007/2008DOUG</v>
          </cell>
          <cell r="B5145" t="str">
            <v>TRU</v>
          </cell>
          <cell r="C5145" t="str">
            <v>2007/2008</v>
          </cell>
          <cell r="D5145" t="str">
            <v>DOUG</v>
          </cell>
          <cell r="I5145">
            <v>22</v>
          </cell>
          <cell r="J5145">
            <v>3</v>
          </cell>
          <cell r="K5145">
            <v>25</v>
          </cell>
          <cell r="O5145">
            <v>21</v>
          </cell>
          <cell r="P5145">
            <v>2</v>
          </cell>
          <cell r="Q5145">
            <v>23</v>
          </cell>
          <cell r="R5145">
            <v>48</v>
          </cell>
        </row>
        <row r="5146">
          <cell r="A5146" t="str">
            <v>TRU2007/2008ECU</v>
          </cell>
          <cell r="B5146" t="str">
            <v>TRU</v>
          </cell>
          <cell r="C5146" t="str">
            <v>2007/2008</v>
          </cell>
          <cell r="D5146" t="str">
            <v>ECU</v>
          </cell>
          <cell r="I5146">
            <v>3</v>
          </cell>
          <cell r="J5146">
            <v>1</v>
          </cell>
          <cell r="K5146">
            <v>4</v>
          </cell>
          <cell r="O5146">
            <v>1</v>
          </cell>
          <cell r="Q5146">
            <v>1</v>
          </cell>
          <cell r="R5146">
            <v>5</v>
          </cell>
        </row>
        <row r="5147">
          <cell r="A5147" t="str">
            <v>TRU2007/2008JIBC</v>
          </cell>
          <cell r="B5147" t="str">
            <v>TRU</v>
          </cell>
          <cell r="C5147" t="str">
            <v>2007/2008</v>
          </cell>
          <cell r="D5147" t="str">
            <v>JIBC</v>
          </cell>
          <cell r="I5147">
            <v>33</v>
          </cell>
          <cell r="J5147">
            <v>52</v>
          </cell>
          <cell r="K5147">
            <v>85</v>
          </cell>
          <cell r="O5147">
            <v>28</v>
          </cell>
          <cell r="P5147">
            <v>7</v>
          </cell>
          <cell r="Q5147">
            <v>35</v>
          </cell>
          <cell r="R5147">
            <v>120</v>
          </cell>
        </row>
        <row r="5148">
          <cell r="A5148" t="str">
            <v>TRU2007/2008KWN</v>
          </cell>
          <cell r="B5148" t="str">
            <v>TRU</v>
          </cell>
          <cell r="C5148" t="str">
            <v>2007/2008</v>
          </cell>
          <cell r="D5148" t="str">
            <v>KWN</v>
          </cell>
          <cell r="I5148">
            <v>15</v>
          </cell>
          <cell r="J5148">
            <v>8</v>
          </cell>
          <cell r="K5148">
            <v>23</v>
          </cell>
          <cell r="O5148">
            <v>6</v>
          </cell>
          <cell r="P5148">
            <v>2</v>
          </cell>
          <cell r="Q5148">
            <v>8</v>
          </cell>
          <cell r="R5148">
            <v>31</v>
          </cell>
        </row>
        <row r="5149">
          <cell r="A5149" t="str">
            <v>TRU2007/2008LANG</v>
          </cell>
          <cell r="B5149" t="str">
            <v>TRU</v>
          </cell>
          <cell r="C5149" t="str">
            <v>2007/2008</v>
          </cell>
          <cell r="D5149" t="str">
            <v>LANG</v>
          </cell>
          <cell r="I5149">
            <v>12</v>
          </cell>
          <cell r="J5149">
            <v>2</v>
          </cell>
          <cell r="K5149">
            <v>14</v>
          </cell>
          <cell r="O5149">
            <v>12</v>
          </cell>
          <cell r="P5149">
            <v>2</v>
          </cell>
          <cell r="Q5149">
            <v>14</v>
          </cell>
          <cell r="R5149">
            <v>28</v>
          </cell>
        </row>
        <row r="5150">
          <cell r="A5150" t="str">
            <v>TRU2007/2008NIC</v>
          </cell>
          <cell r="B5150" t="str">
            <v>TRU</v>
          </cell>
          <cell r="C5150" t="str">
            <v>2007/2008</v>
          </cell>
          <cell r="D5150" t="str">
            <v>NIC</v>
          </cell>
          <cell r="J5150">
            <v>4</v>
          </cell>
          <cell r="K5150">
            <v>4</v>
          </cell>
          <cell r="O5150">
            <v>2</v>
          </cell>
          <cell r="P5150">
            <v>1</v>
          </cell>
          <cell r="Q5150">
            <v>3</v>
          </cell>
          <cell r="R5150">
            <v>7</v>
          </cell>
        </row>
        <row r="5151">
          <cell r="A5151" t="str">
            <v>TRU2007/2008NLC</v>
          </cell>
          <cell r="B5151" t="str">
            <v>TRU</v>
          </cell>
          <cell r="C5151" t="str">
            <v>2007/2008</v>
          </cell>
          <cell r="D5151" t="str">
            <v>NLC</v>
          </cell>
          <cell r="I5151">
            <v>8</v>
          </cell>
          <cell r="J5151">
            <v>7</v>
          </cell>
          <cell r="K5151">
            <v>15</v>
          </cell>
          <cell r="O5151">
            <v>15</v>
          </cell>
          <cell r="P5151">
            <v>1</v>
          </cell>
          <cell r="Q5151">
            <v>16</v>
          </cell>
          <cell r="R5151">
            <v>31</v>
          </cell>
        </row>
        <row r="5152">
          <cell r="A5152" t="str">
            <v>TRU2007/2008NVIT</v>
          </cell>
          <cell r="B5152" t="str">
            <v>TRU</v>
          </cell>
          <cell r="C5152" t="str">
            <v>2007/2008</v>
          </cell>
          <cell r="D5152" t="str">
            <v>NVIT</v>
          </cell>
          <cell r="I5152">
            <v>18</v>
          </cell>
          <cell r="J5152">
            <v>23</v>
          </cell>
          <cell r="K5152">
            <v>41</v>
          </cell>
          <cell r="O5152">
            <v>5</v>
          </cell>
          <cell r="P5152">
            <v>4</v>
          </cell>
          <cell r="Q5152">
            <v>9</v>
          </cell>
          <cell r="R5152">
            <v>50</v>
          </cell>
        </row>
        <row r="5153">
          <cell r="A5153" t="str">
            <v>TRU2007/2008NWCC</v>
          </cell>
          <cell r="B5153" t="str">
            <v>TRU</v>
          </cell>
          <cell r="C5153" t="str">
            <v>2007/2008</v>
          </cell>
          <cell r="D5153" t="str">
            <v>NWCC</v>
          </cell>
          <cell r="I5153">
            <v>10</v>
          </cell>
          <cell r="J5153">
            <v>7</v>
          </cell>
          <cell r="K5153">
            <v>17</v>
          </cell>
          <cell r="O5153">
            <v>3</v>
          </cell>
          <cell r="P5153">
            <v>2</v>
          </cell>
          <cell r="Q5153">
            <v>5</v>
          </cell>
          <cell r="R5153">
            <v>22</v>
          </cell>
        </row>
        <row r="5154">
          <cell r="A5154" t="str">
            <v>TRU2007/2008OKAN</v>
          </cell>
          <cell r="B5154" t="str">
            <v>TRU</v>
          </cell>
          <cell r="C5154" t="str">
            <v>2007/2008</v>
          </cell>
          <cell r="D5154" t="str">
            <v>OKAN</v>
          </cell>
          <cell r="I5154">
            <v>51</v>
          </cell>
          <cell r="J5154">
            <v>14</v>
          </cell>
          <cell r="K5154">
            <v>65</v>
          </cell>
          <cell r="O5154">
            <v>39</v>
          </cell>
          <cell r="P5154">
            <v>5</v>
          </cell>
          <cell r="Q5154">
            <v>44</v>
          </cell>
          <cell r="R5154">
            <v>109</v>
          </cell>
        </row>
        <row r="5155">
          <cell r="A5155" t="str">
            <v>TRU2007/2008RRU</v>
          </cell>
          <cell r="B5155" t="str">
            <v>TRU</v>
          </cell>
          <cell r="C5155" t="str">
            <v>2007/2008</v>
          </cell>
          <cell r="D5155" t="str">
            <v>RRU</v>
          </cell>
          <cell r="J5155">
            <v>3</v>
          </cell>
          <cell r="K5155">
            <v>3</v>
          </cell>
          <cell r="O5155">
            <v>2</v>
          </cell>
          <cell r="Q5155">
            <v>2</v>
          </cell>
          <cell r="R5155">
            <v>5</v>
          </cell>
        </row>
        <row r="5156">
          <cell r="A5156" t="str">
            <v>TRU2007/2008SEL</v>
          </cell>
          <cell r="B5156" t="str">
            <v>TRU</v>
          </cell>
          <cell r="C5156" t="str">
            <v>2007/2008</v>
          </cell>
          <cell r="D5156" t="str">
            <v>SEL</v>
          </cell>
          <cell r="I5156">
            <v>16</v>
          </cell>
          <cell r="J5156">
            <v>10</v>
          </cell>
          <cell r="K5156">
            <v>26</v>
          </cell>
          <cell r="O5156">
            <v>13</v>
          </cell>
          <cell r="P5156">
            <v>5</v>
          </cell>
          <cell r="Q5156">
            <v>18</v>
          </cell>
          <cell r="R5156">
            <v>44</v>
          </cell>
        </row>
        <row r="5157">
          <cell r="A5157" t="str">
            <v>TRU2007/2008SFU</v>
          </cell>
          <cell r="B5157" t="str">
            <v>TRU</v>
          </cell>
          <cell r="C5157" t="str">
            <v>2007/2008</v>
          </cell>
          <cell r="D5157" t="str">
            <v>SFU</v>
          </cell>
          <cell r="I5157">
            <v>34</v>
          </cell>
          <cell r="J5157">
            <v>14</v>
          </cell>
          <cell r="K5157">
            <v>48</v>
          </cell>
          <cell r="O5157">
            <v>8</v>
          </cell>
          <cell r="P5157">
            <v>1</v>
          </cell>
          <cell r="Q5157">
            <v>9</v>
          </cell>
          <cell r="R5157">
            <v>57</v>
          </cell>
        </row>
        <row r="5158">
          <cell r="A5158" t="str">
            <v>TRU2007/2008TRU</v>
          </cell>
          <cell r="B5158" t="str">
            <v>TRU</v>
          </cell>
          <cell r="C5158" t="str">
            <v>2007/2008</v>
          </cell>
          <cell r="D5158" t="str">
            <v>TRU</v>
          </cell>
          <cell r="E5158">
            <v>5100</v>
          </cell>
          <cell r="F5158">
            <v>5100</v>
          </cell>
          <cell r="N5158">
            <v>433</v>
          </cell>
          <cell r="Q5158">
            <v>433</v>
          </cell>
          <cell r="R5158">
            <v>5533</v>
          </cell>
        </row>
        <row r="5159">
          <cell r="A5159" t="str">
            <v>TRU2007/2008TRU-OL</v>
          </cell>
          <cell r="B5159" t="str">
            <v>TRU</v>
          </cell>
          <cell r="C5159" t="str">
            <v>2007/2008</v>
          </cell>
          <cell r="D5159" t="str">
            <v>TRU-OL</v>
          </cell>
          <cell r="I5159">
            <v>438</v>
          </cell>
          <cell r="J5159">
            <v>555</v>
          </cell>
          <cell r="K5159">
            <v>993</v>
          </cell>
          <cell r="O5159">
            <v>47</v>
          </cell>
          <cell r="P5159">
            <v>12</v>
          </cell>
          <cell r="Q5159">
            <v>59</v>
          </cell>
          <cell r="R5159">
            <v>1052</v>
          </cell>
        </row>
        <row r="5160">
          <cell r="A5160" t="str">
            <v>TRU2007/2008UBC</v>
          </cell>
          <cell r="B5160" t="str">
            <v>TRU</v>
          </cell>
          <cell r="C5160" t="str">
            <v>2007/2008</v>
          </cell>
          <cell r="D5160" t="str">
            <v>UBC</v>
          </cell>
          <cell r="I5160">
            <v>57</v>
          </cell>
          <cell r="J5160">
            <v>27</v>
          </cell>
          <cell r="K5160">
            <v>84</v>
          </cell>
          <cell r="O5160">
            <v>16</v>
          </cell>
          <cell r="P5160">
            <v>1</v>
          </cell>
          <cell r="Q5160">
            <v>17</v>
          </cell>
          <cell r="R5160">
            <v>101</v>
          </cell>
        </row>
        <row r="5161">
          <cell r="A5161" t="str">
            <v>TRU2007/2008UBCO</v>
          </cell>
          <cell r="B5161" t="str">
            <v>TRU</v>
          </cell>
          <cell r="C5161" t="str">
            <v>2007/2008</v>
          </cell>
          <cell r="D5161" t="str">
            <v>UBCO</v>
          </cell>
          <cell r="I5161">
            <v>24</v>
          </cell>
          <cell r="J5161">
            <v>5</v>
          </cell>
          <cell r="K5161">
            <v>29</v>
          </cell>
          <cell r="O5161">
            <v>4</v>
          </cell>
          <cell r="Q5161">
            <v>4</v>
          </cell>
          <cell r="R5161">
            <v>33</v>
          </cell>
        </row>
        <row r="5162">
          <cell r="A5162" t="str">
            <v>TRU2007/2008UFV</v>
          </cell>
          <cell r="B5162" t="str">
            <v>TRU</v>
          </cell>
          <cell r="C5162" t="str">
            <v>2007/2008</v>
          </cell>
          <cell r="D5162" t="str">
            <v>UFV</v>
          </cell>
          <cell r="I5162">
            <v>15</v>
          </cell>
          <cell r="J5162">
            <v>14</v>
          </cell>
          <cell r="K5162">
            <v>29</v>
          </cell>
          <cell r="O5162">
            <v>1</v>
          </cell>
          <cell r="P5162">
            <v>1</v>
          </cell>
          <cell r="Q5162">
            <v>2</v>
          </cell>
          <cell r="R5162">
            <v>31</v>
          </cell>
        </row>
        <row r="5163">
          <cell r="A5163" t="str">
            <v>TRU2007/2008UNBC</v>
          </cell>
          <cell r="B5163" t="str">
            <v>TRU</v>
          </cell>
          <cell r="C5163" t="str">
            <v>2007/2008</v>
          </cell>
          <cell r="D5163" t="str">
            <v>UNBC</v>
          </cell>
          <cell r="I5163">
            <v>35</v>
          </cell>
          <cell r="J5163">
            <v>15</v>
          </cell>
          <cell r="K5163">
            <v>50</v>
          </cell>
          <cell r="O5163">
            <v>7</v>
          </cell>
          <cell r="P5163">
            <v>1</v>
          </cell>
          <cell r="Q5163">
            <v>8</v>
          </cell>
          <cell r="R5163">
            <v>58</v>
          </cell>
        </row>
        <row r="5164">
          <cell r="A5164" t="str">
            <v>TRU2007/2008UVIC</v>
          </cell>
          <cell r="B5164" t="str">
            <v>TRU</v>
          </cell>
          <cell r="C5164" t="str">
            <v>2007/2008</v>
          </cell>
          <cell r="D5164" t="str">
            <v>UVIC</v>
          </cell>
          <cell r="I5164">
            <v>47</v>
          </cell>
          <cell r="J5164">
            <v>11</v>
          </cell>
          <cell r="K5164">
            <v>58</v>
          </cell>
          <cell r="O5164">
            <v>7</v>
          </cell>
          <cell r="P5164">
            <v>2</v>
          </cell>
          <cell r="Q5164">
            <v>9</v>
          </cell>
          <cell r="R5164">
            <v>67</v>
          </cell>
        </row>
        <row r="5165">
          <cell r="A5165" t="str">
            <v>TRU2007/2008VCC</v>
          </cell>
          <cell r="B5165" t="str">
            <v>TRU</v>
          </cell>
          <cell r="C5165" t="str">
            <v>2007/2008</v>
          </cell>
          <cell r="D5165" t="str">
            <v>VCC</v>
          </cell>
          <cell r="I5165">
            <v>35</v>
          </cell>
          <cell r="J5165">
            <v>6</v>
          </cell>
          <cell r="K5165">
            <v>41</v>
          </cell>
          <cell r="O5165">
            <v>7</v>
          </cell>
          <cell r="P5165">
            <v>3</v>
          </cell>
          <cell r="Q5165">
            <v>10</v>
          </cell>
          <cell r="R5165">
            <v>51</v>
          </cell>
        </row>
        <row r="5166">
          <cell r="A5166" t="str">
            <v>TRU2007/2008VIU</v>
          </cell>
          <cell r="B5166" t="str">
            <v>TRU</v>
          </cell>
          <cell r="C5166" t="str">
            <v>2007/2008</v>
          </cell>
          <cell r="D5166" t="str">
            <v>VIU</v>
          </cell>
          <cell r="I5166">
            <v>19</v>
          </cell>
          <cell r="J5166">
            <v>7</v>
          </cell>
          <cell r="K5166">
            <v>26</v>
          </cell>
          <cell r="O5166">
            <v>3</v>
          </cell>
          <cell r="P5166">
            <v>2</v>
          </cell>
          <cell r="Q5166">
            <v>5</v>
          </cell>
          <cell r="R5166">
            <v>31</v>
          </cell>
        </row>
        <row r="5167">
          <cell r="A5167" t="str">
            <v>TRU2007/2008 Total</v>
          </cell>
          <cell r="B5167" t="str">
            <v>TRU</v>
          </cell>
          <cell r="C5167" t="str">
            <v>2007/2008 Total</v>
          </cell>
          <cell r="E5167">
            <v>5100</v>
          </cell>
          <cell r="F5167">
            <v>5100</v>
          </cell>
          <cell r="G5167">
            <v>2243</v>
          </cell>
          <cell r="H5167">
            <v>2243</v>
          </cell>
          <cell r="I5167">
            <v>947</v>
          </cell>
          <cell r="J5167">
            <v>815</v>
          </cell>
          <cell r="K5167">
            <v>1703</v>
          </cell>
          <cell r="N5167">
            <v>433</v>
          </cell>
          <cell r="O5167">
            <v>304</v>
          </cell>
          <cell r="P5167">
            <v>68</v>
          </cell>
          <cell r="Q5167">
            <v>805</v>
          </cell>
          <cell r="R5167">
            <v>8979</v>
          </cell>
        </row>
        <row r="5168">
          <cell r="A5168" t="str">
            <v/>
          </cell>
        </row>
        <row r="5169">
          <cell r="A5169" t="str">
            <v>TRU2008/2009</v>
          </cell>
          <cell r="B5169" t="str">
            <v>TRU</v>
          </cell>
          <cell r="C5169" t="str">
            <v>2008/2009</v>
          </cell>
          <cell r="G5169">
            <v>2429</v>
          </cell>
          <cell r="H5169">
            <v>2429</v>
          </cell>
          <cell r="R5169">
            <v>2429</v>
          </cell>
        </row>
        <row r="5170">
          <cell r="A5170" t="str">
            <v>TRU2008/2009BCIT</v>
          </cell>
          <cell r="B5170" t="str">
            <v>TRU</v>
          </cell>
          <cell r="C5170" t="str">
            <v>2008/2009</v>
          </cell>
          <cell r="D5170" t="str">
            <v>BCIT</v>
          </cell>
          <cell r="I5170">
            <v>50</v>
          </cell>
          <cell r="J5170">
            <v>21</v>
          </cell>
          <cell r="K5170">
            <v>71</v>
          </cell>
          <cell r="O5170">
            <v>26</v>
          </cell>
          <cell r="P5170">
            <v>2</v>
          </cell>
          <cell r="Q5170">
            <v>28</v>
          </cell>
          <cell r="R5170">
            <v>99</v>
          </cell>
        </row>
        <row r="5171">
          <cell r="A5171" t="str">
            <v>TRU2008/2009CAM</v>
          </cell>
          <cell r="B5171" t="str">
            <v>TRU</v>
          </cell>
          <cell r="C5171" t="str">
            <v>2008/2009</v>
          </cell>
          <cell r="D5171" t="str">
            <v>CAM</v>
          </cell>
          <cell r="I5171">
            <v>16</v>
          </cell>
          <cell r="J5171">
            <v>4</v>
          </cell>
          <cell r="K5171">
            <v>20</v>
          </cell>
          <cell r="O5171">
            <v>1</v>
          </cell>
          <cell r="Q5171">
            <v>1</v>
          </cell>
          <cell r="R5171">
            <v>21</v>
          </cell>
        </row>
        <row r="5172">
          <cell r="A5172" t="str">
            <v>TRU2008/2009CAPU</v>
          </cell>
          <cell r="B5172" t="str">
            <v>TRU</v>
          </cell>
          <cell r="C5172" t="str">
            <v>2008/2009</v>
          </cell>
          <cell r="D5172" t="str">
            <v>CAPU</v>
          </cell>
          <cell r="I5172">
            <v>15</v>
          </cell>
          <cell r="J5172">
            <v>5</v>
          </cell>
          <cell r="K5172">
            <v>20</v>
          </cell>
          <cell r="O5172">
            <v>3</v>
          </cell>
          <cell r="P5172">
            <v>1</v>
          </cell>
          <cell r="Q5172">
            <v>4</v>
          </cell>
          <cell r="R5172">
            <v>24</v>
          </cell>
        </row>
        <row r="5173">
          <cell r="A5173" t="str">
            <v>TRU2008/2009CNC</v>
          </cell>
          <cell r="B5173" t="str">
            <v>TRU</v>
          </cell>
          <cell r="C5173" t="str">
            <v>2008/2009</v>
          </cell>
          <cell r="D5173" t="str">
            <v>CNC</v>
          </cell>
          <cell r="I5173">
            <v>16</v>
          </cell>
          <cell r="J5173">
            <v>11</v>
          </cell>
          <cell r="K5173">
            <v>27</v>
          </cell>
          <cell r="O5173">
            <v>9</v>
          </cell>
          <cell r="P5173">
            <v>1</v>
          </cell>
          <cell r="Q5173">
            <v>10</v>
          </cell>
          <cell r="R5173">
            <v>37</v>
          </cell>
        </row>
        <row r="5174">
          <cell r="A5174" t="str">
            <v>TRU2008/2009COTR</v>
          </cell>
          <cell r="B5174" t="str">
            <v>TRU</v>
          </cell>
          <cell r="C5174" t="str">
            <v>2008/2009</v>
          </cell>
          <cell r="D5174" t="str">
            <v>COTR</v>
          </cell>
          <cell r="I5174">
            <v>7</v>
          </cell>
          <cell r="J5174">
            <v>6</v>
          </cell>
          <cell r="K5174">
            <v>13</v>
          </cell>
          <cell r="O5174">
            <v>5</v>
          </cell>
          <cell r="P5174">
            <v>2</v>
          </cell>
          <cell r="Q5174">
            <v>7</v>
          </cell>
          <cell r="R5174">
            <v>20</v>
          </cell>
        </row>
        <row r="5175">
          <cell r="A5175" t="str">
            <v>TRU2008/2009DOUG</v>
          </cell>
          <cell r="B5175" t="str">
            <v>TRU</v>
          </cell>
          <cell r="C5175" t="str">
            <v>2008/2009</v>
          </cell>
          <cell r="D5175" t="str">
            <v>DOUG</v>
          </cell>
          <cell r="I5175">
            <v>15</v>
          </cell>
          <cell r="J5175">
            <v>8</v>
          </cell>
          <cell r="K5175">
            <v>23</v>
          </cell>
          <cell r="O5175">
            <v>10</v>
          </cell>
          <cell r="P5175">
            <v>2</v>
          </cell>
          <cell r="Q5175">
            <v>12</v>
          </cell>
          <cell r="R5175">
            <v>35</v>
          </cell>
        </row>
        <row r="5176">
          <cell r="A5176" t="str">
            <v>TRU2008/2009ECU</v>
          </cell>
          <cell r="B5176" t="str">
            <v>TRU</v>
          </cell>
          <cell r="C5176" t="str">
            <v>2008/2009</v>
          </cell>
          <cell r="D5176" t="str">
            <v>ECU</v>
          </cell>
          <cell r="I5176">
            <v>3</v>
          </cell>
          <cell r="K5176">
            <v>3</v>
          </cell>
          <cell r="O5176">
            <v>1</v>
          </cell>
          <cell r="Q5176">
            <v>1</v>
          </cell>
          <cell r="R5176">
            <v>4</v>
          </cell>
        </row>
        <row r="5177">
          <cell r="A5177" t="str">
            <v>TRU2008/2009JIBC</v>
          </cell>
          <cell r="B5177" t="str">
            <v>TRU</v>
          </cell>
          <cell r="C5177" t="str">
            <v>2008/2009</v>
          </cell>
          <cell r="D5177" t="str">
            <v>JIBC</v>
          </cell>
          <cell r="I5177">
            <v>33</v>
          </cell>
          <cell r="J5177">
            <v>27</v>
          </cell>
          <cell r="K5177">
            <v>60</v>
          </cell>
          <cell r="O5177">
            <v>19</v>
          </cell>
          <cell r="P5177">
            <v>7</v>
          </cell>
          <cell r="Q5177">
            <v>26</v>
          </cell>
          <cell r="R5177">
            <v>86</v>
          </cell>
        </row>
        <row r="5178">
          <cell r="A5178" t="str">
            <v>TRU2008/2009KWN</v>
          </cell>
          <cell r="B5178" t="str">
            <v>TRU</v>
          </cell>
          <cell r="C5178" t="str">
            <v>2008/2009</v>
          </cell>
          <cell r="D5178" t="str">
            <v>KWN</v>
          </cell>
          <cell r="I5178">
            <v>12</v>
          </cell>
          <cell r="J5178">
            <v>12</v>
          </cell>
          <cell r="K5178">
            <v>24</v>
          </cell>
          <cell r="O5178">
            <v>4</v>
          </cell>
          <cell r="P5178">
            <v>1</v>
          </cell>
          <cell r="Q5178">
            <v>5</v>
          </cell>
          <cell r="R5178">
            <v>29</v>
          </cell>
        </row>
        <row r="5179">
          <cell r="A5179" t="str">
            <v>TRU2008/2009LANG</v>
          </cell>
          <cell r="B5179" t="str">
            <v>TRU</v>
          </cell>
          <cell r="C5179" t="str">
            <v>2008/2009</v>
          </cell>
          <cell r="D5179" t="str">
            <v>LANG</v>
          </cell>
          <cell r="I5179">
            <v>15</v>
          </cell>
          <cell r="J5179">
            <v>7</v>
          </cell>
          <cell r="K5179">
            <v>22</v>
          </cell>
          <cell r="O5179">
            <v>4</v>
          </cell>
          <cell r="Q5179">
            <v>4</v>
          </cell>
          <cell r="R5179">
            <v>26</v>
          </cell>
        </row>
        <row r="5180">
          <cell r="A5180" t="str">
            <v>TRU2008/2009NIC</v>
          </cell>
          <cell r="B5180" t="str">
            <v>TRU</v>
          </cell>
          <cell r="C5180" t="str">
            <v>2008/2009</v>
          </cell>
          <cell r="D5180" t="str">
            <v>NIC</v>
          </cell>
          <cell r="I5180">
            <v>3</v>
          </cell>
          <cell r="K5180">
            <v>3</v>
          </cell>
          <cell r="R5180">
            <v>3</v>
          </cell>
        </row>
        <row r="5181">
          <cell r="A5181" t="str">
            <v>TRU2008/2009NLC</v>
          </cell>
          <cell r="B5181" t="str">
            <v>TRU</v>
          </cell>
          <cell r="C5181" t="str">
            <v>2008/2009</v>
          </cell>
          <cell r="D5181" t="str">
            <v>NLC</v>
          </cell>
          <cell r="I5181">
            <v>12</v>
          </cell>
          <cell r="J5181">
            <v>10</v>
          </cell>
          <cell r="K5181">
            <v>22</v>
          </cell>
          <cell r="O5181">
            <v>7</v>
          </cell>
          <cell r="Q5181">
            <v>7</v>
          </cell>
          <cell r="R5181">
            <v>29</v>
          </cell>
        </row>
        <row r="5182">
          <cell r="A5182" t="str">
            <v>TRU2008/2009NVIT</v>
          </cell>
          <cell r="B5182" t="str">
            <v>TRU</v>
          </cell>
          <cell r="C5182" t="str">
            <v>2008/2009</v>
          </cell>
          <cell r="D5182" t="str">
            <v>NVIT</v>
          </cell>
          <cell r="I5182">
            <v>15</v>
          </cell>
          <cell r="J5182">
            <v>18</v>
          </cell>
          <cell r="K5182">
            <v>33</v>
          </cell>
          <cell r="O5182">
            <v>4</v>
          </cell>
          <cell r="P5182">
            <v>5</v>
          </cell>
          <cell r="Q5182">
            <v>9</v>
          </cell>
          <cell r="R5182">
            <v>42</v>
          </cell>
        </row>
        <row r="5183">
          <cell r="A5183" t="str">
            <v>TRU2008/2009NWCC</v>
          </cell>
          <cell r="B5183" t="str">
            <v>TRU</v>
          </cell>
          <cell r="C5183" t="str">
            <v>2008/2009</v>
          </cell>
          <cell r="D5183" t="str">
            <v>NWCC</v>
          </cell>
          <cell r="I5183">
            <v>5</v>
          </cell>
          <cell r="J5183">
            <v>1</v>
          </cell>
          <cell r="K5183">
            <v>6</v>
          </cell>
          <cell r="O5183">
            <v>1</v>
          </cell>
          <cell r="P5183">
            <v>1</v>
          </cell>
          <cell r="Q5183">
            <v>2</v>
          </cell>
          <cell r="R5183">
            <v>8</v>
          </cell>
        </row>
        <row r="5184">
          <cell r="A5184" t="str">
            <v>TRU2008/2009OKAN</v>
          </cell>
          <cell r="B5184" t="str">
            <v>TRU</v>
          </cell>
          <cell r="C5184" t="str">
            <v>2008/2009</v>
          </cell>
          <cell r="D5184" t="str">
            <v>OKAN</v>
          </cell>
          <cell r="I5184">
            <v>62</v>
          </cell>
          <cell r="J5184">
            <v>25</v>
          </cell>
          <cell r="K5184">
            <v>87</v>
          </cell>
          <cell r="O5184">
            <v>37</v>
          </cell>
          <cell r="P5184">
            <v>2</v>
          </cell>
          <cell r="Q5184">
            <v>39</v>
          </cell>
          <cell r="R5184">
            <v>126</v>
          </cell>
        </row>
        <row r="5185">
          <cell r="A5185" t="str">
            <v>TRU2008/2009RRU</v>
          </cell>
          <cell r="B5185" t="str">
            <v>TRU</v>
          </cell>
          <cell r="C5185" t="str">
            <v>2008/2009</v>
          </cell>
          <cell r="D5185" t="str">
            <v>RRU</v>
          </cell>
          <cell r="I5185">
            <v>1</v>
          </cell>
          <cell r="K5185">
            <v>1</v>
          </cell>
          <cell r="O5185">
            <v>4</v>
          </cell>
          <cell r="Q5185">
            <v>4</v>
          </cell>
          <cell r="R5185">
            <v>5</v>
          </cell>
        </row>
        <row r="5186">
          <cell r="A5186" t="str">
            <v>TRU2008/2009SEL</v>
          </cell>
          <cell r="B5186" t="str">
            <v>TRU</v>
          </cell>
          <cell r="C5186" t="str">
            <v>2008/2009</v>
          </cell>
          <cell r="D5186" t="str">
            <v>SEL</v>
          </cell>
          <cell r="I5186">
            <v>6</v>
          </cell>
          <cell r="J5186">
            <v>9</v>
          </cell>
          <cell r="K5186">
            <v>15</v>
          </cell>
          <cell r="O5186">
            <v>3</v>
          </cell>
          <cell r="P5186">
            <v>3</v>
          </cell>
          <cell r="Q5186">
            <v>6</v>
          </cell>
          <cell r="R5186">
            <v>21</v>
          </cell>
        </row>
        <row r="5187">
          <cell r="A5187" t="str">
            <v>TRU2008/2009SFU</v>
          </cell>
          <cell r="B5187" t="str">
            <v>TRU</v>
          </cell>
          <cell r="C5187" t="str">
            <v>2008/2009</v>
          </cell>
          <cell r="D5187" t="str">
            <v>SFU</v>
          </cell>
          <cell r="I5187">
            <v>40</v>
          </cell>
          <cell r="J5187">
            <v>15</v>
          </cell>
          <cell r="K5187">
            <v>55</v>
          </cell>
          <cell r="O5187">
            <v>6</v>
          </cell>
          <cell r="Q5187">
            <v>6</v>
          </cell>
          <cell r="R5187">
            <v>61</v>
          </cell>
        </row>
        <row r="5188">
          <cell r="A5188" t="str">
            <v>TRU2008/2009TRU</v>
          </cell>
          <cell r="B5188" t="str">
            <v>TRU</v>
          </cell>
          <cell r="C5188" t="str">
            <v>2008/2009</v>
          </cell>
          <cell r="D5188" t="str">
            <v>TRU</v>
          </cell>
          <cell r="E5188">
            <v>5259</v>
          </cell>
          <cell r="F5188">
            <v>5259</v>
          </cell>
          <cell r="N5188">
            <v>319</v>
          </cell>
          <cell r="Q5188">
            <v>319</v>
          </cell>
          <cell r="R5188">
            <v>5578</v>
          </cell>
        </row>
        <row r="5189">
          <cell r="A5189" t="str">
            <v>TRU2008/2009TRU-OL</v>
          </cell>
          <cell r="B5189" t="str">
            <v>TRU</v>
          </cell>
          <cell r="C5189" t="str">
            <v>2008/2009</v>
          </cell>
          <cell r="D5189" t="str">
            <v>TRU-OL</v>
          </cell>
          <cell r="I5189">
            <v>356</v>
          </cell>
          <cell r="J5189">
            <v>544</v>
          </cell>
          <cell r="K5189">
            <v>900</v>
          </cell>
          <cell r="O5189">
            <v>29</v>
          </cell>
          <cell r="P5189">
            <v>6</v>
          </cell>
          <cell r="Q5189">
            <v>35</v>
          </cell>
          <cell r="R5189">
            <v>935</v>
          </cell>
        </row>
        <row r="5190">
          <cell r="A5190" t="str">
            <v>TRU2008/2009UBC</v>
          </cell>
          <cell r="B5190" t="str">
            <v>TRU</v>
          </cell>
          <cell r="C5190" t="str">
            <v>2008/2009</v>
          </cell>
          <cell r="D5190" t="str">
            <v>UBC</v>
          </cell>
          <cell r="I5190">
            <v>62</v>
          </cell>
          <cell r="J5190">
            <v>18</v>
          </cell>
          <cell r="K5190">
            <v>80</v>
          </cell>
          <cell r="O5190">
            <v>12</v>
          </cell>
          <cell r="P5190">
            <v>2</v>
          </cell>
          <cell r="Q5190">
            <v>14</v>
          </cell>
          <cell r="R5190">
            <v>94</v>
          </cell>
        </row>
        <row r="5191">
          <cell r="A5191" t="str">
            <v>TRU2008/2009UBCO</v>
          </cell>
          <cell r="B5191" t="str">
            <v>TRU</v>
          </cell>
          <cell r="C5191" t="str">
            <v>2008/2009</v>
          </cell>
          <cell r="D5191" t="str">
            <v>UBCO</v>
          </cell>
          <cell r="I5191">
            <v>30</v>
          </cell>
          <cell r="J5191">
            <v>14</v>
          </cell>
          <cell r="K5191">
            <v>44</v>
          </cell>
          <cell r="O5191">
            <v>4</v>
          </cell>
          <cell r="P5191">
            <v>1</v>
          </cell>
          <cell r="Q5191">
            <v>5</v>
          </cell>
          <cell r="R5191">
            <v>49</v>
          </cell>
        </row>
        <row r="5192">
          <cell r="A5192" t="str">
            <v>TRU2008/2009UFV</v>
          </cell>
          <cell r="B5192" t="str">
            <v>TRU</v>
          </cell>
          <cell r="C5192" t="str">
            <v>2008/2009</v>
          </cell>
          <cell r="D5192" t="str">
            <v>UFV</v>
          </cell>
          <cell r="I5192">
            <v>19</v>
          </cell>
          <cell r="J5192">
            <v>9</v>
          </cell>
          <cell r="K5192">
            <v>28</v>
          </cell>
          <cell r="O5192">
            <v>11</v>
          </cell>
          <cell r="P5192">
            <v>1</v>
          </cell>
          <cell r="Q5192">
            <v>12</v>
          </cell>
          <cell r="R5192">
            <v>40</v>
          </cell>
        </row>
        <row r="5193">
          <cell r="A5193" t="str">
            <v>TRU2008/2009UNBC</v>
          </cell>
          <cell r="B5193" t="str">
            <v>TRU</v>
          </cell>
          <cell r="C5193" t="str">
            <v>2008/2009</v>
          </cell>
          <cell r="D5193" t="str">
            <v>UNBC</v>
          </cell>
          <cell r="I5193">
            <v>20</v>
          </cell>
          <cell r="J5193">
            <v>14</v>
          </cell>
          <cell r="K5193">
            <v>34</v>
          </cell>
          <cell r="O5193">
            <v>5</v>
          </cell>
          <cell r="P5193">
            <v>1</v>
          </cell>
          <cell r="Q5193">
            <v>6</v>
          </cell>
          <cell r="R5193">
            <v>40</v>
          </cell>
        </row>
        <row r="5194">
          <cell r="A5194" t="str">
            <v>TRU2008/2009UVIC</v>
          </cell>
          <cell r="B5194" t="str">
            <v>TRU</v>
          </cell>
          <cell r="C5194" t="str">
            <v>2008/2009</v>
          </cell>
          <cell r="D5194" t="str">
            <v>UVIC</v>
          </cell>
          <cell r="I5194">
            <v>43</v>
          </cell>
          <cell r="J5194">
            <v>9</v>
          </cell>
          <cell r="K5194">
            <v>52</v>
          </cell>
          <cell r="O5194">
            <v>6</v>
          </cell>
          <cell r="P5194">
            <v>1</v>
          </cell>
          <cell r="Q5194">
            <v>7</v>
          </cell>
          <cell r="R5194">
            <v>59</v>
          </cell>
        </row>
        <row r="5195">
          <cell r="A5195" t="str">
            <v>TRU2008/2009VCC</v>
          </cell>
          <cell r="B5195" t="str">
            <v>TRU</v>
          </cell>
          <cell r="C5195" t="str">
            <v>2008/2009</v>
          </cell>
          <cell r="D5195" t="str">
            <v>VCC</v>
          </cell>
          <cell r="I5195">
            <v>9</v>
          </cell>
          <cell r="J5195">
            <v>5</v>
          </cell>
          <cell r="K5195">
            <v>14</v>
          </cell>
          <cell r="O5195">
            <v>7</v>
          </cell>
          <cell r="Q5195">
            <v>7</v>
          </cell>
          <cell r="R5195">
            <v>21</v>
          </cell>
        </row>
        <row r="5196">
          <cell r="A5196" t="str">
            <v>TRU2008/2009VIU</v>
          </cell>
          <cell r="B5196" t="str">
            <v>TRU</v>
          </cell>
          <cell r="C5196" t="str">
            <v>2008/2009</v>
          </cell>
          <cell r="D5196" t="str">
            <v>VIU</v>
          </cell>
          <cell r="I5196">
            <v>10</v>
          </cell>
          <cell r="J5196">
            <v>3</v>
          </cell>
          <cell r="K5196">
            <v>13</v>
          </cell>
          <cell r="O5196">
            <v>6</v>
          </cell>
          <cell r="Q5196">
            <v>6</v>
          </cell>
          <cell r="R5196">
            <v>19</v>
          </cell>
        </row>
        <row r="5197">
          <cell r="A5197" t="str">
            <v>TRU2008/2009 Total</v>
          </cell>
          <cell r="B5197" t="str">
            <v>TRU</v>
          </cell>
          <cell r="C5197" t="str">
            <v>2008/2009 Total</v>
          </cell>
          <cell r="E5197">
            <v>5259</v>
          </cell>
          <cell r="F5197">
            <v>5259</v>
          </cell>
          <cell r="G5197">
            <v>2429</v>
          </cell>
          <cell r="H5197">
            <v>2429</v>
          </cell>
          <cell r="I5197">
            <v>846</v>
          </cell>
          <cell r="J5197">
            <v>768</v>
          </cell>
          <cell r="K5197">
            <v>1570</v>
          </cell>
          <cell r="N5197">
            <v>319</v>
          </cell>
          <cell r="O5197">
            <v>224</v>
          </cell>
          <cell r="P5197">
            <v>39</v>
          </cell>
          <cell r="Q5197">
            <v>582</v>
          </cell>
          <cell r="R5197">
            <v>8988</v>
          </cell>
        </row>
        <row r="5198">
          <cell r="A5198" t="str">
            <v/>
          </cell>
        </row>
        <row r="5199">
          <cell r="A5199" t="str">
            <v>TRU2009/2010</v>
          </cell>
          <cell r="B5199" t="str">
            <v>TRU</v>
          </cell>
          <cell r="C5199" t="str">
            <v>2009/2010</v>
          </cell>
          <cell r="G5199">
            <v>2848</v>
          </cell>
          <cell r="H5199">
            <v>2848</v>
          </cell>
          <cell r="R5199">
            <v>2848</v>
          </cell>
        </row>
        <row r="5200">
          <cell r="A5200" t="str">
            <v>TRU2009/2010BCIT</v>
          </cell>
          <cell r="B5200" t="str">
            <v>TRU</v>
          </cell>
          <cell r="C5200" t="str">
            <v>2009/2010</v>
          </cell>
          <cell r="D5200" t="str">
            <v>BCIT</v>
          </cell>
          <cell r="I5200">
            <v>52</v>
          </cell>
          <cell r="J5200">
            <v>25</v>
          </cell>
          <cell r="K5200">
            <v>77</v>
          </cell>
          <cell r="O5200">
            <v>8</v>
          </cell>
          <cell r="P5200">
            <v>1</v>
          </cell>
          <cell r="Q5200">
            <v>9</v>
          </cell>
          <cell r="R5200">
            <v>86</v>
          </cell>
        </row>
        <row r="5201">
          <cell r="A5201" t="str">
            <v>TRU2009/2010CAM</v>
          </cell>
          <cell r="B5201" t="str">
            <v>TRU</v>
          </cell>
          <cell r="C5201" t="str">
            <v>2009/2010</v>
          </cell>
          <cell r="D5201" t="str">
            <v>CAM</v>
          </cell>
          <cell r="I5201">
            <v>10</v>
          </cell>
          <cell r="J5201">
            <v>7</v>
          </cell>
          <cell r="K5201">
            <v>17</v>
          </cell>
          <cell r="O5201">
            <v>2</v>
          </cell>
          <cell r="Q5201">
            <v>2</v>
          </cell>
          <cell r="R5201">
            <v>19</v>
          </cell>
        </row>
        <row r="5202">
          <cell r="A5202" t="str">
            <v>TRU2009/2010CAPU</v>
          </cell>
          <cell r="B5202" t="str">
            <v>TRU</v>
          </cell>
          <cell r="C5202" t="str">
            <v>2009/2010</v>
          </cell>
          <cell r="D5202" t="str">
            <v>CAPU</v>
          </cell>
          <cell r="I5202">
            <v>15</v>
          </cell>
          <cell r="J5202">
            <v>3</v>
          </cell>
          <cell r="K5202">
            <v>18</v>
          </cell>
          <cell r="O5202">
            <v>4</v>
          </cell>
          <cell r="P5202">
            <v>1</v>
          </cell>
          <cell r="Q5202">
            <v>5</v>
          </cell>
          <cell r="R5202">
            <v>23</v>
          </cell>
        </row>
        <row r="5203">
          <cell r="A5203" t="str">
            <v>TRU2009/2010CNC</v>
          </cell>
          <cell r="B5203" t="str">
            <v>TRU</v>
          </cell>
          <cell r="C5203" t="str">
            <v>2009/2010</v>
          </cell>
          <cell r="D5203" t="str">
            <v>CNC</v>
          </cell>
          <cell r="I5203">
            <v>19</v>
          </cell>
          <cell r="J5203">
            <v>9</v>
          </cell>
          <cell r="K5203">
            <v>28</v>
          </cell>
          <cell r="O5203">
            <v>3</v>
          </cell>
          <cell r="Q5203">
            <v>3</v>
          </cell>
          <cell r="R5203">
            <v>31</v>
          </cell>
        </row>
        <row r="5204">
          <cell r="A5204" t="str">
            <v>TRU2009/2010COTR</v>
          </cell>
          <cell r="B5204" t="str">
            <v>TRU</v>
          </cell>
          <cell r="C5204" t="str">
            <v>2009/2010</v>
          </cell>
          <cell r="D5204" t="str">
            <v>COTR</v>
          </cell>
          <cell r="I5204">
            <v>12</v>
          </cell>
          <cell r="J5204">
            <v>7</v>
          </cell>
          <cell r="K5204">
            <v>19</v>
          </cell>
          <cell r="O5204">
            <v>1</v>
          </cell>
          <cell r="Q5204">
            <v>1</v>
          </cell>
          <cell r="R5204">
            <v>20</v>
          </cell>
        </row>
        <row r="5205">
          <cell r="A5205" t="str">
            <v>TRU2009/2010DOUG</v>
          </cell>
          <cell r="B5205" t="str">
            <v>TRU</v>
          </cell>
          <cell r="C5205" t="str">
            <v>2009/2010</v>
          </cell>
          <cell r="D5205" t="str">
            <v>DOUG</v>
          </cell>
          <cell r="I5205">
            <v>27</v>
          </cell>
          <cell r="J5205">
            <v>8</v>
          </cell>
          <cell r="K5205">
            <v>35</v>
          </cell>
          <cell r="O5205">
            <v>3</v>
          </cell>
          <cell r="Q5205">
            <v>3</v>
          </cell>
          <cell r="R5205">
            <v>38</v>
          </cell>
        </row>
        <row r="5206">
          <cell r="A5206" t="str">
            <v>TRU2009/2010ECU</v>
          </cell>
          <cell r="B5206" t="str">
            <v>TRU</v>
          </cell>
          <cell r="C5206" t="str">
            <v>2009/2010</v>
          </cell>
          <cell r="D5206" t="str">
            <v>ECU</v>
          </cell>
          <cell r="I5206">
            <v>3</v>
          </cell>
          <cell r="J5206">
            <v>1</v>
          </cell>
          <cell r="K5206">
            <v>4</v>
          </cell>
          <cell r="O5206">
            <v>1</v>
          </cell>
          <cell r="Q5206">
            <v>1</v>
          </cell>
          <cell r="R5206">
            <v>5</v>
          </cell>
        </row>
        <row r="5207">
          <cell r="A5207" t="str">
            <v>TRU2009/2010JIBC</v>
          </cell>
          <cell r="B5207" t="str">
            <v>TRU</v>
          </cell>
          <cell r="C5207" t="str">
            <v>2009/2010</v>
          </cell>
          <cell r="D5207" t="str">
            <v>JIBC</v>
          </cell>
          <cell r="I5207">
            <v>63</v>
          </cell>
          <cell r="J5207">
            <v>30</v>
          </cell>
          <cell r="K5207">
            <v>93</v>
          </cell>
          <cell r="P5207">
            <v>1</v>
          </cell>
          <cell r="Q5207">
            <v>1</v>
          </cell>
          <cell r="R5207">
            <v>94</v>
          </cell>
        </row>
        <row r="5208">
          <cell r="A5208" t="str">
            <v>TRU2009/2010KWN</v>
          </cell>
          <cell r="B5208" t="str">
            <v>TRU</v>
          </cell>
          <cell r="C5208" t="str">
            <v>2009/2010</v>
          </cell>
          <cell r="D5208" t="str">
            <v>KWN</v>
          </cell>
          <cell r="I5208">
            <v>11</v>
          </cell>
          <cell r="J5208">
            <v>6</v>
          </cell>
          <cell r="K5208">
            <v>17</v>
          </cell>
          <cell r="O5208">
            <v>2</v>
          </cell>
          <cell r="Q5208">
            <v>2</v>
          </cell>
          <cell r="R5208">
            <v>19</v>
          </cell>
        </row>
        <row r="5209">
          <cell r="A5209" t="str">
            <v>TRU2009/2010LANG</v>
          </cell>
          <cell r="B5209" t="str">
            <v>TRU</v>
          </cell>
          <cell r="C5209" t="str">
            <v>2009/2010</v>
          </cell>
          <cell r="D5209" t="str">
            <v>LANG</v>
          </cell>
          <cell r="I5209">
            <v>12</v>
          </cell>
          <cell r="J5209">
            <v>10</v>
          </cell>
          <cell r="K5209">
            <v>22</v>
          </cell>
          <cell r="O5209">
            <v>1</v>
          </cell>
          <cell r="Q5209">
            <v>1</v>
          </cell>
          <cell r="R5209">
            <v>23</v>
          </cell>
        </row>
        <row r="5210">
          <cell r="A5210" t="str">
            <v>TRU2009/2010NIC</v>
          </cell>
          <cell r="B5210" t="str">
            <v>TRU</v>
          </cell>
          <cell r="C5210" t="str">
            <v>2009/2010</v>
          </cell>
          <cell r="D5210" t="str">
            <v>NIC</v>
          </cell>
          <cell r="I5210">
            <v>4</v>
          </cell>
          <cell r="K5210">
            <v>4</v>
          </cell>
          <cell r="R5210">
            <v>4</v>
          </cell>
        </row>
        <row r="5211">
          <cell r="A5211" t="str">
            <v>TRU2009/2010NLC</v>
          </cell>
          <cell r="B5211" t="str">
            <v>TRU</v>
          </cell>
          <cell r="C5211" t="str">
            <v>2009/2010</v>
          </cell>
          <cell r="D5211" t="str">
            <v>NLC</v>
          </cell>
          <cell r="I5211">
            <v>12</v>
          </cell>
          <cell r="J5211">
            <v>7</v>
          </cell>
          <cell r="K5211">
            <v>19</v>
          </cell>
          <cell r="R5211">
            <v>19</v>
          </cell>
        </row>
        <row r="5212">
          <cell r="A5212" t="str">
            <v>TRU2009/2010NVIT</v>
          </cell>
          <cell r="B5212" t="str">
            <v>TRU</v>
          </cell>
          <cell r="C5212" t="str">
            <v>2009/2010</v>
          </cell>
          <cell r="D5212" t="str">
            <v>NVIT</v>
          </cell>
          <cell r="I5212">
            <v>16</v>
          </cell>
          <cell r="J5212">
            <v>17</v>
          </cell>
          <cell r="K5212">
            <v>33</v>
          </cell>
          <cell r="O5212">
            <v>1</v>
          </cell>
          <cell r="Q5212">
            <v>1</v>
          </cell>
          <cell r="R5212">
            <v>34</v>
          </cell>
        </row>
        <row r="5213">
          <cell r="A5213" t="str">
            <v>TRU2009/2010NWCC</v>
          </cell>
          <cell r="B5213" t="str">
            <v>TRU</v>
          </cell>
          <cell r="C5213" t="str">
            <v>2009/2010</v>
          </cell>
          <cell r="D5213" t="str">
            <v>NWCC</v>
          </cell>
          <cell r="I5213">
            <v>6</v>
          </cell>
          <cell r="J5213">
            <v>5</v>
          </cell>
          <cell r="K5213">
            <v>11</v>
          </cell>
          <cell r="P5213">
            <v>1</v>
          </cell>
          <cell r="Q5213">
            <v>1</v>
          </cell>
          <cell r="R5213">
            <v>12</v>
          </cell>
        </row>
        <row r="5214">
          <cell r="A5214" t="str">
            <v>TRU2009/2010OKAN</v>
          </cell>
          <cell r="B5214" t="str">
            <v>TRU</v>
          </cell>
          <cell r="C5214" t="str">
            <v>2009/2010</v>
          </cell>
          <cell r="D5214" t="str">
            <v>OKAN</v>
          </cell>
          <cell r="I5214">
            <v>50</v>
          </cell>
          <cell r="J5214">
            <v>17</v>
          </cell>
          <cell r="K5214">
            <v>67</v>
          </cell>
          <cell r="O5214">
            <v>9</v>
          </cell>
          <cell r="P5214">
            <v>2</v>
          </cell>
          <cell r="Q5214">
            <v>11</v>
          </cell>
          <cell r="R5214">
            <v>78</v>
          </cell>
        </row>
        <row r="5215">
          <cell r="A5215" t="str">
            <v>TRU2009/2010RRU</v>
          </cell>
          <cell r="B5215" t="str">
            <v>TRU</v>
          </cell>
          <cell r="C5215" t="str">
            <v>2009/2010</v>
          </cell>
          <cell r="D5215" t="str">
            <v>RRU</v>
          </cell>
          <cell r="I5215">
            <v>2</v>
          </cell>
          <cell r="J5215">
            <v>1</v>
          </cell>
          <cell r="K5215">
            <v>3</v>
          </cell>
          <cell r="R5215">
            <v>3</v>
          </cell>
        </row>
        <row r="5216">
          <cell r="A5216" t="str">
            <v>TRU2009/2010SEL</v>
          </cell>
          <cell r="B5216" t="str">
            <v>TRU</v>
          </cell>
          <cell r="C5216" t="str">
            <v>2009/2010</v>
          </cell>
          <cell r="D5216" t="str">
            <v>SEL</v>
          </cell>
          <cell r="I5216">
            <v>6</v>
          </cell>
          <cell r="J5216">
            <v>6</v>
          </cell>
          <cell r="K5216">
            <v>12</v>
          </cell>
          <cell r="O5216">
            <v>1</v>
          </cell>
          <cell r="P5216">
            <v>3</v>
          </cell>
          <cell r="Q5216">
            <v>4</v>
          </cell>
          <cell r="R5216">
            <v>16</v>
          </cell>
        </row>
        <row r="5217">
          <cell r="A5217" t="str">
            <v>TRU2009/2010SFU</v>
          </cell>
          <cell r="B5217" t="str">
            <v>TRU</v>
          </cell>
          <cell r="C5217" t="str">
            <v>2009/2010</v>
          </cell>
          <cell r="D5217" t="str">
            <v>SFU</v>
          </cell>
          <cell r="I5217">
            <v>32</v>
          </cell>
          <cell r="J5217">
            <v>13</v>
          </cell>
          <cell r="K5217">
            <v>45</v>
          </cell>
          <cell r="O5217">
            <v>2</v>
          </cell>
          <cell r="Q5217">
            <v>2</v>
          </cell>
          <cell r="R5217">
            <v>47</v>
          </cell>
        </row>
        <row r="5218">
          <cell r="A5218" t="str">
            <v>TRU2009/2010TRU</v>
          </cell>
          <cell r="B5218" t="str">
            <v>TRU</v>
          </cell>
          <cell r="C5218" t="str">
            <v>2009/2010</v>
          </cell>
          <cell r="D5218" t="str">
            <v>TRU</v>
          </cell>
          <cell r="E5218">
            <v>5457</v>
          </cell>
          <cell r="F5218">
            <v>5457</v>
          </cell>
          <cell r="N5218">
            <v>149</v>
          </cell>
          <cell r="Q5218">
            <v>149</v>
          </cell>
          <cell r="R5218">
            <v>5606</v>
          </cell>
        </row>
        <row r="5219">
          <cell r="A5219" t="str">
            <v>TRU2009/2010TRU-OL</v>
          </cell>
          <cell r="B5219" t="str">
            <v>TRU</v>
          </cell>
          <cell r="C5219" t="str">
            <v>2009/2010</v>
          </cell>
          <cell r="D5219" t="str">
            <v>TRU-OL</v>
          </cell>
          <cell r="I5219">
            <v>399</v>
          </cell>
          <cell r="J5219">
            <v>508</v>
          </cell>
          <cell r="K5219">
            <v>907</v>
          </cell>
          <cell r="O5219">
            <v>6</v>
          </cell>
          <cell r="P5219">
            <v>4</v>
          </cell>
          <cell r="Q5219">
            <v>10</v>
          </cell>
          <cell r="R5219">
            <v>917</v>
          </cell>
        </row>
        <row r="5220">
          <cell r="A5220" t="str">
            <v>TRU2009/2010UBC</v>
          </cell>
          <cell r="B5220" t="str">
            <v>TRU</v>
          </cell>
          <cell r="C5220" t="str">
            <v>2009/2010</v>
          </cell>
          <cell r="D5220" t="str">
            <v>UBC</v>
          </cell>
          <cell r="I5220">
            <v>65</v>
          </cell>
          <cell r="J5220">
            <v>19</v>
          </cell>
          <cell r="K5220">
            <v>84</v>
          </cell>
          <cell r="O5220">
            <v>6</v>
          </cell>
          <cell r="P5220">
            <v>3</v>
          </cell>
          <cell r="Q5220">
            <v>9</v>
          </cell>
          <cell r="R5220">
            <v>93</v>
          </cell>
        </row>
        <row r="5221">
          <cell r="A5221" t="str">
            <v>TRU2009/2010UBCO</v>
          </cell>
          <cell r="B5221" t="str">
            <v>TRU</v>
          </cell>
          <cell r="C5221" t="str">
            <v>2009/2010</v>
          </cell>
          <cell r="D5221" t="str">
            <v>UBCO</v>
          </cell>
          <cell r="I5221">
            <v>22</v>
          </cell>
          <cell r="J5221">
            <v>8</v>
          </cell>
          <cell r="K5221">
            <v>30</v>
          </cell>
          <cell r="O5221">
            <v>4</v>
          </cell>
          <cell r="Q5221">
            <v>4</v>
          </cell>
          <cell r="R5221">
            <v>34</v>
          </cell>
        </row>
        <row r="5222">
          <cell r="A5222" t="str">
            <v>TRU2009/2010UFV</v>
          </cell>
          <cell r="B5222" t="str">
            <v>TRU</v>
          </cell>
          <cell r="C5222" t="str">
            <v>2009/2010</v>
          </cell>
          <cell r="D5222" t="str">
            <v>UFV</v>
          </cell>
          <cell r="I5222">
            <v>17</v>
          </cell>
          <cell r="J5222">
            <v>6</v>
          </cell>
          <cell r="K5222">
            <v>23</v>
          </cell>
          <cell r="O5222">
            <v>3</v>
          </cell>
          <cell r="Q5222">
            <v>3</v>
          </cell>
          <cell r="R5222">
            <v>26</v>
          </cell>
        </row>
        <row r="5223">
          <cell r="A5223" t="str">
            <v>TRU2009/2010UNBC</v>
          </cell>
          <cell r="B5223" t="str">
            <v>TRU</v>
          </cell>
          <cell r="C5223" t="str">
            <v>2009/2010</v>
          </cell>
          <cell r="D5223" t="str">
            <v>UNBC</v>
          </cell>
          <cell r="I5223">
            <v>26</v>
          </cell>
          <cell r="J5223">
            <v>10</v>
          </cell>
          <cell r="K5223">
            <v>36</v>
          </cell>
          <cell r="O5223">
            <v>5</v>
          </cell>
          <cell r="P5223">
            <v>1</v>
          </cell>
          <cell r="Q5223">
            <v>6</v>
          </cell>
          <cell r="R5223">
            <v>42</v>
          </cell>
        </row>
        <row r="5224">
          <cell r="A5224" t="str">
            <v>TRU2009/2010UVIC</v>
          </cell>
          <cell r="B5224" t="str">
            <v>TRU</v>
          </cell>
          <cell r="C5224" t="str">
            <v>2009/2010</v>
          </cell>
          <cell r="D5224" t="str">
            <v>UVIC</v>
          </cell>
          <cell r="I5224">
            <v>60</v>
          </cell>
          <cell r="J5224">
            <v>5</v>
          </cell>
          <cell r="K5224">
            <v>65</v>
          </cell>
          <cell r="O5224">
            <v>4</v>
          </cell>
          <cell r="Q5224">
            <v>4</v>
          </cell>
          <cell r="R5224">
            <v>69</v>
          </cell>
        </row>
        <row r="5225">
          <cell r="A5225" t="str">
            <v>TRU2009/2010VCC</v>
          </cell>
          <cell r="B5225" t="str">
            <v>TRU</v>
          </cell>
          <cell r="C5225" t="str">
            <v>2009/2010</v>
          </cell>
          <cell r="D5225" t="str">
            <v>VCC</v>
          </cell>
          <cell r="I5225">
            <v>23</v>
          </cell>
          <cell r="J5225">
            <v>7</v>
          </cell>
          <cell r="K5225">
            <v>30</v>
          </cell>
          <cell r="O5225">
            <v>2</v>
          </cell>
          <cell r="Q5225">
            <v>2</v>
          </cell>
          <cell r="R5225">
            <v>32</v>
          </cell>
        </row>
        <row r="5226">
          <cell r="A5226" t="str">
            <v>TRU2009/2010VIU</v>
          </cell>
          <cell r="B5226" t="str">
            <v>TRU</v>
          </cell>
          <cell r="C5226" t="str">
            <v>2009/2010</v>
          </cell>
          <cell r="D5226" t="str">
            <v>VIU</v>
          </cell>
          <cell r="I5226">
            <v>25</v>
          </cell>
          <cell r="J5226">
            <v>3</v>
          </cell>
          <cell r="K5226">
            <v>28</v>
          </cell>
          <cell r="O5226">
            <v>2</v>
          </cell>
          <cell r="Q5226">
            <v>2</v>
          </cell>
          <cell r="R5226">
            <v>30</v>
          </cell>
        </row>
        <row r="5227">
          <cell r="A5227" t="str">
            <v>TRU2009/2010 Total</v>
          </cell>
          <cell r="B5227" t="str">
            <v>TRU</v>
          </cell>
          <cell r="C5227" t="str">
            <v>2009/2010 Total</v>
          </cell>
          <cell r="E5227">
            <v>5457</v>
          </cell>
          <cell r="F5227">
            <v>5457</v>
          </cell>
          <cell r="G5227">
            <v>2848</v>
          </cell>
          <cell r="H5227">
            <v>2848</v>
          </cell>
          <cell r="I5227">
            <v>950</v>
          </cell>
          <cell r="J5227">
            <v>724</v>
          </cell>
          <cell r="K5227">
            <v>1609</v>
          </cell>
          <cell r="N5227">
            <v>149</v>
          </cell>
          <cell r="O5227">
            <v>70</v>
          </cell>
          <cell r="P5227">
            <v>17</v>
          </cell>
          <cell r="Q5227">
            <v>236</v>
          </cell>
          <cell r="R5227">
            <v>9271</v>
          </cell>
        </row>
        <row r="5228">
          <cell r="A5228" t="str">
            <v/>
          </cell>
        </row>
        <row r="5229">
          <cell r="A5229" t="str">
            <v>TRU2010/2011</v>
          </cell>
          <cell r="B5229" t="str">
            <v>TRU</v>
          </cell>
          <cell r="C5229" t="str">
            <v>2010/2011</v>
          </cell>
          <cell r="G5229">
            <v>4052</v>
          </cell>
          <cell r="H5229">
            <v>4052</v>
          </cell>
          <cell r="R5229">
            <v>4052</v>
          </cell>
        </row>
        <row r="5230">
          <cell r="A5230" t="str">
            <v>TRU2010/2011BCIT</v>
          </cell>
          <cell r="B5230" t="str">
            <v>TRU</v>
          </cell>
          <cell r="C5230" t="str">
            <v>2010/2011</v>
          </cell>
          <cell r="D5230" t="str">
            <v>BCIT</v>
          </cell>
          <cell r="I5230">
            <v>25</v>
          </cell>
          <cell r="J5230">
            <v>18</v>
          </cell>
          <cell r="K5230">
            <v>43</v>
          </cell>
          <cell r="R5230">
            <v>43</v>
          </cell>
        </row>
        <row r="5231">
          <cell r="A5231" t="str">
            <v>TRU2010/2011CAM</v>
          </cell>
          <cell r="B5231" t="str">
            <v>TRU</v>
          </cell>
          <cell r="C5231" t="str">
            <v>2010/2011</v>
          </cell>
          <cell r="D5231" t="str">
            <v>CAM</v>
          </cell>
          <cell r="I5231">
            <v>7</v>
          </cell>
          <cell r="J5231">
            <v>1</v>
          </cell>
          <cell r="K5231">
            <v>8</v>
          </cell>
          <cell r="R5231">
            <v>8</v>
          </cell>
        </row>
        <row r="5232">
          <cell r="A5232" t="str">
            <v>TRU2010/2011CAPU</v>
          </cell>
          <cell r="B5232" t="str">
            <v>TRU</v>
          </cell>
          <cell r="C5232" t="str">
            <v>2010/2011</v>
          </cell>
          <cell r="D5232" t="str">
            <v>CAPU</v>
          </cell>
          <cell r="I5232">
            <v>9</v>
          </cell>
          <cell r="J5232">
            <v>2</v>
          </cell>
          <cell r="K5232">
            <v>11</v>
          </cell>
          <cell r="R5232">
            <v>11</v>
          </cell>
        </row>
        <row r="5233">
          <cell r="A5233" t="str">
            <v>TRU2010/2011CNC</v>
          </cell>
          <cell r="B5233" t="str">
            <v>TRU</v>
          </cell>
          <cell r="C5233" t="str">
            <v>2010/2011</v>
          </cell>
          <cell r="D5233" t="str">
            <v>CNC</v>
          </cell>
          <cell r="I5233">
            <v>6</v>
          </cell>
          <cell r="J5233">
            <v>9</v>
          </cell>
          <cell r="K5233">
            <v>15</v>
          </cell>
          <cell r="R5233">
            <v>15</v>
          </cell>
        </row>
        <row r="5234">
          <cell r="A5234" t="str">
            <v>TRU2010/2011COTR</v>
          </cell>
          <cell r="B5234" t="str">
            <v>TRU</v>
          </cell>
          <cell r="C5234" t="str">
            <v>2010/2011</v>
          </cell>
          <cell r="D5234" t="str">
            <v>COTR</v>
          </cell>
          <cell r="I5234">
            <v>1</v>
          </cell>
          <cell r="J5234">
            <v>4</v>
          </cell>
          <cell r="K5234">
            <v>5</v>
          </cell>
          <cell r="R5234">
            <v>5</v>
          </cell>
        </row>
        <row r="5235">
          <cell r="A5235" t="str">
            <v>TRU2010/2011DOUG</v>
          </cell>
          <cell r="B5235" t="str">
            <v>TRU</v>
          </cell>
          <cell r="C5235" t="str">
            <v>2010/2011</v>
          </cell>
          <cell r="D5235" t="str">
            <v>DOUG</v>
          </cell>
          <cell r="I5235">
            <v>13</v>
          </cell>
          <cell r="J5235">
            <v>2</v>
          </cell>
          <cell r="K5235">
            <v>15</v>
          </cell>
          <cell r="R5235">
            <v>15</v>
          </cell>
        </row>
        <row r="5236">
          <cell r="A5236" t="str">
            <v>TRU2010/2011ECU</v>
          </cell>
          <cell r="B5236" t="str">
            <v>TRU</v>
          </cell>
          <cell r="C5236" t="str">
            <v>2010/2011</v>
          </cell>
          <cell r="D5236" t="str">
            <v>ECU</v>
          </cell>
          <cell r="I5236">
            <v>1</v>
          </cell>
          <cell r="J5236">
            <v>1</v>
          </cell>
          <cell r="K5236">
            <v>2</v>
          </cell>
          <cell r="R5236">
            <v>2</v>
          </cell>
        </row>
        <row r="5237">
          <cell r="A5237" t="str">
            <v>TRU2010/2011JIBC</v>
          </cell>
          <cell r="B5237" t="str">
            <v>TRU</v>
          </cell>
          <cell r="C5237" t="str">
            <v>2010/2011</v>
          </cell>
          <cell r="D5237" t="str">
            <v>JIBC</v>
          </cell>
          <cell r="I5237">
            <v>3</v>
          </cell>
          <cell r="J5237">
            <v>19</v>
          </cell>
          <cell r="K5237">
            <v>22</v>
          </cell>
          <cell r="R5237">
            <v>22</v>
          </cell>
        </row>
        <row r="5238">
          <cell r="A5238" t="str">
            <v>TRU2010/2011KWN</v>
          </cell>
          <cell r="B5238" t="str">
            <v>TRU</v>
          </cell>
          <cell r="C5238" t="str">
            <v>2010/2011</v>
          </cell>
          <cell r="D5238" t="str">
            <v>KWN</v>
          </cell>
          <cell r="I5238">
            <v>7</v>
          </cell>
          <cell r="J5238">
            <v>3</v>
          </cell>
          <cell r="K5238">
            <v>10</v>
          </cell>
          <cell r="R5238">
            <v>10</v>
          </cell>
        </row>
        <row r="5239">
          <cell r="A5239" t="str">
            <v>TRU2010/2011LANG</v>
          </cell>
          <cell r="B5239" t="str">
            <v>TRU</v>
          </cell>
          <cell r="C5239" t="str">
            <v>2010/2011</v>
          </cell>
          <cell r="D5239" t="str">
            <v>LANG</v>
          </cell>
          <cell r="I5239">
            <v>9</v>
          </cell>
          <cell r="J5239">
            <v>5</v>
          </cell>
          <cell r="K5239">
            <v>14</v>
          </cell>
          <cell r="R5239">
            <v>14</v>
          </cell>
        </row>
        <row r="5240">
          <cell r="A5240" t="str">
            <v>TRU2010/2011NIC</v>
          </cell>
          <cell r="B5240" t="str">
            <v>TRU</v>
          </cell>
          <cell r="C5240" t="str">
            <v>2010/2011</v>
          </cell>
          <cell r="D5240" t="str">
            <v>NIC</v>
          </cell>
          <cell r="I5240">
            <v>1</v>
          </cell>
          <cell r="J5240">
            <v>1</v>
          </cell>
          <cell r="K5240">
            <v>2</v>
          </cell>
          <cell r="R5240">
            <v>2</v>
          </cell>
        </row>
        <row r="5241">
          <cell r="A5241" t="str">
            <v>TRU2010/2011NLC</v>
          </cell>
          <cell r="B5241" t="str">
            <v>TRU</v>
          </cell>
          <cell r="C5241" t="str">
            <v>2010/2011</v>
          </cell>
          <cell r="D5241" t="str">
            <v>NLC</v>
          </cell>
          <cell r="I5241">
            <v>7</v>
          </cell>
          <cell r="J5241">
            <v>4</v>
          </cell>
          <cell r="K5241">
            <v>11</v>
          </cell>
          <cell r="R5241">
            <v>11</v>
          </cell>
        </row>
        <row r="5242">
          <cell r="A5242" t="str">
            <v>TRU2010/2011NVIT</v>
          </cell>
          <cell r="B5242" t="str">
            <v>TRU</v>
          </cell>
          <cell r="C5242" t="str">
            <v>2010/2011</v>
          </cell>
          <cell r="D5242" t="str">
            <v>NVIT</v>
          </cell>
          <cell r="I5242">
            <v>4</v>
          </cell>
          <cell r="J5242">
            <v>6</v>
          </cell>
          <cell r="K5242">
            <v>10</v>
          </cell>
          <cell r="R5242">
            <v>10</v>
          </cell>
        </row>
        <row r="5243">
          <cell r="A5243" t="str">
            <v>TRU2010/2011NWCC</v>
          </cell>
          <cell r="B5243" t="str">
            <v>TRU</v>
          </cell>
          <cell r="C5243" t="str">
            <v>2010/2011</v>
          </cell>
          <cell r="D5243" t="str">
            <v>NWCC</v>
          </cell>
          <cell r="J5243">
            <v>2</v>
          </cell>
          <cell r="K5243">
            <v>2</v>
          </cell>
          <cell r="R5243">
            <v>2</v>
          </cell>
        </row>
        <row r="5244">
          <cell r="A5244" t="str">
            <v>TRU2010/2011OKAN</v>
          </cell>
          <cell r="B5244" t="str">
            <v>TRU</v>
          </cell>
          <cell r="C5244" t="str">
            <v>2010/2011</v>
          </cell>
          <cell r="D5244" t="str">
            <v>OKAN</v>
          </cell>
          <cell r="I5244">
            <v>13</v>
          </cell>
          <cell r="J5244">
            <v>11</v>
          </cell>
          <cell r="K5244">
            <v>24</v>
          </cell>
          <cell r="R5244">
            <v>24</v>
          </cell>
        </row>
        <row r="5245">
          <cell r="A5245" t="str">
            <v>TRU2010/2011RRU</v>
          </cell>
          <cell r="B5245" t="str">
            <v>TRU</v>
          </cell>
          <cell r="C5245" t="str">
            <v>2010/2011</v>
          </cell>
          <cell r="D5245" t="str">
            <v>RRU</v>
          </cell>
          <cell r="J5245">
            <v>1</v>
          </cell>
          <cell r="K5245">
            <v>1</v>
          </cell>
          <cell r="R5245">
            <v>1</v>
          </cell>
        </row>
        <row r="5246">
          <cell r="A5246" t="str">
            <v>TRU2010/2011SEL</v>
          </cell>
          <cell r="B5246" t="str">
            <v>TRU</v>
          </cell>
          <cell r="C5246" t="str">
            <v>2010/2011</v>
          </cell>
          <cell r="D5246" t="str">
            <v>SEL</v>
          </cell>
          <cell r="I5246">
            <v>1</v>
          </cell>
          <cell r="J5246">
            <v>7</v>
          </cell>
          <cell r="K5246">
            <v>8</v>
          </cell>
          <cell r="R5246">
            <v>8</v>
          </cell>
        </row>
        <row r="5247">
          <cell r="A5247" t="str">
            <v>TRU2010/2011SFU</v>
          </cell>
          <cell r="B5247" t="str">
            <v>TRU</v>
          </cell>
          <cell r="C5247" t="str">
            <v>2010/2011</v>
          </cell>
          <cell r="D5247" t="str">
            <v>SFU</v>
          </cell>
          <cell r="I5247">
            <v>20</v>
          </cell>
          <cell r="J5247">
            <v>8</v>
          </cell>
          <cell r="K5247">
            <v>28</v>
          </cell>
          <cell r="R5247">
            <v>28</v>
          </cell>
        </row>
        <row r="5248">
          <cell r="A5248" t="str">
            <v>TRU2010/2011TRU</v>
          </cell>
          <cell r="B5248" t="str">
            <v>TRU</v>
          </cell>
          <cell r="C5248" t="str">
            <v>2010/2011</v>
          </cell>
          <cell r="D5248" t="str">
            <v>TRU</v>
          </cell>
          <cell r="E5248">
            <v>4923</v>
          </cell>
          <cell r="F5248">
            <v>4923</v>
          </cell>
          <cell r="R5248">
            <v>4923</v>
          </cell>
        </row>
        <row r="5249">
          <cell r="A5249" t="str">
            <v>TRU2010/2011TRU-OL</v>
          </cell>
          <cell r="B5249" t="str">
            <v>TRU</v>
          </cell>
          <cell r="C5249" t="str">
            <v>2010/2011</v>
          </cell>
          <cell r="D5249" t="str">
            <v>TRU-OL</v>
          </cell>
          <cell r="I5249">
            <v>91</v>
          </cell>
          <cell r="J5249">
            <v>558</v>
          </cell>
          <cell r="K5249">
            <v>649</v>
          </cell>
          <cell r="R5249">
            <v>649</v>
          </cell>
        </row>
        <row r="5250">
          <cell r="A5250" t="str">
            <v>TRU2010/2011UBC</v>
          </cell>
          <cell r="B5250" t="str">
            <v>TRU</v>
          </cell>
          <cell r="C5250" t="str">
            <v>2010/2011</v>
          </cell>
          <cell r="D5250" t="str">
            <v>UBC</v>
          </cell>
          <cell r="I5250">
            <v>38</v>
          </cell>
          <cell r="J5250">
            <v>20</v>
          </cell>
          <cell r="K5250">
            <v>58</v>
          </cell>
          <cell r="R5250">
            <v>58</v>
          </cell>
        </row>
        <row r="5251">
          <cell r="A5251" t="str">
            <v>TRU2010/2011UBCO</v>
          </cell>
          <cell r="B5251" t="str">
            <v>TRU</v>
          </cell>
          <cell r="C5251" t="str">
            <v>2010/2011</v>
          </cell>
          <cell r="D5251" t="str">
            <v>UBCO</v>
          </cell>
          <cell r="I5251">
            <v>19</v>
          </cell>
          <cell r="J5251">
            <v>7</v>
          </cell>
          <cell r="K5251">
            <v>26</v>
          </cell>
          <cell r="R5251">
            <v>26</v>
          </cell>
        </row>
        <row r="5252">
          <cell r="A5252" t="str">
            <v>TRU2010/2011UFV</v>
          </cell>
          <cell r="B5252" t="str">
            <v>TRU</v>
          </cell>
          <cell r="C5252" t="str">
            <v>2010/2011</v>
          </cell>
          <cell r="D5252" t="str">
            <v>UFV</v>
          </cell>
          <cell r="I5252">
            <v>7</v>
          </cell>
          <cell r="J5252">
            <v>4</v>
          </cell>
          <cell r="K5252">
            <v>11</v>
          </cell>
          <cell r="R5252">
            <v>11</v>
          </cell>
        </row>
        <row r="5253">
          <cell r="A5253" t="str">
            <v>TRU2010/2011UNBC</v>
          </cell>
          <cell r="B5253" t="str">
            <v>TRU</v>
          </cell>
          <cell r="C5253" t="str">
            <v>2010/2011</v>
          </cell>
          <cell r="D5253" t="str">
            <v>UNBC</v>
          </cell>
          <cell r="I5253">
            <v>7</v>
          </cell>
          <cell r="J5253">
            <v>7</v>
          </cell>
          <cell r="K5253">
            <v>14</v>
          </cell>
          <cell r="R5253">
            <v>14</v>
          </cell>
        </row>
        <row r="5254">
          <cell r="A5254" t="str">
            <v>TRU2010/2011UVIC</v>
          </cell>
          <cell r="B5254" t="str">
            <v>TRU</v>
          </cell>
          <cell r="C5254" t="str">
            <v>2010/2011</v>
          </cell>
          <cell r="D5254" t="str">
            <v>UVIC</v>
          </cell>
          <cell r="I5254">
            <v>41</v>
          </cell>
          <cell r="J5254">
            <v>8</v>
          </cell>
          <cell r="K5254">
            <v>49</v>
          </cell>
          <cell r="R5254">
            <v>49</v>
          </cell>
        </row>
        <row r="5255">
          <cell r="A5255" t="str">
            <v>TRU2010/2011VCC</v>
          </cell>
          <cell r="B5255" t="str">
            <v>TRU</v>
          </cell>
          <cell r="C5255" t="str">
            <v>2010/2011</v>
          </cell>
          <cell r="D5255" t="str">
            <v>VCC</v>
          </cell>
          <cell r="J5255">
            <v>2</v>
          </cell>
          <cell r="K5255">
            <v>2</v>
          </cell>
          <cell r="R5255">
            <v>2</v>
          </cell>
        </row>
        <row r="5256">
          <cell r="A5256" t="str">
            <v>TRU2010/2011VIU</v>
          </cell>
          <cell r="B5256" t="str">
            <v>TRU</v>
          </cell>
          <cell r="C5256" t="str">
            <v>2010/2011</v>
          </cell>
          <cell r="D5256" t="str">
            <v>VIU</v>
          </cell>
          <cell r="I5256">
            <v>8</v>
          </cell>
          <cell r="J5256">
            <v>6</v>
          </cell>
          <cell r="K5256">
            <v>14</v>
          </cell>
          <cell r="R5256">
            <v>14</v>
          </cell>
        </row>
        <row r="5257">
          <cell r="A5257" t="str">
            <v>TRU2010/2011 Total</v>
          </cell>
          <cell r="B5257" t="str">
            <v>TRU</v>
          </cell>
          <cell r="C5257" t="str">
            <v>2010/2011 Total</v>
          </cell>
          <cell r="E5257">
            <v>4923</v>
          </cell>
          <cell r="F5257">
            <v>4923</v>
          </cell>
          <cell r="G5257">
            <v>4052</v>
          </cell>
          <cell r="H5257">
            <v>4052</v>
          </cell>
          <cell r="I5257">
            <v>338</v>
          </cell>
          <cell r="J5257">
            <v>705</v>
          </cell>
          <cell r="K5257">
            <v>1027</v>
          </cell>
          <cell r="R5257">
            <v>9581</v>
          </cell>
        </row>
        <row r="5258">
          <cell r="A5258" t="str">
            <v/>
          </cell>
        </row>
        <row r="5259">
          <cell r="A5259" t="str">
            <v>TRU2011/2012</v>
          </cell>
          <cell r="B5259" t="str">
            <v>TRU</v>
          </cell>
          <cell r="C5259" t="str">
            <v>2011/2012</v>
          </cell>
          <cell r="G5259">
            <v>7408</v>
          </cell>
          <cell r="H5259">
            <v>7408</v>
          </cell>
          <cell r="R5259">
            <v>7408</v>
          </cell>
        </row>
        <row r="5260">
          <cell r="A5260" t="str">
            <v>TRU2011/2012 Total</v>
          </cell>
          <cell r="B5260" t="str">
            <v>TRU</v>
          </cell>
          <cell r="C5260" t="str">
            <v>2011/2012 Total</v>
          </cell>
          <cell r="G5260">
            <v>7408</v>
          </cell>
          <cell r="H5260">
            <v>7408</v>
          </cell>
          <cell r="R5260">
            <v>7408</v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>TRU-OL2002/2003</v>
          </cell>
          <cell r="B5263" t="str">
            <v>TRU-OL</v>
          </cell>
          <cell r="C5263" t="str">
            <v>2002/2003</v>
          </cell>
          <cell r="G5263">
            <v>3272</v>
          </cell>
          <cell r="H5263">
            <v>3272</v>
          </cell>
          <cell r="R5263">
            <v>3272</v>
          </cell>
        </row>
        <row r="5264">
          <cell r="A5264" t="str">
            <v>TRU-OL2002/2003BCIT</v>
          </cell>
          <cell r="B5264" t="str">
            <v>TRU-OL</v>
          </cell>
          <cell r="C5264" t="str">
            <v>2002/2003</v>
          </cell>
          <cell r="D5264" t="str">
            <v>BCIT</v>
          </cell>
          <cell r="I5264">
            <v>250</v>
          </cell>
          <cell r="J5264">
            <v>362</v>
          </cell>
          <cell r="K5264">
            <v>612</v>
          </cell>
          <cell r="O5264">
            <v>171</v>
          </cell>
          <cell r="P5264">
            <v>18</v>
          </cell>
          <cell r="Q5264">
            <v>189</v>
          </cell>
          <cell r="R5264">
            <v>801</v>
          </cell>
        </row>
        <row r="5265">
          <cell r="A5265" t="str">
            <v>TRU-OL2002/2003CAM</v>
          </cell>
          <cell r="B5265" t="str">
            <v>TRU-OL</v>
          </cell>
          <cell r="C5265" t="str">
            <v>2002/2003</v>
          </cell>
          <cell r="D5265" t="str">
            <v>CAM</v>
          </cell>
          <cell r="I5265">
            <v>92</v>
          </cell>
          <cell r="J5265">
            <v>145</v>
          </cell>
          <cell r="K5265">
            <v>237</v>
          </cell>
          <cell r="O5265">
            <v>62</v>
          </cell>
          <cell r="P5265">
            <v>18</v>
          </cell>
          <cell r="Q5265">
            <v>80</v>
          </cell>
          <cell r="R5265">
            <v>317</v>
          </cell>
        </row>
        <row r="5266">
          <cell r="A5266" t="str">
            <v>TRU-OL2002/2003CAPU</v>
          </cell>
          <cell r="B5266" t="str">
            <v>TRU-OL</v>
          </cell>
          <cell r="C5266" t="str">
            <v>2002/2003</v>
          </cell>
          <cell r="D5266" t="str">
            <v>CAPU</v>
          </cell>
          <cell r="I5266">
            <v>65</v>
          </cell>
          <cell r="J5266">
            <v>168</v>
          </cell>
          <cell r="K5266">
            <v>233</v>
          </cell>
          <cell r="O5266">
            <v>41</v>
          </cell>
          <cell r="P5266">
            <v>3</v>
          </cell>
          <cell r="Q5266">
            <v>44</v>
          </cell>
          <cell r="R5266">
            <v>277</v>
          </cell>
        </row>
        <row r="5267">
          <cell r="A5267" t="str">
            <v>TRU-OL2002/2003CNC</v>
          </cell>
          <cell r="B5267" t="str">
            <v>TRU-OL</v>
          </cell>
          <cell r="C5267" t="str">
            <v>2002/2003</v>
          </cell>
          <cell r="D5267" t="str">
            <v>CNC</v>
          </cell>
          <cell r="I5267">
            <v>59</v>
          </cell>
          <cell r="J5267">
            <v>96</v>
          </cell>
          <cell r="K5267">
            <v>155</v>
          </cell>
          <cell r="O5267">
            <v>62</v>
          </cell>
          <cell r="P5267">
            <v>6</v>
          </cell>
          <cell r="Q5267">
            <v>68</v>
          </cell>
          <cell r="R5267">
            <v>223</v>
          </cell>
        </row>
        <row r="5268">
          <cell r="A5268" t="str">
            <v>TRU-OL2002/2003COTR</v>
          </cell>
          <cell r="B5268" t="str">
            <v>TRU-OL</v>
          </cell>
          <cell r="C5268" t="str">
            <v>2002/2003</v>
          </cell>
          <cell r="D5268" t="str">
            <v>COTR</v>
          </cell>
          <cell r="I5268">
            <v>21</v>
          </cell>
          <cell r="J5268">
            <v>32</v>
          </cell>
          <cell r="K5268">
            <v>53</v>
          </cell>
          <cell r="O5268">
            <v>25</v>
          </cell>
          <cell r="P5268">
            <v>5</v>
          </cell>
          <cell r="Q5268">
            <v>30</v>
          </cell>
          <cell r="R5268">
            <v>83</v>
          </cell>
        </row>
        <row r="5269">
          <cell r="A5269" t="str">
            <v>TRU-OL2002/2003DOUG</v>
          </cell>
          <cell r="B5269" t="str">
            <v>TRU-OL</v>
          </cell>
          <cell r="C5269" t="str">
            <v>2002/2003</v>
          </cell>
          <cell r="D5269" t="str">
            <v>DOUG</v>
          </cell>
          <cell r="I5269">
            <v>129</v>
          </cell>
          <cell r="J5269">
            <v>168</v>
          </cell>
          <cell r="K5269">
            <v>297</v>
          </cell>
          <cell r="O5269">
            <v>110</v>
          </cell>
          <cell r="P5269">
            <v>9</v>
          </cell>
          <cell r="Q5269">
            <v>119</v>
          </cell>
          <cell r="R5269">
            <v>416</v>
          </cell>
        </row>
        <row r="5270">
          <cell r="A5270" t="str">
            <v>TRU-OL2002/2003ECU</v>
          </cell>
          <cell r="B5270" t="str">
            <v>TRU-OL</v>
          </cell>
          <cell r="C5270" t="str">
            <v>2002/2003</v>
          </cell>
          <cell r="D5270" t="str">
            <v>ECU</v>
          </cell>
          <cell r="I5270">
            <v>17</v>
          </cell>
          <cell r="J5270">
            <v>24</v>
          </cell>
          <cell r="K5270">
            <v>41</v>
          </cell>
          <cell r="O5270">
            <v>14</v>
          </cell>
          <cell r="Q5270">
            <v>14</v>
          </cell>
          <cell r="R5270">
            <v>55</v>
          </cell>
        </row>
        <row r="5271">
          <cell r="A5271" t="str">
            <v>TRU-OL2002/2003IIG</v>
          </cell>
          <cell r="B5271" t="str">
            <v>TRU-OL</v>
          </cell>
          <cell r="C5271" t="str">
            <v>2002/2003</v>
          </cell>
          <cell r="D5271" t="str">
            <v>IIG</v>
          </cell>
          <cell r="I5271">
            <v>5</v>
          </cell>
          <cell r="J5271">
            <v>1</v>
          </cell>
          <cell r="K5271">
            <v>6</v>
          </cell>
          <cell r="R5271">
            <v>6</v>
          </cell>
        </row>
        <row r="5272">
          <cell r="A5272" t="str">
            <v>TRU-OL2002/2003JIBC</v>
          </cell>
          <cell r="B5272" t="str">
            <v>TRU-OL</v>
          </cell>
          <cell r="C5272" t="str">
            <v>2002/2003</v>
          </cell>
          <cell r="D5272" t="str">
            <v>JIBC</v>
          </cell>
          <cell r="I5272">
            <v>120</v>
          </cell>
          <cell r="J5272">
            <v>60</v>
          </cell>
          <cell r="K5272">
            <v>180</v>
          </cell>
          <cell r="O5272">
            <v>118</v>
          </cell>
          <cell r="P5272">
            <v>15</v>
          </cell>
          <cell r="Q5272">
            <v>133</v>
          </cell>
          <cell r="R5272">
            <v>313</v>
          </cell>
        </row>
        <row r="5273">
          <cell r="A5273" t="str">
            <v>TRU-OL2002/2003KWN</v>
          </cell>
          <cell r="B5273" t="str">
            <v>TRU-OL</v>
          </cell>
          <cell r="C5273" t="str">
            <v>2002/2003</v>
          </cell>
          <cell r="D5273" t="str">
            <v>KWN</v>
          </cell>
          <cell r="I5273">
            <v>112</v>
          </cell>
          <cell r="J5273">
            <v>190</v>
          </cell>
          <cell r="K5273">
            <v>302</v>
          </cell>
          <cell r="O5273">
            <v>46</v>
          </cell>
          <cell r="P5273">
            <v>10</v>
          </cell>
          <cell r="Q5273">
            <v>56</v>
          </cell>
          <cell r="R5273">
            <v>358</v>
          </cell>
        </row>
        <row r="5274">
          <cell r="A5274" t="str">
            <v>TRU-OL2002/2003LANG</v>
          </cell>
          <cell r="B5274" t="str">
            <v>TRU-OL</v>
          </cell>
          <cell r="C5274" t="str">
            <v>2002/2003</v>
          </cell>
          <cell r="D5274" t="str">
            <v>LANG</v>
          </cell>
          <cell r="I5274">
            <v>165</v>
          </cell>
          <cell r="J5274">
            <v>249</v>
          </cell>
          <cell r="K5274">
            <v>414</v>
          </cell>
          <cell r="O5274">
            <v>80</v>
          </cell>
          <cell r="P5274">
            <v>5</v>
          </cell>
          <cell r="Q5274">
            <v>85</v>
          </cell>
          <cell r="R5274">
            <v>499</v>
          </cell>
        </row>
        <row r="5275">
          <cell r="A5275" t="str">
            <v>TRU-OL2002/2003NIC</v>
          </cell>
          <cell r="B5275" t="str">
            <v>TRU-OL</v>
          </cell>
          <cell r="C5275" t="str">
            <v>2002/2003</v>
          </cell>
          <cell r="D5275" t="str">
            <v>NIC</v>
          </cell>
          <cell r="I5275">
            <v>46</v>
          </cell>
          <cell r="J5275">
            <v>54</v>
          </cell>
          <cell r="K5275">
            <v>100</v>
          </cell>
          <cell r="O5275">
            <v>46</v>
          </cell>
          <cell r="P5275">
            <v>2</v>
          </cell>
          <cell r="Q5275">
            <v>48</v>
          </cell>
          <cell r="R5275">
            <v>148</v>
          </cell>
        </row>
        <row r="5276">
          <cell r="A5276" t="str">
            <v>TRU-OL2002/2003NLC</v>
          </cell>
          <cell r="B5276" t="str">
            <v>TRU-OL</v>
          </cell>
          <cell r="C5276" t="str">
            <v>2002/2003</v>
          </cell>
          <cell r="D5276" t="str">
            <v>NLC</v>
          </cell>
          <cell r="I5276">
            <v>39</v>
          </cell>
          <cell r="J5276">
            <v>79</v>
          </cell>
          <cell r="K5276">
            <v>118</v>
          </cell>
          <cell r="O5276">
            <v>31</v>
          </cell>
          <cell r="P5276">
            <v>7</v>
          </cell>
          <cell r="Q5276">
            <v>38</v>
          </cell>
          <cell r="R5276">
            <v>156</v>
          </cell>
        </row>
        <row r="5277">
          <cell r="A5277" t="str">
            <v>TRU-OL2002/2003NVIT</v>
          </cell>
          <cell r="B5277" t="str">
            <v>TRU-OL</v>
          </cell>
          <cell r="C5277" t="str">
            <v>2002/2003</v>
          </cell>
          <cell r="D5277" t="str">
            <v>NVIT</v>
          </cell>
          <cell r="I5277">
            <v>2</v>
          </cell>
          <cell r="J5277">
            <v>5</v>
          </cell>
          <cell r="K5277">
            <v>7</v>
          </cell>
          <cell r="O5277">
            <v>6</v>
          </cell>
          <cell r="Q5277">
            <v>6</v>
          </cell>
          <cell r="R5277">
            <v>13</v>
          </cell>
        </row>
        <row r="5278">
          <cell r="A5278" t="str">
            <v>TRU-OL2002/2003NWCC</v>
          </cell>
          <cell r="B5278" t="str">
            <v>TRU-OL</v>
          </cell>
          <cell r="C5278" t="str">
            <v>2002/2003</v>
          </cell>
          <cell r="D5278" t="str">
            <v>NWCC</v>
          </cell>
          <cell r="I5278">
            <v>22</v>
          </cell>
          <cell r="J5278">
            <v>31</v>
          </cell>
          <cell r="K5278">
            <v>53</v>
          </cell>
          <cell r="O5278">
            <v>51</v>
          </cell>
          <cell r="P5278">
            <v>5</v>
          </cell>
          <cell r="Q5278">
            <v>56</v>
          </cell>
          <cell r="R5278">
            <v>109</v>
          </cell>
        </row>
        <row r="5279">
          <cell r="A5279" t="str">
            <v>TRU-OL2002/2003OKAN</v>
          </cell>
          <cell r="B5279" t="str">
            <v>TRU-OL</v>
          </cell>
          <cell r="C5279" t="str">
            <v>2002/2003</v>
          </cell>
          <cell r="D5279" t="str">
            <v>OKAN</v>
          </cell>
          <cell r="I5279">
            <v>72</v>
          </cell>
          <cell r="J5279">
            <v>155</v>
          </cell>
          <cell r="K5279">
            <v>227</v>
          </cell>
          <cell r="O5279">
            <v>60</v>
          </cell>
          <cell r="P5279">
            <v>12</v>
          </cell>
          <cell r="Q5279">
            <v>72</v>
          </cell>
          <cell r="R5279">
            <v>299</v>
          </cell>
        </row>
        <row r="5280">
          <cell r="A5280" t="str">
            <v>TRU-OL2002/2003RRU</v>
          </cell>
          <cell r="B5280" t="str">
            <v>TRU-OL</v>
          </cell>
          <cell r="C5280" t="str">
            <v>2002/2003</v>
          </cell>
          <cell r="D5280" t="str">
            <v>RRU</v>
          </cell>
          <cell r="I5280">
            <v>26</v>
          </cell>
          <cell r="J5280">
            <v>25</v>
          </cell>
          <cell r="K5280">
            <v>51</v>
          </cell>
          <cell r="O5280">
            <v>19</v>
          </cell>
          <cell r="Q5280">
            <v>19</v>
          </cell>
          <cell r="R5280">
            <v>70</v>
          </cell>
        </row>
        <row r="5281">
          <cell r="A5281" t="str">
            <v>TRU-OL2002/2003SEL</v>
          </cell>
          <cell r="B5281" t="str">
            <v>TRU-OL</v>
          </cell>
          <cell r="C5281" t="str">
            <v>2002/2003</v>
          </cell>
          <cell r="D5281" t="str">
            <v>SEL</v>
          </cell>
          <cell r="I5281">
            <v>61</v>
          </cell>
          <cell r="J5281">
            <v>43</v>
          </cell>
          <cell r="K5281">
            <v>104</v>
          </cell>
          <cell r="O5281">
            <v>45</v>
          </cell>
          <cell r="P5281">
            <v>8</v>
          </cell>
          <cell r="Q5281">
            <v>53</v>
          </cell>
          <cell r="R5281">
            <v>157</v>
          </cell>
        </row>
        <row r="5282">
          <cell r="A5282" t="str">
            <v>TRU-OL2002/2003SFU</v>
          </cell>
          <cell r="B5282" t="str">
            <v>TRU-OL</v>
          </cell>
          <cell r="C5282" t="str">
            <v>2002/2003</v>
          </cell>
          <cell r="D5282" t="str">
            <v>SFU</v>
          </cell>
          <cell r="I5282">
            <v>254</v>
          </cell>
          <cell r="J5282">
            <v>263</v>
          </cell>
          <cell r="K5282">
            <v>517</v>
          </cell>
          <cell r="O5282">
            <v>57</v>
          </cell>
          <cell r="P5282">
            <v>14</v>
          </cell>
          <cell r="Q5282">
            <v>71</v>
          </cell>
          <cell r="R5282">
            <v>588</v>
          </cell>
        </row>
        <row r="5283">
          <cell r="A5283" t="str">
            <v>TRU-OL2002/2003TRU</v>
          </cell>
          <cell r="B5283" t="str">
            <v>TRU-OL</v>
          </cell>
          <cell r="C5283" t="str">
            <v>2002/2003</v>
          </cell>
          <cell r="D5283" t="str">
            <v>TRU</v>
          </cell>
          <cell r="I5283">
            <v>96</v>
          </cell>
          <cell r="J5283">
            <v>241</v>
          </cell>
          <cell r="K5283">
            <v>337</v>
          </cell>
          <cell r="O5283">
            <v>47</v>
          </cell>
          <cell r="P5283">
            <v>14</v>
          </cell>
          <cell r="Q5283">
            <v>61</v>
          </cell>
          <cell r="R5283">
            <v>398</v>
          </cell>
        </row>
        <row r="5284">
          <cell r="A5284" t="str">
            <v>TRU-OL2002/2003TRU-OL</v>
          </cell>
          <cell r="B5284" t="str">
            <v>TRU-OL</v>
          </cell>
          <cell r="C5284" t="str">
            <v>2002/2003</v>
          </cell>
          <cell r="D5284" t="str">
            <v>TRU-OL</v>
          </cell>
          <cell r="E5284">
            <v>6062</v>
          </cell>
          <cell r="F5284">
            <v>6062</v>
          </cell>
          <cell r="N5284">
            <v>288</v>
          </cell>
          <cell r="Q5284">
            <v>288</v>
          </cell>
          <cell r="R5284">
            <v>6350</v>
          </cell>
        </row>
        <row r="5285">
          <cell r="A5285" t="str">
            <v>TRU-OL2002/2003UBC</v>
          </cell>
          <cell r="B5285" t="str">
            <v>TRU-OL</v>
          </cell>
          <cell r="C5285" t="str">
            <v>2002/2003</v>
          </cell>
          <cell r="D5285" t="str">
            <v>UBC</v>
          </cell>
          <cell r="I5285">
            <v>330</v>
          </cell>
          <cell r="J5285">
            <v>329</v>
          </cell>
          <cell r="K5285">
            <v>659</v>
          </cell>
          <cell r="O5285">
            <v>90</v>
          </cell>
          <cell r="P5285">
            <v>13</v>
          </cell>
          <cell r="Q5285">
            <v>103</v>
          </cell>
          <cell r="R5285">
            <v>762</v>
          </cell>
        </row>
        <row r="5286">
          <cell r="A5286" t="str">
            <v>TRU-OL2002/2003UBCO</v>
          </cell>
          <cell r="B5286" t="str">
            <v>TRU-OL</v>
          </cell>
          <cell r="C5286" t="str">
            <v>2002/2003</v>
          </cell>
          <cell r="D5286" t="str">
            <v>UBCO</v>
          </cell>
          <cell r="O5286">
            <v>8</v>
          </cell>
          <cell r="Q5286">
            <v>8</v>
          </cell>
          <cell r="R5286">
            <v>8</v>
          </cell>
        </row>
        <row r="5287">
          <cell r="A5287" t="str">
            <v>TRU-OL2002/2003UFV</v>
          </cell>
          <cell r="B5287" t="str">
            <v>TRU-OL</v>
          </cell>
          <cell r="C5287" t="str">
            <v>2002/2003</v>
          </cell>
          <cell r="D5287" t="str">
            <v>UFV</v>
          </cell>
          <cell r="I5287">
            <v>85</v>
          </cell>
          <cell r="J5287">
            <v>266</v>
          </cell>
          <cell r="K5287">
            <v>351</v>
          </cell>
          <cell r="O5287">
            <v>24</v>
          </cell>
          <cell r="P5287">
            <v>15</v>
          </cell>
          <cell r="Q5287">
            <v>39</v>
          </cell>
          <cell r="R5287">
            <v>390</v>
          </cell>
        </row>
        <row r="5288">
          <cell r="A5288" t="str">
            <v>TRU-OL2002/2003UNBC</v>
          </cell>
          <cell r="B5288" t="str">
            <v>TRU-OL</v>
          </cell>
          <cell r="C5288" t="str">
            <v>2002/2003</v>
          </cell>
          <cell r="D5288" t="str">
            <v>UNBC</v>
          </cell>
          <cell r="I5288">
            <v>77</v>
          </cell>
          <cell r="J5288">
            <v>206</v>
          </cell>
          <cell r="K5288">
            <v>283</v>
          </cell>
          <cell r="O5288">
            <v>12</v>
          </cell>
          <cell r="P5288">
            <v>7</v>
          </cell>
          <cell r="Q5288">
            <v>19</v>
          </cell>
          <cell r="R5288">
            <v>302</v>
          </cell>
        </row>
        <row r="5289">
          <cell r="A5289" t="str">
            <v>TRU-OL2002/2003UVIC</v>
          </cell>
          <cell r="B5289" t="str">
            <v>TRU-OL</v>
          </cell>
          <cell r="C5289" t="str">
            <v>2002/2003</v>
          </cell>
          <cell r="D5289" t="str">
            <v>UVIC</v>
          </cell>
          <cell r="I5289">
            <v>278</v>
          </cell>
          <cell r="J5289">
            <v>501</v>
          </cell>
          <cell r="K5289">
            <v>779</v>
          </cell>
          <cell r="O5289">
            <v>35</v>
          </cell>
          <cell r="P5289">
            <v>9</v>
          </cell>
          <cell r="Q5289">
            <v>44</v>
          </cell>
          <cell r="R5289">
            <v>823</v>
          </cell>
        </row>
        <row r="5290">
          <cell r="A5290" t="str">
            <v>TRU-OL2002/2003VCC</v>
          </cell>
          <cell r="B5290" t="str">
            <v>TRU-OL</v>
          </cell>
          <cell r="C5290" t="str">
            <v>2002/2003</v>
          </cell>
          <cell r="D5290" t="str">
            <v>VCC</v>
          </cell>
          <cell r="I5290">
            <v>140</v>
          </cell>
          <cell r="J5290">
            <v>31</v>
          </cell>
          <cell r="K5290">
            <v>171</v>
          </cell>
          <cell r="O5290">
            <v>122</v>
          </cell>
          <cell r="P5290">
            <v>16</v>
          </cell>
          <cell r="Q5290">
            <v>138</v>
          </cell>
          <cell r="R5290">
            <v>309</v>
          </cell>
        </row>
        <row r="5291">
          <cell r="A5291" t="str">
            <v>TRU-OL2002/2003VIU</v>
          </cell>
          <cell r="B5291" t="str">
            <v>TRU-OL</v>
          </cell>
          <cell r="C5291" t="str">
            <v>2002/2003</v>
          </cell>
          <cell r="D5291" t="str">
            <v>VIU</v>
          </cell>
          <cell r="I5291">
            <v>100</v>
          </cell>
          <cell r="J5291">
            <v>194</v>
          </cell>
          <cell r="K5291">
            <v>294</v>
          </cell>
          <cell r="O5291">
            <v>89</v>
          </cell>
          <cell r="P5291">
            <v>19</v>
          </cell>
          <cell r="Q5291">
            <v>108</v>
          </cell>
          <cell r="R5291">
            <v>402</v>
          </cell>
        </row>
        <row r="5292">
          <cell r="A5292" t="str">
            <v>TRU-OL2002/2003 Total</v>
          </cell>
          <cell r="B5292" t="str">
            <v>TRU-OL</v>
          </cell>
          <cell r="C5292" t="str">
            <v>2002/2003 Total</v>
          </cell>
          <cell r="E5292">
            <v>6062</v>
          </cell>
          <cell r="F5292">
            <v>6062</v>
          </cell>
          <cell r="G5292">
            <v>3272</v>
          </cell>
          <cell r="H5292">
            <v>3272</v>
          </cell>
          <cell r="I5292">
            <v>2508</v>
          </cell>
          <cell r="J5292">
            <v>3798</v>
          </cell>
          <cell r="K5292">
            <v>5854</v>
          </cell>
          <cell r="N5292">
            <v>288</v>
          </cell>
          <cell r="O5292">
            <v>1471</v>
          </cell>
          <cell r="P5292">
            <v>230</v>
          </cell>
          <cell r="Q5292">
            <v>1989</v>
          </cell>
          <cell r="R5292">
            <v>14566</v>
          </cell>
        </row>
        <row r="5293">
          <cell r="A5293" t="str">
            <v/>
          </cell>
        </row>
        <row r="5294">
          <cell r="A5294" t="str">
            <v>TRU-OL2003/2004</v>
          </cell>
          <cell r="B5294" t="str">
            <v>TRU-OL</v>
          </cell>
          <cell r="C5294" t="str">
            <v>2003/2004</v>
          </cell>
          <cell r="G5294">
            <v>2940</v>
          </cell>
          <cell r="H5294">
            <v>2940</v>
          </cell>
          <cell r="R5294">
            <v>2940</v>
          </cell>
        </row>
        <row r="5295">
          <cell r="A5295" t="str">
            <v>TRU-OL2003/2004BCIT</v>
          </cell>
          <cell r="B5295" t="str">
            <v>TRU-OL</v>
          </cell>
          <cell r="C5295" t="str">
            <v>2003/2004</v>
          </cell>
          <cell r="D5295" t="str">
            <v>BCIT</v>
          </cell>
          <cell r="I5295">
            <v>227</v>
          </cell>
          <cell r="J5295">
            <v>354</v>
          </cell>
          <cell r="K5295">
            <v>581</v>
          </cell>
          <cell r="O5295">
            <v>144</v>
          </cell>
          <cell r="P5295">
            <v>39</v>
          </cell>
          <cell r="Q5295">
            <v>183</v>
          </cell>
          <cell r="R5295">
            <v>764</v>
          </cell>
        </row>
        <row r="5296">
          <cell r="A5296" t="str">
            <v>TRU-OL2003/2004CAM</v>
          </cell>
          <cell r="B5296" t="str">
            <v>TRU-OL</v>
          </cell>
          <cell r="C5296" t="str">
            <v>2003/2004</v>
          </cell>
          <cell r="D5296" t="str">
            <v>CAM</v>
          </cell>
          <cell r="I5296">
            <v>77</v>
          </cell>
          <cell r="J5296">
            <v>141</v>
          </cell>
          <cell r="K5296">
            <v>218</v>
          </cell>
          <cell r="O5296">
            <v>39</v>
          </cell>
          <cell r="P5296">
            <v>22</v>
          </cell>
          <cell r="Q5296">
            <v>61</v>
          </cell>
          <cell r="R5296">
            <v>279</v>
          </cell>
        </row>
        <row r="5297">
          <cell r="A5297" t="str">
            <v>TRU-OL2003/2004CAPU</v>
          </cell>
          <cell r="B5297" t="str">
            <v>TRU-OL</v>
          </cell>
          <cell r="C5297" t="str">
            <v>2003/2004</v>
          </cell>
          <cell r="D5297" t="str">
            <v>CAPU</v>
          </cell>
          <cell r="I5297">
            <v>44</v>
          </cell>
          <cell r="J5297">
            <v>135</v>
          </cell>
          <cell r="K5297">
            <v>179</v>
          </cell>
          <cell r="O5297">
            <v>13</v>
          </cell>
          <cell r="P5297">
            <v>11</v>
          </cell>
          <cell r="Q5297">
            <v>24</v>
          </cell>
          <cell r="R5297">
            <v>203</v>
          </cell>
        </row>
        <row r="5298">
          <cell r="A5298" t="str">
            <v>TRU-OL2003/2004CNC</v>
          </cell>
          <cell r="B5298" t="str">
            <v>TRU-OL</v>
          </cell>
          <cell r="C5298" t="str">
            <v>2003/2004</v>
          </cell>
          <cell r="D5298" t="str">
            <v>CNC</v>
          </cell>
          <cell r="I5298">
            <v>41</v>
          </cell>
          <cell r="J5298">
            <v>70</v>
          </cell>
          <cell r="K5298">
            <v>111</v>
          </cell>
          <cell r="O5298">
            <v>31</v>
          </cell>
          <cell r="P5298">
            <v>8</v>
          </cell>
          <cell r="Q5298">
            <v>39</v>
          </cell>
          <cell r="R5298">
            <v>150</v>
          </cell>
        </row>
        <row r="5299">
          <cell r="A5299" t="str">
            <v>TRU-OL2003/2004COTR</v>
          </cell>
          <cell r="B5299" t="str">
            <v>TRU-OL</v>
          </cell>
          <cell r="C5299" t="str">
            <v>2003/2004</v>
          </cell>
          <cell r="D5299" t="str">
            <v>COTR</v>
          </cell>
          <cell r="I5299">
            <v>22</v>
          </cell>
          <cell r="J5299">
            <v>29</v>
          </cell>
          <cell r="K5299">
            <v>51</v>
          </cell>
          <cell r="O5299">
            <v>23</v>
          </cell>
          <cell r="P5299">
            <v>5</v>
          </cell>
          <cell r="Q5299">
            <v>28</v>
          </cell>
          <cell r="R5299">
            <v>79</v>
          </cell>
        </row>
        <row r="5300">
          <cell r="A5300" t="str">
            <v>TRU-OL2003/2004DOUG</v>
          </cell>
          <cell r="B5300" t="str">
            <v>TRU-OL</v>
          </cell>
          <cell r="C5300" t="str">
            <v>2003/2004</v>
          </cell>
          <cell r="D5300" t="str">
            <v>DOUG</v>
          </cell>
          <cell r="I5300">
            <v>97</v>
          </cell>
          <cell r="J5300">
            <v>156</v>
          </cell>
          <cell r="K5300">
            <v>253</v>
          </cell>
          <cell r="O5300">
            <v>66</v>
          </cell>
          <cell r="P5300">
            <v>12</v>
          </cell>
          <cell r="Q5300">
            <v>78</v>
          </cell>
          <cell r="R5300">
            <v>331</v>
          </cell>
        </row>
        <row r="5301">
          <cell r="A5301" t="str">
            <v>TRU-OL2003/2004ECU</v>
          </cell>
          <cell r="B5301" t="str">
            <v>TRU-OL</v>
          </cell>
          <cell r="C5301" t="str">
            <v>2003/2004</v>
          </cell>
          <cell r="D5301" t="str">
            <v>ECU</v>
          </cell>
          <cell r="I5301">
            <v>15</v>
          </cell>
          <cell r="J5301">
            <v>14</v>
          </cell>
          <cell r="K5301">
            <v>29</v>
          </cell>
          <cell r="O5301">
            <v>6</v>
          </cell>
          <cell r="P5301">
            <v>2</v>
          </cell>
          <cell r="Q5301">
            <v>8</v>
          </cell>
          <cell r="R5301">
            <v>37</v>
          </cell>
        </row>
        <row r="5302">
          <cell r="A5302" t="str">
            <v>TRU-OL2003/2004IIG</v>
          </cell>
          <cell r="B5302" t="str">
            <v>TRU-OL</v>
          </cell>
          <cell r="C5302" t="str">
            <v>2003/2004</v>
          </cell>
          <cell r="D5302" t="str">
            <v>IIG</v>
          </cell>
          <cell r="I5302">
            <v>1</v>
          </cell>
          <cell r="J5302">
            <v>3</v>
          </cell>
          <cell r="K5302">
            <v>4</v>
          </cell>
          <cell r="O5302">
            <v>1</v>
          </cell>
          <cell r="Q5302">
            <v>1</v>
          </cell>
          <cell r="R5302">
            <v>5</v>
          </cell>
        </row>
        <row r="5303">
          <cell r="A5303" t="str">
            <v>TRU-OL2003/2004JIBC</v>
          </cell>
          <cell r="B5303" t="str">
            <v>TRU-OL</v>
          </cell>
          <cell r="C5303" t="str">
            <v>2003/2004</v>
          </cell>
          <cell r="D5303" t="str">
            <v>JIBC</v>
          </cell>
          <cell r="I5303">
            <v>101</v>
          </cell>
          <cell r="J5303">
            <v>64</v>
          </cell>
          <cell r="K5303">
            <v>165</v>
          </cell>
          <cell r="O5303">
            <v>106</v>
          </cell>
          <cell r="P5303">
            <v>21</v>
          </cell>
          <cell r="Q5303">
            <v>127</v>
          </cell>
          <cell r="R5303">
            <v>292</v>
          </cell>
        </row>
        <row r="5304">
          <cell r="A5304" t="str">
            <v>TRU-OL2003/2004KWN</v>
          </cell>
          <cell r="B5304" t="str">
            <v>TRU-OL</v>
          </cell>
          <cell r="C5304" t="str">
            <v>2003/2004</v>
          </cell>
          <cell r="D5304" t="str">
            <v>KWN</v>
          </cell>
          <cell r="I5304">
            <v>119</v>
          </cell>
          <cell r="J5304">
            <v>201</v>
          </cell>
          <cell r="K5304">
            <v>320</v>
          </cell>
          <cell r="O5304">
            <v>33</v>
          </cell>
          <cell r="P5304">
            <v>6</v>
          </cell>
          <cell r="Q5304">
            <v>39</v>
          </cell>
          <cell r="R5304">
            <v>359</v>
          </cell>
        </row>
        <row r="5305">
          <cell r="A5305" t="str">
            <v>TRU-OL2003/2004LANG</v>
          </cell>
          <cell r="B5305" t="str">
            <v>TRU-OL</v>
          </cell>
          <cell r="C5305" t="str">
            <v>2003/2004</v>
          </cell>
          <cell r="D5305" t="str">
            <v>LANG</v>
          </cell>
          <cell r="I5305">
            <v>128</v>
          </cell>
          <cell r="J5305">
            <v>242</v>
          </cell>
          <cell r="K5305">
            <v>370</v>
          </cell>
          <cell r="O5305">
            <v>53</v>
          </cell>
          <cell r="P5305">
            <v>9</v>
          </cell>
          <cell r="Q5305">
            <v>62</v>
          </cell>
          <cell r="R5305">
            <v>432</v>
          </cell>
        </row>
        <row r="5306">
          <cell r="A5306" t="str">
            <v>TRU-OL2003/2004NIC</v>
          </cell>
          <cell r="B5306" t="str">
            <v>TRU-OL</v>
          </cell>
          <cell r="C5306" t="str">
            <v>2003/2004</v>
          </cell>
          <cell r="D5306" t="str">
            <v>NIC</v>
          </cell>
          <cell r="I5306">
            <v>40</v>
          </cell>
          <cell r="J5306">
            <v>59</v>
          </cell>
          <cell r="K5306">
            <v>99</v>
          </cell>
          <cell r="O5306">
            <v>27</v>
          </cell>
          <cell r="P5306">
            <v>6</v>
          </cell>
          <cell r="Q5306">
            <v>33</v>
          </cell>
          <cell r="R5306">
            <v>132</v>
          </cell>
        </row>
        <row r="5307">
          <cell r="A5307" t="str">
            <v>TRU-OL2003/2004NLC</v>
          </cell>
          <cell r="B5307" t="str">
            <v>TRU-OL</v>
          </cell>
          <cell r="C5307" t="str">
            <v>2003/2004</v>
          </cell>
          <cell r="D5307" t="str">
            <v>NLC</v>
          </cell>
          <cell r="I5307">
            <v>28</v>
          </cell>
          <cell r="J5307">
            <v>76</v>
          </cell>
          <cell r="K5307">
            <v>104</v>
          </cell>
          <cell r="O5307">
            <v>20</v>
          </cell>
          <cell r="P5307">
            <v>12</v>
          </cell>
          <cell r="Q5307">
            <v>32</v>
          </cell>
          <cell r="R5307">
            <v>136</v>
          </cell>
        </row>
        <row r="5308">
          <cell r="A5308" t="str">
            <v>TRU-OL2003/2004NVIT</v>
          </cell>
          <cell r="B5308" t="str">
            <v>TRU-OL</v>
          </cell>
          <cell r="C5308" t="str">
            <v>2003/2004</v>
          </cell>
          <cell r="D5308" t="str">
            <v>NVIT</v>
          </cell>
          <cell r="I5308">
            <v>7</v>
          </cell>
          <cell r="J5308">
            <v>5</v>
          </cell>
          <cell r="K5308">
            <v>12</v>
          </cell>
          <cell r="O5308">
            <v>6</v>
          </cell>
          <cell r="P5308">
            <v>1</v>
          </cell>
          <cell r="Q5308">
            <v>7</v>
          </cell>
          <cell r="R5308">
            <v>19</v>
          </cell>
        </row>
        <row r="5309">
          <cell r="A5309" t="str">
            <v>TRU-OL2003/2004NWCC</v>
          </cell>
          <cell r="B5309" t="str">
            <v>TRU-OL</v>
          </cell>
          <cell r="C5309" t="str">
            <v>2003/2004</v>
          </cell>
          <cell r="D5309" t="str">
            <v>NWCC</v>
          </cell>
          <cell r="I5309">
            <v>37</v>
          </cell>
          <cell r="J5309">
            <v>29</v>
          </cell>
          <cell r="K5309">
            <v>66</v>
          </cell>
          <cell r="O5309">
            <v>35</v>
          </cell>
          <cell r="P5309">
            <v>5</v>
          </cell>
          <cell r="Q5309">
            <v>40</v>
          </cell>
          <cell r="R5309">
            <v>106</v>
          </cell>
        </row>
        <row r="5310">
          <cell r="A5310" t="str">
            <v>TRU-OL2003/2004OKAN</v>
          </cell>
          <cell r="B5310" t="str">
            <v>TRU-OL</v>
          </cell>
          <cell r="C5310" t="str">
            <v>2003/2004</v>
          </cell>
          <cell r="D5310" t="str">
            <v>OKAN</v>
          </cell>
          <cell r="I5310">
            <v>40</v>
          </cell>
          <cell r="J5310">
            <v>124</v>
          </cell>
          <cell r="K5310">
            <v>164</v>
          </cell>
          <cell r="O5310">
            <v>38</v>
          </cell>
          <cell r="P5310">
            <v>6</v>
          </cell>
          <cell r="Q5310">
            <v>44</v>
          </cell>
          <cell r="R5310">
            <v>208</v>
          </cell>
        </row>
        <row r="5311">
          <cell r="A5311" t="str">
            <v>TRU-OL2003/2004RRU</v>
          </cell>
          <cell r="B5311" t="str">
            <v>TRU-OL</v>
          </cell>
          <cell r="C5311" t="str">
            <v>2003/2004</v>
          </cell>
          <cell r="D5311" t="str">
            <v>RRU</v>
          </cell>
          <cell r="I5311">
            <v>36</v>
          </cell>
          <cell r="J5311">
            <v>17</v>
          </cell>
          <cell r="K5311">
            <v>53</v>
          </cell>
          <cell r="O5311">
            <v>26</v>
          </cell>
          <cell r="Q5311">
            <v>26</v>
          </cell>
          <cell r="R5311">
            <v>79</v>
          </cell>
        </row>
        <row r="5312">
          <cell r="A5312" t="str">
            <v>TRU-OL2003/2004SEL</v>
          </cell>
          <cell r="B5312" t="str">
            <v>TRU-OL</v>
          </cell>
          <cell r="C5312" t="str">
            <v>2003/2004</v>
          </cell>
          <cell r="D5312" t="str">
            <v>SEL</v>
          </cell>
          <cell r="I5312">
            <v>39</v>
          </cell>
          <cell r="J5312">
            <v>44</v>
          </cell>
          <cell r="K5312">
            <v>83</v>
          </cell>
          <cell r="O5312">
            <v>25</v>
          </cell>
          <cell r="P5312">
            <v>13</v>
          </cell>
          <cell r="Q5312">
            <v>38</v>
          </cell>
          <cell r="R5312">
            <v>121</v>
          </cell>
        </row>
        <row r="5313">
          <cell r="A5313" t="str">
            <v>TRU-OL2003/2004SFU</v>
          </cell>
          <cell r="B5313" t="str">
            <v>TRU-OL</v>
          </cell>
          <cell r="C5313" t="str">
            <v>2003/2004</v>
          </cell>
          <cell r="D5313" t="str">
            <v>SFU</v>
          </cell>
          <cell r="I5313">
            <v>258</v>
          </cell>
          <cell r="J5313">
            <v>278</v>
          </cell>
          <cell r="K5313">
            <v>536</v>
          </cell>
          <cell r="O5313">
            <v>46</v>
          </cell>
          <cell r="P5313">
            <v>14</v>
          </cell>
          <cell r="Q5313">
            <v>60</v>
          </cell>
          <cell r="R5313">
            <v>596</v>
          </cell>
        </row>
        <row r="5314">
          <cell r="A5314" t="str">
            <v>TRU-OL2003/2004TRU</v>
          </cell>
          <cell r="B5314" t="str">
            <v>TRU-OL</v>
          </cell>
          <cell r="C5314" t="str">
            <v>2003/2004</v>
          </cell>
          <cell r="D5314" t="str">
            <v>TRU</v>
          </cell>
          <cell r="I5314">
            <v>63</v>
          </cell>
          <cell r="J5314">
            <v>227</v>
          </cell>
          <cell r="K5314">
            <v>290</v>
          </cell>
          <cell r="O5314">
            <v>25</v>
          </cell>
          <cell r="P5314">
            <v>20</v>
          </cell>
          <cell r="Q5314">
            <v>45</v>
          </cell>
          <cell r="R5314">
            <v>335</v>
          </cell>
        </row>
        <row r="5315">
          <cell r="A5315" t="str">
            <v>TRU-OL2003/2004TRU-OL</v>
          </cell>
          <cell r="B5315" t="str">
            <v>TRU-OL</v>
          </cell>
          <cell r="C5315" t="str">
            <v>2003/2004</v>
          </cell>
          <cell r="D5315" t="str">
            <v>TRU-OL</v>
          </cell>
          <cell r="E5315">
            <v>5759</v>
          </cell>
          <cell r="F5315">
            <v>5759</v>
          </cell>
          <cell r="N5315">
            <v>283</v>
          </cell>
          <cell r="Q5315">
            <v>283</v>
          </cell>
          <cell r="R5315">
            <v>6042</v>
          </cell>
        </row>
        <row r="5316">
          <cell r="A5316" t="str">
            <v>TRU-OL2003/2004UBC</v>
          </cell>
          <cell r="B5316" t="str">
            <v>TRU-OL</v>
          </cell>
          <cell r="C5316" t="str">
            <v>2003/2004</v>
          </cell>
          <cell r="D5316" t="str">
            <v>UBC</v>
          </cell>
          <cell r="I5316">
            <v>369</v>
          </cell>
          <cell r="J5316">
            <v>347</v>
          </cell>
          <cell r="K5316">
            <v>716</v>
          </cell>
          <cell r="O5316">
            <v>64</v>
          </cell>
          <cell r="P5316">
            <v>19</v>
          </cell>
          <cell r="Q5316">
            <v>83</v>
          </cell>
          <cell r="R5316">
            <v>799</v>
          </cell>
        </row>
        <row r="5317">
          <cell r="A5317" t="str">
            <v>TRU-OL2003/2004UBCO</v>
          </cell>
          <cell r="B5317" t="str">
            <v>TRU-OL</v>
          </cell>
          <cell r="C5317" t="str">
            <v>2003/2004</v>
          </cell>
          <cell r="D5317" t="str">
            <v>UBCO</v>
          </cell>
          <cell r="I5317">
            <v>6</v>
          </cell>
          <cell r="K5317">
            <v>6</v>
          </cell>
          <cell r="O5317">
            <v>5</v>
          </cell>
          <cell r="Q5317">
            <v>5</v>
          </cell>
          <cell r="R5317">
            <v>11</v>
          </cell>
        </row>
        <row r="5318">
          <cell r="A5318" t="str">
            <v>TRU-OL2003/2004UFV</v>
          </cell>
          <cell r="B5318" t="str">
            <v>TRU-OL</v>
          </cell>
          <cell r="C5318" t="str">
            <v>2003/2004</v>
          </cell>
          <cell r="D5318" t="str">
            <v>UFV</v>
          </cell>
          <cell r="I5318">
            <v>47</v>
          </cell>
          <cell r="J5318">
            <v>284</v>
          </cell>
          <cell r="K5318">
            <v>331</v>
          </cell>
          <cell r="O5318">
            <v>20</v>
          </cell>
          <cell r="P5318">
            <v>10</v>
          </cell>
          <cell r="Q5318">
            <v>30</v>
          </cell>
          <cell r="R5318">
            <v>361</v>
          </cell>
        </row>
        <row r="5319">
          <cell r="A5319" t="str">
            <v>TRU-OL2003/2004UNBC</v>
          </cell>
          <cell r="B5319" t="str">
            <v>TRU-OL</v>
          </cell>
          <cell r="C5319" t="str">
            <v>2003/2004</v>
          </cell>
          <cell r="D5319" t="str">
            <v>UNBC</v>
          </cell>
          <cell r="I5319">
            <v>47</v>
          </cell>
          <cell r="J5319">
            <v>191</v>
          </cell>
          <cell r="K5319">
            <v>238</v>
          </cell>
          <cell r="O5319">
            <v>9</v>
          </cell>
          <cell r="P5319">
            <v>8</v>
          </cell>
          <cell r="Q5319">
            <v>17</v>
          </cell>
          <cell r="R5319">
            <v>255</v>
          </cell>
        </row>
        <row r="5320">
          <cell r="A5320" t="str">
            <v>TRU-OL2003/2004UVIC</v>
          </cell>
          <cell r="B5320" t="str">
            <v>TRU-OL</v>
          </cell>
          <cell r="C5320" t="str">
            <v>2003/2004</v>
          </cell>
          <cell r="D5320" t="str">
            <v>UVIC</v>
          </cell>
          <cell r="I5320">
            <v>177</v>
          </cell>
          <cell r="J5320">
            <v>498</v>
          </cell>
          <cell r="K5320">
            <v>675</v>
          </cell>
          <cell r="O5320">
            <v>21</v>
          </cell>
          <cell r="P5320">
            <v>17</v>
          </cell>
          <cell r="Q5320">
            <v>38</v>
          </cell>
          <cell r="R5320">
            <v>713</v>
          </cell>
        </row>
        <row r="5321">
          <cell r="A5321" t="str">
            <v>TRU-OL2003/2004VCC</v>
          </cell>
          <cell r="B5321" t="str">
            <v>TRU-OL</v>
          </cell>
          <cell r="C5321" t="str">
            <v>2003/2004</v>
          </cell>
          <cell r="D5321" t="str">
            <v>VCC</v>
          </cell>
          <cell r="I5321">
            <v>167</v>
          </cell>
          <cell r="J5321">
            <v>69</v>
          </cell>
          <cell r="K5321">
            <v>236</v>
          </cell>
          <cell r="O5321">
            <v>73</v>
          </cell>
          <cell r="P5321">
            <v>4</v>
          </cell>
          <cell r="Q5321">
            <v>77</v>
          </cell>
          <cell r="R5321">
            <v>313</v>
          </cell>
        </row>
        <row r="5322">
          <cell r="A5322" t="str">
            <v>TRU-OL2003/2004VIU</v>
          </cell>
          <cell r="B5322" t="str">
            <v>TRU-OL</v>
          </cell>
          <cell r="C5322" t="str">
            <v>2003/2004</v>
          </cell>
          <cell r="D5322" t="str">
            <v>VIU</v>
          </cell>
          <cell r="I5322">
            <v>104</v>
          </cell>
          <cell r="J5322">
            <v>183</v>
          </cell>
          <cell r="K5322">
            <v>287</v>
          </cell>
          <cell r="O5322">
            <v>62</v>
          </cell>
          <cell r="P5322">
            <v>19</v>
          </cell>
          <cell r="Q5322">
            <v>81</v>
          </cell>
          <cell r="R5322">
            <v>368</v>
          </cell>
        </row>
        <row r="5323">
          <cell r="A5323" t="str">
            <v>TRU-OL2003/2004 Total</v>
          </cell>
          <cell r="B5323" t="str">
            <v>TRU-OL</v>
          </cell>
          <cell r="C5323" t="str">
            <v>2003/2004 Total</v>
          </cell>
          <cell r="E5323">
            <v>5759</v>
          </cell>
          <cell r="F5323">
            <v>5759</v>
          </cell>
          <cell r="G5323">
            <v>2940</v>
          </cell>
          <cell r="H5323">
            <v>2940</v>
          </cell>
          <cell r="I5323">
            <v>2182</v>
          </cell>
          <cell r="J5323">
            <v>3685</v>
          </cell>
          <cell r="K5323">
            <v>5443</v>
          </cell>
          <cell r="N5323">
            <v>283</v>
          </cell>
          <cell r="O5323">
            <v>1017</v>
          </cell>
          <cell r="P5323">
            <v>289</v>
          </cell>
          <cell r="Q5323">
            <v>1589</v>
          </cell>
          <cell r="R5323">
            <v>13208</v>
          </cell>
        </row>
        <row r="5324">
          <cell r="A5324" t="str">
            <v/>
          </cell>
        </row>
        <row r="5325">
          <cell r="A5325" t="str">
            <v>TRU-OL2004/2005</v>
          </cell>
          <cell r="B5325" t="str">
            <v>TRU-OL</v>
          </cell>
          <cell r="C5325" t="str">
            <v>2004/2005</v>
          </cell>
          <cell r="G5325">
            <v>2778</v>
          </cell>
          <cell r="H5325">
            <v>2778</v>
          </cell>
          <cell r="R5325">
            <v>2778</v>
          </cell>
        </row>
        <row r="5326">
          <cell r="A5326" t="str">
            <v>TRU-OL2004/2005BCIT</v>
          </cell>
          <cell r="B5326" t="str">
            <v>TRU-OL</v>
          </cell>
          <cell r="C5326" t="str">
            <v>2004/2005</v>
          </cell>
          <cell r="D5326" t="str">
            <v>BCIT</v>
          </cell>
          <cell r="I5326">
            <v>176</v>
          </cell>
          <cell r="J5326">
            <v>343</v>
          </cell>
          <cell r="K5326">
            <v>519</v>
          </cell>
          <cell r="O5326">
            <v>106</v>
          </cell>
          <cell r="P5326">
            <v>35</v>
          </cell>
          <cell r="Q5326">
            <v>141</v>
          </cell>
          <cell r="R5326">
            <v>660</v>
          </cell>
        </row>
        <row r="5327">
          <cell r="A5327" t="str">
            <v>TRU-OL2004/2005CAM</v>
          </cell>
          <cell r="B5327" t="str">
            <v>TRU-OL</v>
          </cell>
          <cell r="C5327" t="str">
            <v>2004/2005</v>
          </cell>
          <cell r="D5327" t="str">
            <v>CAM</v>
          </cell>
          <cell r="I5327">
            <v>74</v>
          </cell>
          <cell r="J5327">
            <v>144</v>
          </cell>
          <cell r="K5327">
            <v>218</v>
          </cell>
          <cell r="O5327">
            <v>35</v>
          </cell>
          <cell r="P5327">
            <v>19</v>
          </cell>
          <cell r="Q5327">
            <v>54</v>
          </cell>
          <cell r="R5327">
            <v>272</v>
          </cell>
        </row>
        <row r="5328">
          <cell r="A5328" t="str">
            <v>TRU-OL2004/2005CAPU</v>
          </cell>
          <cell r="B5328" t="str">
            <v>TRU-OL</v>
          </cell>
          <cell r="C5328" t="str">
            <v>2004/2005</v>
          </cell>
          <cell r="D5328" t="str">
            <v>CAPU</v>
          </cell>
          <cell r="I5328">
            <v>36</v>
          </cell>
          <cell r="J5328">
            <v>107</v>
          </cell>
          <cell r="K5328">
            <v>143</v>
          </cell>
          <cell r="O5328">
            <v>18</v>
          </cell>
          <cell r="P5328">
            <v>8</v>
          </cell>
          <cell r="Q5328">
            <v>26</v>
          </cell>
          <cell r="R5328">
            <v>169</v>
          </cell>
        </row>
        <row r="5329">
          <cell r="A5329" t="str">
            <v>TRU-OL2004/2005CNC</v>
          </cell>
          <cell r="B5329" t="str">
            <v>TRU-OL</v>
          </cell>
          <cell r="C5329" t="str">
            <v>2004/2005</v>
          </cell>
          <cell r="D5329" t="str">
            <v>CNC</v>
          </cell>
          <cell r="I5329">
            <v>40</v>
          </cell>
          <cell r="J5329">
            <v>76</v>
          </cell>
          <cell r="K5329">
            <v>116</v>
          </cell>
          <cell r="O5329">
            <v>29</v>
          </cell>
          <cell r="P5329">
            <v>10</v>
          </cell>
          <cell r="Q5329">
            <v>39</v>
          </cell>
          <cell r="R5329">
            <v>155</v>
          </cell>
        </row>
        <row r="5330">
          <cell r="A5330" t="str">
            <v>TRU-OL2004/2005COTR</v>
          </cell>
          <cell r="B5330" t="str">
            <v>TRU-OL</v>
          </cell>
          <cell r="C5330" t="str">
            <v>2004/2005</v>
          </cell>
          <cell r="D5330" t="str">
            <v>COTR</v>
          </cell>
          <cell r="I5330">
            <v>18</v>
          </cell>
          <cell r="J5330">
            <v>30</v>
          </cell>
          <cell r="K5330">
            <v>48</v>
          </cell>
          <cell r="O5330">
            <v>8</v>
          </cell>
          <cell r="P5330">
            <v>6</v>
          </cell>
          <cell r="Q5330">
            <v>14</v>
          </cell>
          <cell r="R5330">
            <v>62</v>
          </cell>
        </row>
        <row r="5331">
          <cell r="A5331" t="str">
            <v>TRU-OL2004/2005DOUG</v>
          </cell>
          <cell r="B5331" t="str">
            <v>TRU-OL</v>
          </cell>
          <cell r="C5331" t="str">
            <v>2004/2005</v>
          </cell>
          <cell r="D5331" t="str">
            <v>DOUG</v>
          </cell>
          <cell r="I5331">
            <v>85</v>
          </cell>
          <cell r="J5331">
            <v>142</v>
          </cell>
          <cell r="K5331">
            <v>227</v>
          </cell>
          <cell r="O5331">
            <v>61</v>
          </cell>
          <cell r="P5331">
            <v>19</v>
          </cell>
          <cell r="Q5331">
            <v>80</v>
          </cell>
          <cell r="R5331">
            <v>307</v>
          </cell>
        </row>
        <row r="5332">
          <cell r="A5332" t="str">
            <v>TRU-OL2004/2005ECU</v>
          </cell>
          <cell r="B5332" t="str">
            <v>TRU-OL</v>
          </cell>
          <cell r="C5332" t="str">
            <v>2004/2005</v>
          </cell>
          <cell r="D5332" t="str">
            <v>ECU</v>
          </cell>
          <cell r="I5332">
            <v>20</v>
          </cell>
          <cell r="J5332">
            <v>15</v>
          </cell>
          <cell r="K5332">
            <v>35</v>
          </cell>
          <cell r="O5332">
            <v>6</v>
          </cell>
          <cell r="P5332">
            <v>2</v>
          </cell>
          <cell r="Q5332">
            <v>8</v>
          </cell>
          <cell r="R5332">
            <v>43</v>
          </cell>
        </row>
        <row r="5333">
          <cell r="A5333" t="str">
            <v>TRU-OL2004/2005IIG</v>
          </cell>
          <cell r="B5333" t="str">
            <v>TRU-OL</v>
          </cell>
          <cell r="C5333" t="str">
            <v>2004/2005</v>
          </cell>
          <cell r="D5333" t="str">
            <v>IIG</v>
          </cell>
          <cell r="I5333">
            <v>3</v>
          </cell>
          <cell r="J5333">
            <v>2</v>
          </cell>
          <cell r="K5333">
            <v>5</v>
          </cell>
          <cell r="R5333">
            <v>5</v>
          </cell>
        </row>
        <row r="5334">
          <cell r="A5334" t="str">
            <v>TRU-OL2004/2005JIBC</v>
          </cell>
          <cell r="B5334" t="str">
            <v>TRU-OL</v>
          </cell>
          <cell r="C5334" t="str">
            <v>2004/2005</v>
          </cell>
          <cell r="D5334" t="str">
            <v>JIBC</v>
          </cell>
          <cell r="I5334">
            <v>103</v>
          </cell>
          <cell r="J5334">
            <v>70</v>
          </cell>
          <cell r="K5334">
            <v>173</v>
          </cell>
          <cell r="O5334">
            <v>55</v>
          </cell>
          <cell r="P5334">
            <v>16</v>
          </cell>
          <cell r="Q5334">
            <v>71</v>
          </cell>
          <cell r="R5334">
            <v>244</v>
          </cell>
        </row>
        <row r="5335">
          <cell r="A5335" t="str">
            <v>TRU-OL2004/2005KWN</v>
          </cell>
          <cell r="B5335" t="str">
            <v>TRU-OL</v>
          </cell>
          <cell r="C5335" t="str">
            <v>2004/2005</v>
          </cell>
          <cell r="D5335" t="str">
            <v>KWN</v>
          </cell>
          <cell r="I5335">
            <v>56</v>
          </cell>
          <cell r="J5335">
            <v>219</v>
          </cell>
          <cell r="K5335">
            <v>275</v>
          </cell>
          <cell r="O5335">
            <v>27</v>
          </cell>
          <cell r="P5335">
            <v>15</v>
          </cell>
          <cell r="Q5335">
            <v>42</v>
          </cell>
          <cell r="R5335">
            <v>317</v>
          </cell>
        </row>
        <row r="5336">
          <cell r="A5336" t="str">
            <v>TRU-OL2004/2005LANG</v>
          </cell>
          <cell r="B5336" t="str">
            <v>TRU-OL</v>
          </cell>
          <cell r="C5336" t="str">
            <v>2004/2005</v>
          </cell>
          <cell r="D5336" t="str">
            <v>LANG</v>
          </cell>
          <cell r="I5336">
            <v>122</v>
          </cell>
          <cell r="J5336">
            <v>221</v>
          </cell>
          <cell r="K5336">
            <v>343</v>
          </cell>
          <cell r="O5336">
            <v>35</v>
          </cell>
          <cell r="P5336">
            <v>20</v>
          </cell>
          <cell r="Q5336">
            <v>55</v>
          </cell>
          <cell r="R5336">
            <v>398</v>
          </cell>
        </row>
        <row r="5337">
          <cell r="A5337" t="str">
            <v>TRU-OL2004/2005NIC</v>
          </cell>
          <cell r="B5337" t="str">
            <v>TRU-OL</v>
          </cell>
          <cell r="C5337" t="str">
            <v>2004/2005</v>
          </cell>
          <cell r="D5337" t="str">
            <v>NIC</v>
          </cell>
          <cell r="I5337">
            <v>32</v>
          </cell>
          <cell r="J5337">
            <v>54</v>
          </cell>
          <cell r="K5337">
            <v>86</v>
          </cell>
          <cell r="O5337">
            <v>27</v>
          </cell>
          <cell r="P5337">
            <v>9</v>
          </cell>
          <cell r="Q5337">
            <v>36</v>
          </cell>
          <cell r="R5337">
            <v>122</v>
          </cell>
        </row>
        <row r="5338">
          <cell r="A5338" t="str">
            <v>TRU-OL2004/2005NLC</v>
          </cell>
          <cell r="B5338" t="str">
            <v>TRU-OL</v>
          </cell>
          <cell r="C5338" t="str">
            <v>2004/2005</v>
          </cell>
          <cell r="D5338" t="str">
            <v>NLC</v>
          </cell>
          <cell r="I5338">
            <v>30</v>
          </cell>
          <cell r="J5338">
            <v>59</v>
          </cell>
          <cell r="K5338">
            <v>89</v>
          </cell>
          <cell r="O5338">
            <v>18</v>
          </cell>
          <cell r="P5338">
            <v>11</v>
          </cell>
          <cell r="Q5338">
            <v>29</v>
          </cell>
          <cell r="R5338">
            <v>118</v>
          </cell>
        </row>
        <row r="5339">
          <cell r="A5339" t="str">
            <v>TRU-OL2004/2005NVIT</v>
          </cell>
          <cell r="B5339" t="str">
            <v>TRU-OL</v>
          </cell>
          <cell r="C5339" t="str">
            <v>2004/2005</v>
          </cell>
          <cell r="D5339" t="str">
            <v>NVIT</v>
          </cell>
          <cell r="I5339">
            <v>9</v>
          </cell>
          <cell r="J5339">
            <v>2</v>
          </cell>
          <cell r="K5339">
            <v>11</v>
          </cell>
          <cell r="O5339">
            <v>7</v>
          </cell>
          <cell r="Q5339">
            <v>7</v>
          </cell>
          <cell r="R5339">
            <v>18</v>
          </cell>
        </row>
        <row r="5340">
          <cell r="A5340" t="str">
            <v>TRU-OL2004/2005NWCC</v>
          </cell>
          <cell r="B5340" t="str">
            <v>TRU-OL</v>
          </cell>
          <cell r="C5340" t="str">
            <v>2004/2005</v>
          </cell>
          <cell r="D5340" t="str">
            <v>NWCC</v>
          </cell>
          <cell r="I5340">
            <v>25</v>
          </cell>
          <cell r="J5340">
            <v>34</v>
          </cell>
          <cell r="K5340">
            <v>59</v>
          </cell>
          <cell r="O5340">
            <v>12</v>
          </cell>
          <cell r="P5340">
            <v>8</v>
          </cell>
          <cell r="Q5340">
            <v>20</v>
          </cell>
          <cell r="R5340">
            <v>79</v>
          </cell>
        </row>
        <row r="5341">
          <cell r="A5341" t="str">
            <v>TRU-OL2004/2005OKAN</v>
          </cell>
          <cell r="B5341" t="str">
            <v>TRU-OL</v>
          </cell>
          <cell r="C5341" t="str">
            <v>2004/2005</v>
          </cell>
          <cell r="D5341" t="str">
            <v>OKAN</v>
          </cell>
          <cell r="I5341">
            <v>19</v>
          </cell>
          <cell r="J5341">
            <v>35</v>
          </cell>
          <cell r="K5341">
            <v>54</v>
          </cell>
          <cell r="O5341">
            <v>44</v>
          </cell>
          <cell r="P5341">
            <v>8</v>
          </cell>
          <cell r="Q5341">
            <v>52</v>
          </cell>
          <cell r="R5341">
            <v>106</v>
          </cell>
        </row>
        <row r="5342">
          <cell r="A5342" t="str">
            <v>TRU-OL2004/2005RRU</v>
          </cell>
          <cell r="B5342" t="str">
            <v>TRU-OL</v>
          </cell>
          <cell r="C5342" t="str">
            <v>2004/2005</v>
          </cell>
          <cell r="D5342" t="str">
            <v>RRU</v>
          </cell>
          <cell r="I5342">
            <v>40</v>
          </cell>
          <cell r="J5342">
            <v>15</v>
          </cell>
          <cell r="K5342">
            <v>55</v>
          </cell>
          <cell r="O5342">
            <v>9</v>
          </cell>
          <cell r="P5342">
            <v>1</v>
          </cell>
          <cell r="Q5342">
            <v>10</v>
          </cell>
          <cell r="R5342">
            <v>65</v>
          </cell>
        </row>
        <row r="5343">
          <cell r="A5343" t="str">
            <v>TRU-OL2004/2005SEL</v>
          </cell>
          <cell r="B5343" t="str">
            <v>TRU-OL</v>
          </cell>
          <cell r="C5343" t="str">
            <v>2004/2005</v>
          </cell>
          <cell r="D5343" t="str">
            <v>SEL</v>
          </cell>
          <cell r="I5343">
            <v>35</v>
          </cell>
          <cell r="J5343">
            <v>55</v>
          </cell>
          <cell r="K5343">
            <v>90</v>
          </cell>
          <cell r="O5343">
            <v>23</v>
          </cell>
          <cell r="P5343">
            <v>8</v>
          </cell>
          <cell r="Q5343">
            <v>31</v>
          </cell>
          <cell r="R5343">
            <v>121</v>
          </cell>
        </row>
        <row r="5344">
          <cell r="A5344" t="str">
            <v>TRU-OL2004/2005SFU</v>
          </cell>
          <cell r="B5344" t="str">
            <v>TRU-OL</v>
          </cell>
          <cell r="C5344" t="str">
            <v>2004/2005</v>
          </cell>
          <cell r="D5344" t="str">
            <v>SFU</v>
          </cell>
          <cell r="I5344">
            <v>212</v>
          </cell>
          <cell r="J5344">
            <v>286</v>
          </cell>
          <cell r="K5344">
            <v>498</v>
          </cell>
          <cell r="O5344">
            <v>24</v>
          </cell>
          <cell r="P5344">
            <v>5</v>
          </cell>
          <cell r="Q5344">
            <v>29</v>
          </cell>
          <cell r="R5344">
            <v>527</v>
          </cell>
        </row>
        <row r="5345">
          <cell r="A5345" t="str">
            <v>TRU-OL2004/2005TRU</v>
          </cell>
          <cell r="B5345" t="str">
            <v>TRU-OL</v>
          </cell>
          <cell r="C5345" t="str">
            <v>2004/2005</v>
          </cell>
          <cell r="D5345" t="str">
            <v>TRU</v>
          </cell>
          <cell r="I5345">
            <v>64</v>
          </cell>
          <cell r="J5345">
            <v>282</v>
          </cell>
          <cell r="K5345">
            <v>346</v>
          </cell>
          <cell r="O5345">
            <v>15</v>
          </cell>
          <cell r="P5345">
            <v>14</v>
          </cell>
          <cell r="Q5345">
            <v>29</v>
          </cell>
          <cell r="R5345">
            <v>375</v>
          </cell>
        </row>
        <row r="5346">
          <cell r="A5346" t="str">
            <v>TRU-OL2004/2005TRU-OL</v>
          </cell>
          <cell r="B5346" t="str">
            <v>TRU-OL</v>
          </cell>
          <cell r="C5346" t="str">
            <v>2004/2005</v>
          </cell>
          <cell r="D5346" t="str">
            <v>TRU-OL</v>
          </cell>
          <cell r="E5346">
            <v>5314</v>
          </cell>
          <cell r="F5346">
            <v>5314</v>
          </cell>
          <cell r="N5346">
            <v>294</v>
          </cell>
          <cell r="Q5346">
            <v>294</v>
          </cell>
          <cell r="R5346">
            <v>5608</v>
          </cell>
        </row>
        <row r="5347">
          <cell r="A5347" t="str">
            <v>TRU-OL2004/2005UBC</v>
          </cell>
          <cell r="B5347" t="str">
            <v>TRU-OL</v>
          </cell>
          <cell r="C5347" t="str">
            <v>2004/2005</v>
          </cell>
          <cell r="D5347" t="str">
            <v>UBC</v>
          </cell>
          <cell r="I5347">
            <v>261</v>
          </cell>
          <cell r="J5347">
            <v>376</v>
          </cell>
          <cell r="K5347">
            <v>637</v>
          </cell>
          <cell r="O5347">
            <v>49</v>
          </cell>
          <cell r="P5347">
            <v>17</v>
          </cell>
          <cell r="Q5347">
            <v>66</v>
          </cell>
          <cell r="R5347">
            <v>703</v>
          </cell>
        </row>
        <row r="5348">
          <cell r="A5348" t="str">
            <v>TRU-OL2004/2005UBCO</v>
          </cell>
          <cell r="B5348" t="str">
            <v>TRU-OL</v>
          </cell>
          <cell r="C5348" t="str">
            <v>2004/2005</v>
          </cell>
          <cell r="D5348" t="str">
            <v>UBCO</v>
          </cell>
          <cell r="I5348">
            <v>85</v>
          </cell>
          <cell r="J5348">
            <v>7</v>
          </cell>
          <cell r="K5348">
            <v>92</v>
          </cell>
          <cell r="O5348">
            <v>9</v>
          </cell>
          <cell r="Q5348">
            <v>9</v>
          </cell>
          <cell r="R5348">
            <v>101</v>
          </cell>
        </row>
        <row r="5349">
          <cell r="A5349" t="str">
            <v>TRU-OL2004/2005UFV</v>
          </cell>
          <cell r="B5349" t="str">
            <v>TRU-OL</v>
          </cell>
          <cell r="C5349" t="str">
            <v>2004/2005</v>
          </cell>
          <cell r="D5349" t="str">
            <v>UFV</v>
          </cell>
          <cell r="I5349">
            <v>38</v>
          </cell>
          <cell r="J5349">
            <v>203</v>
          </cell>
          <cell r="K5349">
            <v>241</v>
          </cell>
          <cell r="O5349">
            <v>30</v>
          </cell>
          <cell r="P5349">
            <v>18</v>
          </cell>
          <cell r="Q5349">
            <v>48</v>
          </cell>
          <cell r="R5349">
            <v>289</v>
          </cell>
        </row>
        <row r="5350">
          <cell r="A5350" t="str">
            <v>TRU-OL2004/2005UNBC</v>
          </cell>
          <cell r="B5350" t="str">
            <v>TRU-OL</v>
          </cell>
          <cell r="C5350" t="str">
            <v>2004/2005</v>
          </cell>
          <cell r="D5350" t="str">
            <v>UNBC</v>
          </cell>
          <cell r="I5350">
            <v>38</v>
          </cell>
          <cell r="J5350">
            <v>173</v>
          </cell>
          <cell r="K5350">
            <v>211</v>
          </cell>
          <cell r="O5350">
            <v>6</v>
          </cell>
          <cell r="P5350">
            <v>2</v>
          </cell>
          <cell r="Q5350">
            <v>8</v>
          </cell>
          <cell r="R5350">
            <v>219</v>
          </cell>
        </row>
        <row r="5351">
          <cell r="A5351" t="str">
            <v>TRU-OL2004/2005UVIC</v>
          </cell>
          <cell r="B5351" t="str">
            <v>TRU-OL</v>
          </cell>
          <cell r="C5351" t="str">
            <v>2004/2005</v>
          </cell>
          <cell r="D5351" t="str">
            <v>UVIC</v>
          </cell>
          <cell r="I5351">
            <v>195</v>
          </cell>
          <cell r="J5351">
            <v>445</v>
          </cell>
          <cell r="K5351">
            <v>640</v>
          </cell>
          <cell r="O5351">
            <v>26</v>
          </cell>
          <cell r="P5351">
            <v>12</v>
          </cell>
          <cell r="Q5351">
            <v>38</v>
          </cell>
          <cell r="R5351">
            <v>678</v>
          </cell>
        </row>
        <row r="5352">
          <cell r="A5352" t="str">
            <v>TRU-OL2004/2005VCC</v>
          </cell>
          <cell r="B5352" t="str">
            <v>TRU-OL</v>
          </cell>
          <cell r="C5352" t="str">
            <v>2004/2005</v>
          </cell>
          <cell r="D5352" t="str">
            <v>VCC</v>
          </cell>
          <cell r="I5352">
            <v>97</v>
          </cell>
          <cell r="J5352">
            <v>62</v>
          </cell>
          <cell r="K5352">
            <v>159</v>
          </cell>
          <cell r="O5352">
            <v>58</v>
          </cell>
          <cell r="P5352">
            <v>7</v>
          </cell>
          <cell r="Q5352">
            <v>65</v>
          </cell>
          <cell r="R5352">
            <v>224</v>
          </cell>
        </row>
        <row r="5353">
          <cell r="A5353" t="str">
            <v>TRU-OL2004/2005VIU</v>
          </cell>
          <cell r="B5353" t="str">
            <v>TRU-OL</v>
          </cell>
          <cell r="C5353" t="str">
            <v>2004/2005</v>
          </cell>
          <cell r="D5353" t="str">
            <v>VIU</v>
          </cell>
          <cell r="I5353">
            <v>70</v>
          </cell>
          <cell r="J5353">
            <v>177</v>
          </cell>
          <cell r="K5353">
            <v>247</v>
          </cell>
          <cell r="O5353">
            <v>38</v>
          </cell>
          <cell r="P5353">
            <v>18</v>
          </cell>
          <cell r="Q5353">
            <v>56</v>
          </cell>
          <cell r="R5353">
            <v>303</v>
          </cell>
        </row>
        <row r="5354">
          <cell r="A5354" t="str">
            <v>TRU-OL2004/2005 Total</v>
          </cell>
          <cell r="B5354" t="str">
            <v>TRU-OL</v>
          </cell>
          <cell r="C5354" t="str">
            <v>2004/2005 Total</v>
          </cell>
          <cell r="E5354">
            <v>5314</v>
          </cell>
          <cell r="F5354">
            <v>5314</v>
          </cell>
          <cell r="G5354">
            <v>2778</v>
          </cell>
          <cell r="H5354">
            <v>2778</v>
          </cell>
          <cell r="I5354">
            <v>1849</v>
          </cell>
          <cell r="J5354">
            <v>3456</v>
          </cell>
          <cell r="K5354">
            <v>4959</v>
          </cell>
          <cell r="N5354">
            <v>294</v>
          </cell>
          <cell r="O5354">
            <v>775</v>
          </cell>
          <cell r="P5354">
            <v>288</v>
          </cell>
          <cell r="Q5354">
            <v>1357</v>
          </cell>
          <cell r="R5354">
            <v>12062</v>
          </cell>
        </row>
        <row r="5355">
          <cell r="A5355" t="str">
            <v/>
          </cell>
        </row>
        <row r="5356">
          <cell r="A5356" t="str">
            <v>TRU-OL2005/2006</v>
          </cell>
          <cell r="B5356" t="str">
            <v>TRU-OL</v>
          </cell>
          <cell r="C5356" t="str">
            <v>2005/2006</v>
          </cell>
          <cell r="G5356">
            <v>2477</v>
          </cell>
          <cell r="H5356">
            <v>2477</v>
          </cell>
          <cell r="R5356">
            <v>2477</v>
          </cell>
        </row>
        <row r="5357">
          <cell r="A5357" t="str">
            <v>TRU-OL2005/2006BCIT</v>
          </cell>
          <cell r="B5357" t="str">
            <v>TRU-OL</v>
          </cell>
          <cell r="C5357" t="str">
            <v>2005/2006</v>
          </cell>
          <cell r="D5357" t="str">
            <v>BCIT</v>
          </cell>
          <cell r="I5357">
            <v>140</v>
          </cell>
          <cell r="J5357">
            <v>298</v>
          </cell>
          <cell r="K5357">
            <v>438</v>
          </cell>
          <cell r="O5357">
            <v>75</v>
          </cell>
          <cell r="P5357">
            <v>34</v>
          </cell>
          <cell r="Q5357">
            <v>109</v>
          </cell>
          <cell r="R5357">
            <v>547</v>
          </cell>
        </row>
        <row r="5358">
          <cell r="A5358" t="str">
            <v>TRU-OL2005/2006CAM</v>
          </cell>
          <cell r="B5358" t="str">
            <v>TRU-OL</v>
          </cell>
          <cell r="C5358" t="str">
            <v>2005/2006</v>
          </cell>
          <cell r="D5358" t="str">
            <v>CAM</v>
          </cell>
          <cell r="I5358">
            <v>56</v>
          </cell>
          <cell r="J5358">
            <v>156</v>
          </cell>
          <cell r="K5358">
            <v>212</v>
          </cell>
          <cell r="O5358">
            <v>28</v>
          </cell>
          <cell r="P5358">
            <v>12</v>
          </cell>
          <cell r="Q5358">
            <v>40</v>
          </cell>
          <cell r="R5358">
            <v>252</v>
          </cell>
        </row>
        <row r="5359">
          <cell r="A5359" t="str">
            <v>TRU-OL2005/2006CAPU</v>
          </cell>
          <cell r="B5359" t="str">
            <v>TRU-OL</v>
          </cell>
          <cell r="C5359" t="str">
            <v>2005/2006</v>
          </cell>
          <cell r="D5359" t="str">
            <v>CAPU</v>
          </cell>
          <cell r="I5359">
            <v>37</v>
          </cell>
          <cell r="J5359">
            <v>105</v>
          </cell>
          <cell r="K5359">
            <v>142</v>
          </cell>
          <cell r="O5359">
            <v>17</v>
          </cell>
          <cell r="P5359">
            <v>6</v>
          </cell>
          <cell r="Q5359">
            <v>23</v>
          </cell>
          <cell r="R5359">
            <v>165</v>
          </cell>
        </row>
        <row r="5360">
          <cell r="A5360" t="str">
            <v>TRU-OL2005/2006CNC</v>
          </cell>
          <cell r="B5360" t="str">
            <v>TRU-OL</v>
          </cell>
          <cell r="C5360" t="str">
            <v>2005/2006</v>
          </cell>
          <cell r="D5360" t="str">
            <v>CNC</v>
          </cell>
          <cell r="I5360">
            <v>41</v>
          </cell>
          <cell r="J5360">
            <v>78</v>
          </cell>
          <cell r="K5360">
            <v>119</v>
          </cell>
          <cell r="O5360">
            <v>23</v>
          </cell>
          <cell r="P5360">
            <v>11</v>
          </cell>
          <cell r="Q5360">
            <v>34</v>
          </cell>
          <cell r="R5360">
            <v>153</v>
          </cell>
        </row>
        <row r="5361">
          <cell r="A5361" t="str">
            <v>TRU-OL2005/2006COTR</v>
          </cell>
          <cell r="B5361" t="str">
            <v>TRU-OL</v>
          </cell>
          <cell r="C5361" t="str">
            <v>2005/2006</v>
          </cell>
          <cell r="D5361" t="str">
            <v>COTR</v>
          </cell>
          <cell r="I5361">
            <v>15</v>
          </cell>
          <cell r="J5361">
            <v>15</v>
          </cell>
          <cell r="K5361">
            <v>30</v>
          </cell>
          <cell r="O5361">
            <v>11</v>
          </cell>
          <cell r="P5361">
            <v>5</v>
          </cell>
          <cell r="Q5361">
            <v>16</v>
          </cell>
          <cell r="R5361">
            <v>46</v>
          </cell>
        </row>
        <row r="5362">
          <cell r="A5362" t="str">
            <v>TRU-OL2005/2006DOUG</v>
          </cell>
          <cell r="B5362" t="str">
            <v>TRU-OL</v>
          </cell>
          <cell r="C5362" t="str">
            <v>2005/2006</v>
          </cell>
          <cell r="D5362" t="str">
            <v>DOUG</v>
          </cell>
          <cell r="I5362">
            <v>87</v>
          </cell>
          <cell r="J5362">
            <v>151</v>
          </cell>
          <cell r="K5362">
            <v>238</v>
          </cell>
          <cell r="O5362">
            <v>56</v>
          </cell>
          <cell r="P5362">
            <v>13</v>
          </cell>
          <cell r="Q5362">
            <v>69</v>
          </cell>
          <cell r="R5362">
            <v>307</v>
          </cell>
        </row>
        <row r="5363">
          <cell r="A5363" t="str">
            <v>TRU-OL2005/2006ECU</v>
          </cell>
          <cell r="B5363" t="str">
            <v>TRU-OL</v>
          </cell>
          <cell r="C5363" t="str">
            <v>2005/2006</v>
          </cell>
          <cell r="D5363" t="str">
            <v>ECU</v>
          </cell>
          <cell r="I5363">
            <v>11</v>
          </cell>
          <cell r="J5363">
            <v>13</v>
          </cell>
          <cell r="K5363">
            <v>24</v>
          </cell>
          <cell r="O5363">
            <v>4</v>
          </cell>
          <cell r="P5363">
            <v>2</v>
          </cell>
          <cell r="Q5363">
            <v>6</v>
          </cell>
          <cell r="R5363">
            <v>30</v>
          </cell>
        </row>
        <row r="5364">
          <cell r="A5364" t="str">
            <v>TRU-OL2005/2006IIG</v>
          </cell>
          <cell r="B5364" t="str">
            <v>TRU-OL</v>
          </cell>
          <cell r="C5364" t="str">
            <v>2005/2006</v>
          </cell>
          <cell r="D5364" t="str">
            <v>IIG</v>
          </cell>
          <cell r="I5364">
            <v>1</v>
          </cell>
          <cell r="J5364">
            <v>1</v>
          </cell>
          <cell r="K5364">
            <v>2</v>
          </cell>
          <cell r="R5364">
            <v>2</v>
          </cell>
        </row>
        <row r="5365">
          <cell r="A5365" t="str">
            <v>TRU-OL2005/2006JIBC</v>
          </cell>
          <cell r="B5365" t="str">
            <v>TRU-OL</v>
          </cell>
          <cell r="C5365" t="str">
            <v>2005/2006</v>
          </cell>
          <cell r="D5365" t="str">
            <v>JIBC</v>
          </cell>
          <cell r="I5365">
            <v>92</v>
          </cell>
          <cell r="J5365">
            <v>67</v>
          </cell>
          <cell r="K5365">
            <v>159</v>
          </cell>
          <cell r="O5365">
            <v>50</v>
          </cell>
          <cell r="P5365">
            <v>17</v>
          </cell>
          <cell r="Q5365">
            <v>67</v>
          </cell>
          <cell r="R5365">
            <v>226</v>
          </cell>
        </row>
        <row r="5366">
          <cell r="A5366" t="str">
            <v>TRU-OL2005/2006KWN</v>
          </cell>
          <cell r="B5366" t="str">
            <v>TRU-OL</v>
          </cell>
          <cell r="C5366" t="str">
            <v>2005/2006</v>
          </cell>
          <cell r="D5366" t="str">
            <v>KWN</v>
          </cell>
          <cell r="I5366">
            <v>66</v>
          </cell>
          <cell r="J5366">
            <v>170</v>
          </cell>
          <cell r="K5366">
            <v>236</v>
          </cell>
          <cell r="O5366">
            <v>14</v>
          </cell>
          <cell r="P5366">
            <v>10</v>
          </cell>
          <cell r="Q5366">
            <v>24</v>
          </cell>
          <cell r="R5366">
            <v>260</v>
          </cell>
        </row>
        <row r="5367">
          <cell r="A5367" t="str">
            <v>TRU-OL2005/2006LANG</v>
          </cell>
          <cell r="B5367" t="str">
            <v>TRU-OL</v>
          </cell>
          <cell r="C5367" t="str">
            <v>2005/2006</v>
          </cell>
          <cell r="D5367" t="str">
            <v>LANG</v>
          </cell>
          <cell r="I5367">
            <v>69</v>
          </cell>
          <cell r="J5367">
            <v>152</v>
          </cell>
          <cell r="K5367">
            <v>221</v>
          </cell>
          <cell r="O5367">
            <v>41</v>
          </cell>
          <cell r="P5367">
            <v>12</v>
          </cell>
          <cell r="Q5367">
            <v>53</v>
          </cell>
          <cell r="R5367">
            <v>274</v>
          </cell>
        </row>
        <row r="5368">
          <cell r="A5368" t="str">
            <v>TRU-OL2005/2006NIC</v>
          </cell>
          <cell r="B5368" t="str">
            <v>TRU-OL</v>
          </cell>
          <cell r="C5368" t="str">
            <v>2005/2006</v>
          </cell>
          <cell r="D5368" t="str">
            <v>NIC</v>
          </cell>
          <cell r="I5368">
            <v>30</v>
          </cell>
          <cell r="J5368">
            <v>62</v>
          </cell>
          <cell r="K5368">
            <v>92</v>
          </cell>
          <cell r="O5368">
            <v>12</v>
          </cell>
          <cell r="P5368">
            <v>3</v>
          </cell>
          <cell r="Q5368">
            <v>15</v>
          </cell>
          <cell r="R5368">
            <v>107</v>
          </cell>
        </row>
        <row r="5369">
          <cell r="A5369" t="str">
            <v>TRU-OL2005/2006NLC</v>
          </cell>
          <cell r="B5369" t="str">
            <v>TRU-OL</v>
          </cell>
          <cell r="C5369" t="str">
            <v>2005/2006</v>
          </cell>
          <cell r="D5369" t="str">
            <v>NLC</v>
          </cell>
          <cell r="I5369">
            <v>29</v>
          </cell>
          <cell r="J5369">
            <v>42</v>
          </cell>
          <cell r="K5369">
            <v>71</v>
          </cell>
          <cell r="O5369">
            <v>14</v>
          </cell>
          <cell r="P5369">
            <v>5</v>
          </cell>
          <cell r="Q5369">
            <v>19</v>
          </cell>
          <cell r="R5369">
            <v>90</v>
          </cell>
        </row>
        <row r="5370">
          <cell r="A5370" t="str">
            <v>TRU-OL2005/2006NVIT</v>
          </cell>
          <cell r="B5370" t="str">
            <v>TRU-OL</v>
          </cell>
          <cell r="C5370" t="str">
            <v>2005/2006</v>
          </cell>
          <cell r="D5370" t="str">
            <v>NVIT</v>
          </cell>
          <cell r="I5370">
            <v>7</v>
          </cell>
          <cell r="J5370">
            <v>4</v>
          </cell>
          <cell r="K5370">
            <v>11</v>
          </cell>
          <cell r="O5370">
            <v>1</v>
          </cell>
          <cell r="P5370">
            <v>1</v>
          </cell>
          <cell r="Q5370">
            <v>2</v>
          </cell>
          <cell r="R5370">
            <v>13</v>
          </cell>
        </row>
        <row r="5371">
          <cell r="A5371" t="str">
            <v>TRU-OL2005/2006NWCC</v>
          </cell>
          <cell r="B5371" t="str">
            <v>TRU-OL</v>
          </cell>
          <cell r="C5371" t="str">
            <v>2005/2006</v>
          </cell>
          <cell r="D5371" t="str">
            <v>NWCC</v>
          </cell>
          <cell r="I5371">
            <v>27</v>
          </cell>
          <cell r="J5371">
            <v>34</v>
          </cell>
          <cell r="K5371">
            <v>61</v>
          </cell>
          <cell r="O5371">
            <v>8</v>
          </cell>
          <cell r="P5371">
            <v>9</v>
          </cell>
          <cell r="Q5371">
            <v>17</v>
          </cell>
          <cell r="R5371">
            <v>78</v>
          </cell>
        </row>
        <row r="5372">
          <cell r="A5372" t="str">
            <v>TRU-OL2005/2006OKAN</v>
          </cell>
          <cell r="B5372" t="str">
            <v>TRU-OL</v>
          </cell>
          <cell r="C5372" t="str">
            <v>2005/2006</v>
          </cell>
          <cell r="D5372" t="str">
            <v>OKAN</v>
          </cell>
          <cell r="I5372">
            <v>14</v>
          </cell>
          <cell r="J5372">
            <v>27</v>
          </cell>
          <cell r="K5372">
            <v>41</v>
          </cell>
          <cell r="O5372">
            <v>29</v>
          </cell>
          <cell r="P5372">
            <v>9</v>
          </cell>
          <cell r="Q5372">
            <v>38</v>
          </cell>
          <cell r="R5372">
            <v>79</v>
          </cell>
        </row>
        <row r="5373">
          <cell r="A5373" t="str">
            <v>TRU-OL2005/2006RRU</v>
          </cell>
          <cell r="B5373" t="str">
            <v>TRU-OL</v>
          </cell>
          <cell r="C5373" t="str">
            <v>2005/2006</v>
          </cell>
          <cell r="D5373" t="str">
            <v>RRU</v>
          </cell>
          <cell r="I5373">
            <v>30</v>
          </cell>
          <cell r="J5373">
            <v>23</v>
          </cell>
          <cell r="K5373">
            <v>53</v>
          </cell>
          <cell r="O5373">
            <v>13</v>
          </cell>
          <cell r="Q5373">
            <v>13</v>
          </cell>
          <cell r="R5373">
            <v>66</v>
          </cell>
        </row>
        <row r="5374">
          <cell r="A5374" t="str">
            <v>TRU-OL2005/2006SEL</v>
          </cell>
          <cell r="B5374" t="str">
            <v>TRU-OL</v>
          </cell>
          <cell r="C5374" t="str">
            <v>2005/2006</v>
          </cell>
          <cell r="D5374" t="str">
            <v>SEL</v>
          </cell>
          <cell r="I5374">
            <v>28</v>
          </cell>
          <cell r="J5374">
            <v>54</v>
          </cell>
          <cell r="K5374">
            <v>82</v>
          </cell>
          <cell r="O5374">
            <v>20</v>
          </cell>
          <cell r="P5374">
            <v>12</v>
          </cell>
          <cell r="Q5374">
            <v>32</v>
          </cell>
          <cell r="R5374">
            <v>114</v>
          </cell>
        </row>
        <row r="5375">
          <cell r="A5375" t="str">
            <v>TRU-OL2005/2006SFU</v>
          </cell>
          <cell r="B5375" t="str">
            <v>TRU-OL</v>
          </cell>
          <cell r="C5375" t="str">
            <v>2005/2006</v>
          </cell>
          <cell r="D5375" t="str">
            <v>SFU</v>
          </cell>
          <cell r="I5375">
            <v>157</v>
          </cell>
          <cell r="J5375">
            <v>248</v>
          </cell>
          <cell r="K5375">
            <v>405</v>
          </cell>
          <cell r="O5375">
            <v>31</v>
          </cell>
          <cell r="P5375">
            <v>10</v>
          </cell>
          <cell r="Q5375">
            <v>41</v>
          </cell>
          <cell r="R5375">
            <v>446</v>
          </cell>
        </row>
        <row r="5376">
          <cell r="A5376" t="str">
            <v>TRU-OL2005/2006TRU</v>
          </cell>
          <cell r="B5376" t="str">
            <v>TRU-OL</v>
          </cell>
          <cell r="C5376" t="str">
            <v>2005/2006</v>
          </cell>
          <cell r="D5376" t="str">
            <v>TRU</v>
          </cell>
          <cell r="I5376">
            <v>62</v>
          </cell>
          <cell r="J5376">
            <v>347</v>
          </cell>
          <cell r="K5376">
            <v>409</v>
          </cell>
          <cell r="O5376">
            <v>18</v>
          </cell>
          <cell r="P5376">
            <v>17</v>
          </cell>
          <cell r="Q5376">
            <v>35</v>
          </cell>
          <cell r="R5376">
            <v>444</v>
          </cell>
        </row>
        <row r="5377">
          <cell r="A5377" t="str">
            <v>TRU-OL2005/2006TRU-OL</v>
          </cell>
          <cell r="B5377" t="str">
            <v>TRU-OL</v>
          </cell>
          <cell r="C5377" t="str">
            <v>2005/2006</v>
          </cell>
          <cell r="D5377" t="str">
            <v>TRU-OL</v>
          </cell>
          <cell r="E5377">
            <v>5008</v>
          </cell>
          <cell r="F5377">
            <v>5008</v>
          </cell>
          <cell r="N5377">
            <v>264</v>
          </cell>
          <cell r="Q5377">
            <v>264</v>
          </cell>
          <cell r="R5377">
            <v>5272</v>
          </cell>
        </row>
        <row r="5378">
          <cell r="A5378" t="str">
            <v>TRU-OL2005/2006UBC</v>
          </cell>
          <cell r="B5378" t="str">
            <v>TRU-OL</v>
          </cell>
          <cell r="C5378" t="str">
            <v>2005/2006</v>
          </cell>
          <cell r="D5378" t="str">
            <v>UBC</v>
          </cell>
          <cell r="I5378">
            <v>189</v>
          </cell>
          <cell r="J5378">
            <v>338</v>
          </cell>
          <cell r="K5378">
            <v>527</v>
          </cell>
          <cell r="O5378">
            <v>19</v>
          </cell>
          <cell r="P5378">
            <v>11</v>
          </cell>
          <cell r="Q5378">
            <v>30</v>
          </cell>
          <cell r="R5378">
            <v>557</v>
          </cell>
        </row>
        <row r="5379">
          <cell r="A5379" t="str">
            <v>TRU-OL2005/2006UBCO</v>
          </cell>
          <cell r="B5379" t="str">
            <v>TRU-OL</v>
          </cell>
          <cell r="C5379" t="str">
            <v>2005/2006</v>
          </cell>
          <cell r="D5379" t="str">
            <v>UBCO</v>
          </cell>
          <cell r="I5379">
            <v>28</v>
          </cell>
          <cell r="J5379">
            <v>69</v>
          </cell>
          <cell r="K5379">
            <v>97</v>
          </cell>
          <cell r="P5379">
            <v>3</v>
          </cell>
          <cell r="Q5379">
            <v>3</v>
          </cell>
          <cell r="R5379">
            <v>100</v>
          </cell>
        </row>
        <row r="5380">
          <cell r="A5380" t="str">
            <v>TRU-OL2005/2006UFV</v>
          </cell>
          <cell r="B5380" t="str">
            <v>TRU-OL</v>
          </cell>
          <cell r="C5380" t="str">
            <v>2005/2006</v>
          </cell>
          <cell r="D5380" t="str">
            <v>UFV</v>
          </cell>
          <cell r="I5380">
            <v>44</v>
          </cell>
          <cell r="J5380">
            <v>146</v>
          </cell>
          <cell r="K5380">
            <v>190</v>
          </cell>
          <cell r="O5380">
            <v>14</v>
          </cell>
          <cell r="P5380">
            <v>7</v>
          </cell>
          <cell r="Q5380">
            <v>21</v>
          </cell>
          <cell r="R5380">
            <v>211</v>
          </cell>
        </row>
        <row r="5381">
          <cell r="A5381" t="str">
            <v>TRU-OL2005/2006UNBC</v>
          </cell>
          <cell r="B5381" t="str">
            <v>TRU-OL</v>
          </cell>
          <cell r="C5381" t="str">
            <v>2005/2006</v>
          </cell>
          <cell r="D5381" t="str">
            <v>UNBC</v>
          </cell>
          <cell r="I5381">
            <v>51</v>
          </cell>
          <cell r="J5381">
            <v>160</v>
          </cell>
          <cell r="K5381">
            <v>211</v>
          </cell>
          <cell r="O5381">
            <v>5</v>
          </cell>
          <cell r="P5381">
            <v>6</v>
          </cell>
          <cell r="Q5381">
            <v>11</v>
          </cell>
          <cell r="R5381">
            <v>222</v>
          </cell>
        </row>
        <row r="5382">
          <cell r="A5382" t="str">
            <v>TRU-OL2005/2006UVIC</v>
          </cell>
          <cell r="B5382" t="str">
            <v>TRU-OL</v>
          </cell>
          <cell r="C5382" t="str">
            <v>2005/2006</v>
          </cell>
          <cell r="D5382" t="str">
            <v>UVIC</v>
          </cell>
          <cell r="I5382">
            <v>179</v>
          </cell>
          <cell r="J5382">
            <v>494</v>
          </cell>
          <cell r="K5382">
            <v>673</v>
          </cell>
          <cell r="O5382">
            <v>15</v>
          </cell>
          <cell r="P5382">
            <v>15</v>
          </cell>
          <cell r="Q5382">
            <v>30</v>
          </cell>
          <cell r="R5382">
            <v>703</v>
          </cell>
        </row>
        <row r="5383">
          <cell r="A5383" t="str">
            <v>TRU-OL2005/2006VCC</v>
          </cell>
          <cell r="B5383" t="str">
            <v>TRU-OL</v>
          </cell>
          <cell r="C5383" t="str">
            <v>2005/2006</v>
          </cell>
          <cell r="D5383" t="str">
            <v>VCC</v>
          </cell>
          <cell r="I5383">
            <v>50</v>
          </cell>
          <cell r="J5383">
            <v>51</v>
          </cell>
          <cell r="K5383">
            <v>101</v>
          </cell>
          <cell r="O5383">
            <v>33</v>
          </cell>
          <cell r="P5383">
            <v>9</v>
          </cell>
          <cell r="Q5383">
            <v>42</v>
          </cell>
          <cell r="R5383">
            <v>143</v>
          </cell>
        </row>
        <row r="5384">
          <cell r="A5384" t="str">
            <v>TRU-OL2005/2006VIU</v>
          </cell>
          <cell r="B5384" t="str">
            <v>TRU-OL</v>
          </cell>
          <cell r="C5384" t="str">
            <v>2005/2006</v>
          </cell>
          <cell r="D5384" t="str">
            <v>VIU</v>
          </cell>
          <cell r="I5384">
            <v>30</v>
          </cell>
          <cell r="J5384">
            <v>149</v>
          </cell>
          <cell r="K5384">
            <v>179</v>
          </cell>
          <cell r="O5384">
            <v>17</v>
          </cell>
          <cell r="P5384">
            <v>13</v>
          </cell>
          <cell r="Q5384">
            <v>30</v>
          </cell>
          <cell r="R5384">
            <v>209</v>
          </cell>
        </row>
        <row r="5385">
          <cell r="A5385" t="str">
            <v>TRU-OL2005/2006 Total</v>
          </cell>
          <cell r="B5385" t="str">
            <v>TRU-OL</v>
          </cell>
          <cell r="C5385" t="str">
            <v>2005/2006 Total</v>
          </cell>
          <cell r="E5385">
            <v>5008</v>
          </cell>
          <cell r="F5385">
            <v>5008</v>
          </cell>
          <cell r="G5385">
            <v>2477</v>
          </cell>
          <cell r="H5385">
            <v>2477</v>
          </cell>
          <cell r="I5385">
            <v>1499</v>
          </cell>
          <cell r="J5385">
            <v>3297</v>
          </cell>
          <cell r="K5385">
            <v>4504</v>
          </cell>
          <cell r="N5385">
            <v>264</v>
          </cell>
          <cell r="O5385">
            <v>568</v>
          </cell>
          <cell r="P5385">
            <v>252</v>
          </cell>
          <cell r="Q5385">
            <v>1084</v>
          </cell>
          <cell r="R5385">
            <v>10880</v>
          </cell>
        </row>
        <row r="5386">
          <cell r="A5386" t="str">
            <v/>
          </cell>
        </row>
        <row r="5387">
          <cell r="A5387" t="str">
            <v>TRU-OL2006/2007</v>
          </cell>
          <cell r="B5387" t="str">
            <v>TRU-OL</v>
          </cell>
          <cell r="C5387" t="str">
            <v>2006/2007</v>
          </cell>
          <cell r="G5387">
            <v>2402</v>
          </cell>
          <cell r="H5387">
            <v>2402</v>
          </cell>
          <cell r="R5387">
            <v>2402</v>
          </cell>
        </row>
        <row r="5388">
          <cell r="A5388" t="str">
            <v>TRU-OL2006/2007BCIT</v>
          </cell>
          <cell r="B5388" t="str">
            <v>TRU-OL</v>
          </cell>
          <cell r="C5388" t="str">
            <v>2006/2007</v>
          </cell>
          <cell r="D5388" t="str">
            <v>BCIT</v>
          </cell>
          <cell r="I5388">
            <v>110</v>
          </cell>
          <cell r="J5388">
            <v>234</v>
          </cell>
          <cell r="K5388">
            <v>344</v>
          </cell>
          <cell r="O5388">
            <v>60</v>
          </cell>
          <cell r="P5388">
            <v>19</v>
          </cell>
          <cell r="Q5388">
            <v>79</v>
          </cell>
          <cell r="R5388">
            <v>423</v>
          </cell>
        </row>
        <row r="5389">
          <cell r="A5389" t="str">
            <v>TRU-OL2006/2007CAM</v>
          </cell>
          <cell r="B5389" t="str">
            <v>TRU-OL</v>
          </cell>
          <cell r="C5389" t="str">
            <v>2006/2007</v>
          </cell>
          <cell r="D5389" t="str">
            <v>CAM</v>
          </cell>
          <cell r="I5389">
            <v>55</v>
          </cell>
          <cell r="J5389">
            <v>131</v>
          </cell>
          <cell r="K5389">
            <v>186</v>
          </cell>
          <cell r="O5389">
            <v>16</v>
          </cell>
          <cell r="P5389">
            <v>18</v>
          </cell>
          <cell r="Q5389">
            <v>34</v>
          </cell>
          <cell r="R5389">
            <v>220</v>
          </cell>
        </row>
        <row r="5390">
          <cell r="A5390" t="str">
            <v>TRU-OL2006/2007CAPU</v>
          </cell>
          <cell r="B5390" t="str">
            <v>TRU-OL</v>
          </cell>
          <cell r="C5390" t="str">
            <v>2006/2007</v>
          </cell>
          <cell r="D5390" t="str">
            <v>CAPU</v>
          </cell>
          <cell r="I5390">
            <v>35</v>
          </cell>
          <cell r="J5390">
            <v>116</v>
          </cell>
          <cell r="K5390">
            <v>151</v>
          </cell>
          <cell r="O5390">
            <v>13</v>
          </cell>
          <cell r="P5390">
            <v>10</v>
          </cell>
          <cell r="Q5390">
            <v>23</v>
          </cell>
          <cell r="R5390">
            <v>174</v>
          </cell>
        </row>
        <row r="5391">
          <cell r="A5391" t="str">
            <v>TRU-OL2006/2007CNC</v>
          </cell>
          <cell r="B5391" t="str">
            <v>TRU-OL</v>
          </cell>
          <cell r="C5391" t="str">
            <v>2006/2007</v>
          </cell>
          <cell r="D5391" t="str">
            <v>CNC</v>
          </cell>
          <cell r="I5391">
            <v>26</v>
          </cell>
          <cell r="J5391">
            <v>92</v>
          </cell>
          <cell r="K5391">
            <v>118</v>
          </cell>
          <cell r="O5391">
            <v>17</v>
          </cell>
          <cell r="P5391">
            <v>13</v>
          </cell>
          <cell r="Q5391">
            <v>30</v>
          </cell>
          <cell r="R5391">
            <v>148</v>
          </cell>
        </row>
        <row r="5392">
          <cell r="A5392" t="str">
            <v>TRU-OL2006/2007COTR</v>
          </cell>
          <cell r="B5392" t="str">
            <v>TRU-OL</v>
          </cell>
          <cell r="C5392" t="str">
            <v>2006/2007</v>
          </cell>
          <cell r="D5392" t="str">
            <v>COTR</v>
          </cell>
          <cell r="I5392">
            <v>15</v>
          </cell>
          <cell r="J5392">
            <v>35</v>
          </cell>
          <cell r="K5392">
            <v>50</v>
          </cell>
          <cell r="O5392">
            <v>6</v>
          </cell>
          <cell r="P5392">
            <v>3</v>
          </cell>
          <cell r="Q5392">
            <v>9</v>
          </cell>
          <cell r="R5392">
            <v>59</v>
          </cell>
        </row>
        <row r="5393">
          <cell r="A5393" t="str">
            <v>TRU-OL2006/2007DOUG</v>
          </cell>
          <cell r="B5393" t="str">
            <v>TRU-OL</v>
          </cell>
          <cell r="C5393" t="str">
            <v>2006/2007</v>
          </cell>
          <cell r="D5393" t="str">
            <v>DOUG</v>
          </cell>
          <cell r="I5393">
            <v>65</v>
          </cell>
          <cell r="J5393">
            <v>108</v>
          </cell>
          <cell r="K5393">
            <v>173</v>
          </cell>
          <cell r="O5393">
            <v>40</v>
          </cell>
          <cell r="P5393">
            <v>8</v>
          </cell>
          <cell r="Q5393">
            <v>48</v>
          </cell>
          <cell r="R5393">
            <v>221</v>
          </cell>
        </row>
        <row r="5394">
          <cell r="A5394" t="str">
            <v>TRU-OL2006/2007ECU</v>
          </cell>
          <cell r="B5394" t="str">
            <v>TRU-OL</v>
          </cell>
          <cell r="C5394" t="str">
            <v>2006/2007</v>
          </cell>
          <cell r="D5394" t="str">
            <v>ECU</v>
          </cell>
          <cell r="I5394">
            <v>12</v>
          </cell>
          <cell r="J5394">
            <v>16</v>
          </cell>
          <cell r="K5394">
            <v>28</v>
          </cell>
          <cell r="O5394">
            <v>4</v>
          </cell>
          <cell r="P5394">
            <v>1</v>
          </cell>
          <cell r="Q5394">
            <v>5</v>
          </cell>
          <cell r="R5394">
            <v>33</v>
          </cell>
        </row>
        <row r="5395">
          <cell r="A5395" t="str">
            <v>TRU-OL2006/2007JIBC</v>
          </cell>
          <cell r="B5395" t="str">
            <v>TRU-OL</v>
          </cell>
          <cell r="C5395" t="str">
            <v>2006/2007</v>
          </cell>
          <cell r="D5395" t="str">
            <v>JIBC</v>
          </cell>
          <cell r="I5395">
            <v>81</v>
          </cell>
          <cell r="J5395">
            <v>84</v>
          </cell>
          <cell r="K5395">
            <v>165</v>
          </cell>
          <cell r="O5395">
            <v>38</v>
          </cell>
          <cell r="P5395">
            <v>10</v>
          </cell>
          <cell r="Q5395">
            <v>48</v>
          </cell>
          <cell r="R5395">
            <v>213</v>
          </cell>
        </row>
        <row r="5396">
          <cell r="A5396" t="str">
            <v>TRU-OL2006/2007KWN</v>
          </cell>
          <cell r="B5396" t="str">
            <v>TRU-OL</v>
          </cell>
          <cell r="C5396" t="str">
            <v>2006/2007</v>
          </cell>
          <cell r="D5396" t="str">
            <v>KWN</v>
          </cell>
          <cell r="I5396">
            <v>42</v>
          </cell>
          <cell r="J5396">
            <v>140</v>
          </cell>
          <cell r="K5396">
            <v>182</v>
          </cell>
          <cell r="O5396">
            <v>7</v>
          </cell>
          <cell r="P5396">
            <v>8</v>
          </cell>
          <cell r="Q5396">
            <v>15</v>
          </cell>
          <cell r="R5396">
            <v>197</v>
          </cell>
        </row>
        <row r="5397">
          <cell r="A5397" t="str">
            <v>TRU-OL2006/2007LANG</v>
          </cell>
          <cell r="B5397" t="str">
            <v>TRU-OL</v>
          </cell>
          <cell r="C5397" t="str">
            <v>2006/2007</v>
          </cell>
          <cell r="D5397" t="str">
            <v>LANG</v>
          </cell>
          <cell r="I5397">
            <v>67</v>
          </cell>
          <cell r="J5397">
            <v>123</v>
          </cell>
          <cell r="K5397">
            <v>190</v>
          </cell>
          <cell r="O5397">
            <v>24</v>
          </cell>
          <cell r="P5397">
            <v>10</v>
          </cell>
          <cell r="Q5397">
            <v>34</v>
          </cell>
          <cell r="R5397">
            <v>224</v>
          </cell>
        </row>
        <row r="5398">
          <cell r="A5398" t="str">
            <v>TRU-OL2006/2007NIC</v>
          </cell>
          <cell r="B5398" t="str">
            <v>TRU-OL</v>
          </cell>
          <cell r="C5398" t="str">
            <v>2006/2007</v>
          </cell>
          <cell r="D5398" t="str">
            <v>NIC</v>
          </cell>
          <cell r="I5398">
            <v>31</v>
          </cell>
          <cell r="J5398">
            <v>52</v>
          </cell>
          <cell r="K5398">
            <v>83</v>
          </cell>
          <cell r="O5398">
            <v>6</v>
          </cell>
          <cell r="P5398">
            <v>5</v>
          </cell>
          <cell r="Q5398">
            <v>11</v>
          </cell>
          <cell r="R5398">
            <v>94</v>
          </cell>
        </row>
        <row r="5399">
          <cell r="A5399" t="str">
            <v>TRU-OL2006/2007NLC</v>
          </cell>
          <cell r="B5399" t="str">
            <v>TRU-OL</v>
          </cell>
          <cell r="C5399" t="str">
            <v>2006/2007</v>
          </cell>
          <cell r="D5399" t="str">
            <v>NLC</v>
          </cell>
          <cell r="I5399">
            <v>15</v>
          </cell>
          <cell r="J5399">
            <v>35</v>
          </cell>
          <cell r="K5399">
            <v>50</v>
          </cell>
          <cell r="O5399">
            <v>6</v>
          </cell>
          <cell r="P5399">
            <v>8</v>
          </cell>
          <cell r="Q5399">
            <v>14</v>
          </cell>
          <cell r="R5399">
            <v>64</v>
          </cell>
        </row>
        <row r="5400">
          <cell r="A5400" t="str">
            <v>TRU-OL2006/2007NVIT</v>
          </cell>
          <cell r="B5400" t="str">
            <v>TRU-OL</v>
          </cell>
          <cell r="C5400" t="str">
            <v>2006/2007</v>
          </cell>
          <cell r="D5400" t="str">
            <v>NVIT</v>
          </cell>
          <cell r="I5400">
            <v>7</v>
          </cell>
          <cell r="J5400">
            <v>7</v>
          </cell>
          <cell r="K5400">
            <v>14</v>
          </cell>
          <cell r="O5400">
            <v>3</v>
          </cell>
          <cell r="Q5400">
            <v>3</v>
          </cell>
          <cell r="R5400">
            <v>17</v>
          </cell>
        </row>
        <row r="5401">
          <cell r="A5401" t="str">
            <v>TRU-OL2006/2007NWCC</v>
          </cell>
          <cell r="B5401" t="str">
            <v>TRU-OL</v>
          </cell>
          <cell r="C5401" t="str">
            <v>2006/2007</v>
          </cell>
          <cell r="D5401" t="str">
            <v>NWCC</v>
          </cell>
          <cell r="I5401">
            <v>10</v>
          </cell>
          <cell r="J5401">
            <v>32</v>
          </cell>
          <cell r="K5401">
            <v>42</v>
          </cell>
          <cell r="O5401">
            <v>11</v>
          </cell>
          <cell r="P5401">
            <v>7</v>
          </cell>
          <cell r="Q5401">
            <v>18</v>
          </cell>
          <cell r="R5401">
            <v>60</v>
          </cell>
        </row>
        <row r="5402">
          <cell r="A5402" t="str">
            <v>TRU-OL2006/2007OKAN</v>
          </cell>
          <cell r="B5402" t="str">
            <v>TRU-OL</v>
          </cell>
          <cell r="C5402" t="str">
            <v>2006/2007</v>
          </cell>
          <cell r="D5402" t="str">
            <v>OKAN</v>
          </cell>
          <cell r="I5402">
            <v>47</v>
          </cell>
          <cell r="J5402">
            <v>50</v>
          </cell>
          <cell r="K5402">
            <v>97</v>
          </cell>
          <cell r="O5402">
            <v>16</v>
          </cell>
          <cell r="P5402">
            <v>8</v>
          </cell>
          <cell r="Q5402">
            <v>24</v>
          </cell>
          <cell r="R5402">
            <v>121</v>
          </cell>
        </row>
        <row r="5403">
          <cell r="A5403" t="str">
            <v>TRU-OL2006/2007RRU</v>
          </cell>
          <cell r="B5403" t="str">
            <v>TRU-OL</v>
          </cell>
          <cell r="C5403" t="str">
            <v>2006/2007</v>
          </cell>
          <cell r="D5403" t="str">
            <v>RRU</v>
          </cell>
          <cell r="I5403">
            <v>27</v>
          </cell>
          <cell r="J5403">
            <v>16</v>
          </cell>
          <cell r="K5403">
            <v>43</v>
          </cell>
          <cell r="O5403">
            <v>5</v>
          </cell>
          <cell r="P5403">
            <v>1</v>
          </cell>
          <cell r="Q5403">
            <v>6</v>
          </cell>
          <cell r="R5403">
            <v>49</v>
          </cell>
        </row>
        <row r="5404">
          <cell r="A5404" t="str">
            <v>TRU-OL2006/2007SEL</v>
          </cell>
          <cell r="B5404" t="str">
            <v>TRU-OL</v>
          </cell>
          <cell r="C5404" t="str">
            <v>2006/2007</v>
          </cell>
          <cell r="D5404" t="str">
            <v>SEL</v>
          </cell>
          <cell r="I5404">
            <v>31</v>
          </cell>
          <cell r="J5404">
            <v>34</v>
          </cell>
          <cell r="K5404">
            <v>65</v>
          </cell>
          <cell r="O5404">
            <v>9</v>
          </cell>
          <cell r="P5404">
            <v>9</v>
          </cell>
          <cell r="Q5404">
            <v>18</v>
          </cell>
          <cell r="R5404">
            <v>83</v>
          </cell>
        </row>
        <row r="5405">
          <cell r="A5405" t="str">
            <v>TRU-OL2006/2007SFU</v>
          </cell>
          <cell r="B5405" t="str">
            <v>TRU-OL</v>
          </cell>
          <cell r="C5405" t="str">
            <v>2006/2007</v>
          </cell>
          <cell r="D5405" t="str">
            <v>SFU</v>
          </cell>
          <cell r="I5405">
            <v>144</v>
          </cell>
          <cell r="J5405">
            <v>209</v>
          </cell>
          <cell r="K5405">
            <v>353</v>
          </cell>
          <cell r="O5405">
            <v>23</v>
          </cell>
          <cell r="P5405">
            <v>10</v>
          </cell>
          <cell r="Q5405">
            <v>33</v>
          </cell>
          <cell r="R5405">
            <v>386</v>
          </cell>
        </row>
        <row r="5406">
          <cell r="A5406" t="str">
            <v>TRU-OL2006/2007TRU</v>
          </cell>
          <cell r="B5406" t="str">
            <v>TRU-OL</v>
          </cell>
          <cell r="C5406" t="str">
            <v>2006/2007</v>
          </cell>
          <cell r="D5406" t="str">
            <v>TRU</v>
          </cell>
          <cell r="I5406">
            <v>58</v>
          </cell>
          <cell r="J5406">
            <v>456</v>
          </cell>
          <cell r="K5406">
            <v>514</v>
          </cell>
          <cell r="O5406">
            <v>6</v>
          </cell>
          <cell r="P5406">
            <v>23</v>
          </cell>
          <cell r="Q5406">
            <v>29</v>
          </cell>
          <cell r="R5406">
            <v>543</v>
          </cell>
        </row>
        <row r="5407">
          <cell r="A5407" t="str">
            <v>TRU-OL2006/2007TRU-OL</v>
          </cell>
          <cell r="B5407" t="str">
            <v>TRU-OL</v>
          </cell>
          <cell r="C5407" t="str">
            <v>2006/2007</v>
          </cell>
          <cell r="D5407" t="str">
            <v>TRU-OL</v>
          </cell>
          <cell r="E5407">
            <v>4809</v>
          </cell>
          <cell r="F5407">
            <v>4809</v>
          </cell>
          <cell r="N5407">
            <v>242</v>
          </cell>
          <cell r="Q5407">
            <v>242</v>
          </cell>
          <cell r="R5407">
            <v>5051</v>
          </cell>
        </row>
        <row r="5408">
          <cell r="A5408" t="str">
            <v>TRU-OL2006/2007UBC</v>
          </cell>
          <cell r="B5408" t="str">
            <v>TRU-OL</v>
          </cell>
          <cell r="C5408" t="str">
            <v>2006/2007</v>
          </cell>
          <cell r="D5408" t="str">
            <v>UBC</v>
          </cell>
          <cell r="I5408">
            <v>147</v>
          </cell>
          <cell r="J5408">
            <v>265</v>
          </cell>
          <cell r="K5408">
            <v>412</v>
          </cell>
          <cell r="O5408">
            <v>29</v>
          </cell>
          <cell r="P5408">
            <v>21</v>
          </cell>
          <cell r="Q5408">
            <v>50</v>
          </cell>
          <cell r="R5408">
            <v>462</v>
          </cell>
        </row>
        <row r="5409">
          <cell r="A5409" t="str">
            <v>TRU-OL2006/2007UBCO</v>
          </cell>
          <cell r="B5409" t="str">
            <v>TRU-OL</v>
          </cell>
          <cell r="C5409" t="str">
            <v>2006/2007</v>
          </cell>
          <cell r="D5409" t="str">
            <v>UBCO</v>
          </cell>
          <cell r="I5409">
            <v>23</v>
          </cell>
          <cell r="J5409">
            <v>88</v>
          </cell>
          <cell r="K5409">
            <v>111</v>
          </cell>
          <cell r="O5409">
            <v>6</v>
          </cell>
          <cell r="P5409">
            <v>2</v>
          </cell>
          <cell r="Q5409">
            <v>8</v>
          </cell>
          <cell r="R5409">
            <v>119</v>
          </cell>
        </row>
        <row r="5410">
          <cell r="A5410" t="str">
            <v>TRU-OL2006/2007UFV</v>
          </cell>
          <cell r="B5410" t="str">
            <v>TRU-OL</v>
          </cell>
          <cell r="C5410" t="str">
            <v>2006/2007</v>
          </cell>
          <cell r="D5410" t="str">
            <v>UFV</v>
          </cell>
          <cell r="I5410">
            <v>50</v>
          </cell>
          <cell r="J5410">
            <v>130</v>
          </cell>
          <cell r="K5410">
            <v>180</v>
          </cell>
          <cell r="O5410">
            <v>7</v>
          </cell>
          <cell r="P5410">
            <v>7</v>
          </cell>
          <cell r="Q5410">
            <v>14</v>
          </cell>
          <cell r="R5410">
            <v>194</v>
          </cell>
        </row>
        <row r="5411">
          <cell r="A5411" t="str">
            <v>TRU-OL2006/2007UNBC</v>
          </cell>
          <cell r="B5411" t="str">
            <v>TRU-OL</v>
          </cell>
          <cell r="C5411" t="str">
            <v>2006/2007</v>
          </cell>
          <cell r="D5411" t="str">
            <v>UNBC</v>
          </cell>
          <cell r="I5411">
            <v>28</v>
          </cell>
          <cell r="J5411">
            <v>148</v>
          </cell>
          <cell r="K5411">
            <v>176</v>
          </cell>
          <cell r="O5411">
            <v>5</v>
          </cell>
          <cell r="P5411">
            <v>5</v>
          </cell>
          <cell r="Q5411">
            <v>10</v>
          </cell>
          <cell r="R5411">
            <v>186</v>
          </cell>
        </row>
        <row r="5412">
          <cell r="A5412" t="str">
            <v>TRU-OL2006/2007UVIC</v>
          </cell>
          <cell r="B5412" t="str">
            <v>TRU-OL</v>
          </cell>
          <cell r="C5412" t="str">
            <v>2006/2007</v>
          </cell>
          <cell r="D5412" t="str">
            <v>UVIC</v>
          </cell>
          <cell r="I5412">
            <v>152</v>
          </cell>
          <cell r="J5412">
            <v>463</v>
          </cell>
          <cell r="K5412">
            <v>615</v>
          </cell>
          <cell r="O5412">
            <v>13</v>
          </cell>
          <cell r="P5412">
            <v>12</v>
          </cell>
          <cell r="Q5412">
            <v>25</v>
          </cell>
          <cell r="R5412">
            <v>640</v>
          </cell>
        </row>
        <row r="5413">
          <cell r="A5413" t="str">
            <v>TRU-OL2006/2007VCC</v>
          </cell>
          <cell r="B5413" t="str">
            <v>TRU-OL</v>
          </cell>
          <cell r="C5413" t="str">
            <v>2006/2007</v>
          </cell>
          <cell r="D5413" t="str">
            <v>VCC</v>
          </cell>
          <cell r="I5413">
            <v>60</v>
          </cell>
          <cell r="J5413">
            <v>46</v>
          </cell>
          <cell r="K5413">
            <v>106</v>
          </cell>
          <cell r="O5413">
            <v>29</v>
          </cell>
          <cell r="P5413">
            <v>6</v>
          </cell>
          <cell r="Q5413">
            <v>35</v>
          </cell>
          <cell r="R5413">
            <v>141</v>
          </cell>
        </row>
        <row r="5414">
          <cell r="A5414" t="str">
            <v>TRU-OL2006/2007VIU</v>
          </cell>
          <cell r="B5414" t="str">
            <v>TRU-OL</v>
          </cell>
          <cell r="C5414" t="str">
            <v>2006/2007</v>
          </cell>
          <cell r="D5414" t="str">
            <v>VIU</v>
          </cell>
          <cell r="I5414">
            <v>47</v>
          </cell>
          <cell r="J5414">
            <v>133</v>
          </cell>
          <cell r="K5414">
            <v>180</v>
          </cell>
          <cell r="O5414">
            <v>14</v>
          </cell>
          <cell r="P5414">
            <v>7</v>
          </cell>
          <cell r="Q5414">
            <v>21</v>
          </cell>
          <cell r="R5414">
            <v>201</v>
          </cell>
        </row>
        <row r="5415">
          <cell r="A5415" t="str">
            <v>TRU-OL2006/2007 Total</v>
          </cell>
          <cell r="B5415" t="str">
            <v>TRU-OL</v>
          </cell>
          <cell r="C5415" t="str">
            <v>2006/2007 Total</v>
          </cell>
          <cell r="E5415">
            <v>4809</v>
          </cell>
          <cell r="F5415">
            <v>4809</v>
          </cell>
          <cell r="G5415">
            <v>2402</v>
          </cell>
          <cell r="H5415">
            <v>2402</v>
          </cell>
          <cell r="I5415">
            <v>1311</v>
          </cell>
          <cell r="J5415">
            <v>3106</v>
          </cell>
          <cell r="K5415">
            <v>4154</v>
          </cell>
          <cell r="N5415">
            <v>242</v>
          </cell>
          <cell r="O5415">
            <v>413</v>
          </cell>
          <cell r="P5415">
            <v>231</v>
          </cell>
          <cell r="Q5415">
            <v>886</v>
          </cell>
          <cell r="R5415">
            <v>10195</v>
          </cell>
        </row>
        <row r="5416">
          <cell r="A5416" t="str">
            <v/>
          </cell>
        </row>
        <row r="5417">
          <cell r="A5417" t="str">
            <v>TRU-OL2007/2008</v>
          </cell>
          <cell r="B5417" t="str">
            <v>TRU-OL</v>
          </cell>
          <cell r="C5417" t="str">
            <v>2007/2008</v>
          </cell>
          <cell r="G5417">
            <v>2662</v>
          </cell>
          <cell r="H5417">
            <v>2662</v>
          </cell>
          <cell r="R5417">
            <v>2662</v>
          </cell>
        </row>
        <row r="5418">
          <cell r="A5418" t="str">
            <v>TRU-OL2007/2008BCIT</v>
          </cell>
          <cell r="B5418" t="str">
            <v>TRU-OL</v>
          </cell>
          <cell r="C5418" t="str">
            <v>2007/2008</v>
          </cell>
          <cell r="D5418" t="str">
            <v>BCIT</v>
          </cell>
          <cell r="I5418">
            <v>109</v>
          </cell>
          <cell r="J5418">
            <v>237</v>
          </cell>
          <cell r="K5418">
            <v>346</v>
          </cell>
          <cell r="O5418">
            <v>40</v>
          </cell>
          <cell r="P5418">
            <v>20</v>
          </cell>
          <cell r="Q5418">
            <v>60</v>
          </cell>
          <cell r="R5418">
            <v>406</v>
          </cell>
        </row>
        <row r="5419">
          <cell r="A5419" t="str">
            <v>TRU-OL2007/2008CAM</v>
          </cell>
          <cell r="B5419" t="str">
            <v>TRU-OL</v>
          </cell>
          <cell r="C5419" t="str">
            <v>2007/2008</v>
          </cell>
          <cell r="D5419" t="str">
            <v>CAM</v>
          </cell>
          <cell r="I5419">
            <v>31</v>
          </cell>
          <cell r="J5419">
            <v>118</v>
          </cell>
          <cell r="K5419">
            <v>149</v>
          </cell>
          <cell r="O5419">
            <v>17</v>
          </cell>
          <cell r="P5419">
            <v>12</v>
          </cell>
          <cell r="Q5419">
            <v>29</v>
          </cell>
          <cell r="R5419">
            <v>178</v>
          </cell>
        </row>
        <row r="5420">
          <cell r="A5420" t="str">
            <v>TRU-OL2007/2008CAPU</v>
          </cell>
          <cell r="B5420" t="str">
            <v>TRU-OL</v>
          </cell>
          <cell r="C5420" t="str">
            <v>2007/2008</v>
          </cell>
          <cell r="D5420" t="str">
            <v>CAPU</v>
          </cell>
          <cell r="I5420">
            <v>29</v>
          </cell>
          <cell r="J5420">
            <v>123</v>
          </cell>
          <cell r="K5420">
            <v>152</v>
          </cell>
          <cell r="O5420">
            <v>8</v>
          </cell>
          <cell r="P5420">
            <v>4</v>
          </cell>
          <cell r="Q5420">
            <v>12</v>
          </cell>
          <cell r="R5420">
            <v>164</v>
          </cell>
        </row>
        <row r="5421">
          <cell r="A5421" t="str">
            <v>TRU-OL2007/2008CNC</v>
          </cell>
          <cell r="B5421" t="str">
            <v>TRU-OL</v>
          </cell>
          <cell r="C5421" t="str">
            <v>2007/2008</v>
          </cell>
          <cell r="D5421" t="str">
            <v>CNC</v>
          </cell>
          <cell r="I5421">
            <v>26</v>
          </cell>
          <cell r="J5421">
            <v>76</v>
          </cell>
          <cell r="K5421">
            <v>102</v>
          </cell>
          <cell r="O5421">
            <v>8</v>
          </cell>
          <cell r="P5421">
            <v>9</v>
          </cell>
          <cell r="Q5421">
            <v>17</v>
          </cell>
          <cell r="R5421">
            <v>119</v>
          </cell>
        </row>
        <row r="5422">
          <cell r="A5422" t="str">
            <v>TRU-OL2007/2008COTR</v>
          </cell>
          <cell r="B5422" t="str">
            <v>TRU-OL</v>
          </cell>
          <cell r="C5422" t="str">
            <v>2007/2008</v>
          </cell>
          <cell r="D5422" t="str">
            <v>COTR</v>
          </cell>
          <cell r="I5422">
            <v>12</v>
          </cell>
          <cell r="J5422">
            <v>30</v>
          </cell>
          <cell r="K5422">
            <v>42</v>
          </cell>
          <cell r="O5422">
            <v>2</v>
          </cell>
          <cell r="P5422">
            <v>4</v>
          </cell>
          <cell r="Q5422">
            <v>6</v>
          </cell>
          <cell r="R5422">
            <v>48</v>
          </cell>
        </row>
        <row r="5423">
          <cell r="A5423" t="str">
            <v>TRU-OL2007/2008DOUG</v>
          </cell>
          <cell r="B5423" t="str">
            <v>TRU-OL</v>
          </cell>
          <cell r="C5423" t="str">
            <v>2007/2008</v>
          </cell>
          <cell r="D5423" t="str">
            <v>DOUG</v>
          </cell>
          <cell r="I5423">
            <v>77</v>
          </cell>
          <cell r="J5423">
            <v>99</v>
          </cell>
          <cell r="K5423">
            <v>176</v>
          </cell>
          <cell r="O5423">
            <v>20</v>
          </cell>
          <cell r="P5423">
            <v>11</v>
          </cell>
          <cell r="Q5423">
            <v>31</v>
          </cell>
          <cell r="R5423">
            <v>207</v>
          </cell>
        </row>
        <row r="5424">
          <cell r="A5424" t="str">
            <v>TRU-OL2007/2008ECU</v>
          </cell>
          <cell r="B5424" t="str">
            <v>TRU-OL</v>
          </cell>
          <cell r="C5424" t="str">
            <v>2007/2008</v>
          </cell>
          <cell r="D5424" t="str">
            <v>ECU</v>
          </cell>
          <cell r="I5424">
            <v>12</v>
          </cell>
          <cell r="J5424">
            <v>6</v>
          </cell>
          <cell r="K5424">
            <v>18</v>
          </cell>
          <cell r="P5424">
            <v>1</v>
          </cell>
          <cell r="Q5424">
            <v>1</v>
          </cell>
          <cell r="R5424">
            <v>19</v>
          </cell>
        </row>
        <row r="5425">
          <cell r="A5425" t="str">
            <v>TRU-OL2007/2008JIBC</v>
          </cell>
          <cell r="B5425" t="str">
            <v>TRU-OL</v>
          </cell>
          <cell r="C5425" t="str">
            <v>2007/2008</v>
          </cell>
          <cell r="D5425" t="str">
            <v>JIBC</v>
          </cell>
          <cell r="I5425">
            <v>91</v>
          </cell>
          <cell r="J5425">
            <v>122</v>
          </cell>
          <cell r="K5425">
            <v>213</v>
          </cell>
          <cell r="O5425">
            <v>22</v>
          </cell>
          <cell r="P5425">
            <v>17</v>
          </cell>
          <cell r="Q5425">
            <v>39</v>
          </cell>
          <cell r="R5425">
            <v>252</v>
          </cell>
        </row>
        <row r="5426">
          <cell r="A5426" t="str">
            <v>TRU-OL2007/2008KWN</v>
          </cell>
          <cell r="B5426" t="str">
            <v>TRU-OL</v>
          </cell>
          <cell r="C5426" t="str">
            <v>2007/2008</v>
          </cell>
          <cell r="D5426" t="str">
            <v>KWN</v>
          </cell>
          <cell r="I5426">
            <v>40</v>
          </cell>
          <cell r="J5426">
            <v>120</v>
          </cell>
          <cell r="K5426">
            <v>160</v>
          </cell>
          <cell r="O5426">
            <v>11</v>
          </cell>
          <cell r="P5426">
            <v>8</v>
          </cell>
          <cell r="Q5426">
            <v>19</v>
          </cell>
          <cell r="R5426">
            <v>179</v>
          </cell>
        </row>
        <row r="5427">
          <cell r="A5427" t="str">
            <v>TRU-OL2007/2008LANG</v>
          </cell>
          <cell r="B5427" t="str">
            <v>TRU-OL</v>
          </cell>
          <cell r="C5427" t="str">
            <v>2007/2008</v>
          </cell>
          <cell r="D5427" t="str">
            <v>LANG</v>
          </cell>
          <cell r="I5427">
            <v>80</v>
          </cell>
          <cell r="J5427">
            <v>147</v>
          </cell>
          <cell r="K5427">
            <v>227</v>
          </cell>
          <cell r="O5427">
            <v>15</v>
          </cell>
          <cell r="P5427">
            <v>4</v>
          </cell>
          <cell r="Q5427">
            <v>19</v>
          </cell>
          <cell r="R5427">
            <v>246</v>
          </cell>
        </row>
        <row r="5428">
          <cell r="A5428" t="str">
            <v>TRU-OL2007/2008NIC</v>
          </cell>
          <cell r="B5428" t="str">
            <v>TRU-OL</v>
          </cell>
          <cell r="C5428" t="str">
            <v>2007/2008</v>
          </cell>
          <cell r="D5428" t="str">
            <v>NIC</v>
          </cell>
          <cell r="I5428">
            <v>26</v>
          </cell>
          <cell r="J5428">
            <v>55</v>
          </cell>
          <cell r="K5428">
            <v>81</v>
          </cell>
          <cell r="O5428">
            <v>5</v>
          </cell>
          <cell r="P5428">
            <v>6</v>
          </cell>
          <cell r="Q5428">
            <v>11</v>
          </cell>
          <cell r="R5428">
            <v>92</v>
          </cell>
        </row>
        <row r="5429">
          <cell r="A5429" t="str">
            <v>TRU-OL2007/2008NLC</v>
          </cell>
          <cell r="B5429" t="str">
            <v>TRU-OL</v>
          </cell>
          <cell r="C5429" t="str">
            <v>2007/2008</v>
          </cell>
          <cell r="D5429" t="str">
            <v>NLC</v>
          </cell>
          <cell r="I5429">
            <v>11</v>
          </cell>
          <cell r="J5429">
            <v>27</v>
          </cell>
          <cell r="K5429">
            <v>38</v>
          </cell>
          <cell r="O5429">
            <v>7</v>
          </cell>
          <cell r="P5429">
            <v>6</v>
          </cell>
          <cell r="Q5429">
            <v>13</v>
          </cell>
          <cell r="R5429">
            <v>51</v>
          </cell>
        </row>
        <row r="5430">
          <cell r="A5430" t="str">
            <v>TRU-OL2007/2008NVIT</v>
          </cell>
          <cell r="B5430" t="str">
            <v>TRU-OL</v>
          </cell>
          <cell r="C5430" t="str">
            <v>2007/2008</v>
          </cell>
          <cell r="D5430" t="str">
            <v>NVIT</v>
          </cell>
          <cell r="I5430">
            <v>7</v>
          </cell>
          <cell r="J5430">
            <v>9</v>
          </cell>
          <cell r="K5430">
            <v>16</v>
          </cell>
          <cell r="O5430">
            <v>1</v>
          </cell>
          <cell r="P5430">
            <v>1</v>
          </cell>
          <cell r="Q5430">
            <v>2</v>
          </cell>
          <cell r="R5430">
            <v>18</v>
          </cell>
        </row>
        <row r="5431">
          <cell r="A5431" t="str">
            <v>TRU-OL2007/2008NWCC</v>
          </cell>
          <cell r="B5431" t="str">
            <v>TRU-OL</v>
          </cell>
          <cell r="C5431" t="str">
            <v>2007/2008</v>
          </cell>
          <cell r="D5431" t="str">
            <v>NWCC</v>
          </cell>
          <cell r="I5431">
            <v>17</v>
          </cell>
          <cell r="J5431">
            <v>42</v>
          </cell>
          <cell r="K5431">
            <v>59</v>
          </cell>
          <cell r="O5431">
            <v>4</v>
          </cell>
          <cell r="P5431">
            <v>5</v>
          </cell>
          <cell r="Q5431">
            <v>9</v>
          </cell>
          <cell r="R5431">
            <v>68</v>
          </cell>
        </row>
        <row r="5432">
          <cell r="A5432" t="str">
            <v>TRU-OL2007/2008OKAN</v>
          </cell>
          <cell r="B5432" t="str">
            <v>TRU-OL</v>
          </cell>
          <cell r="C5432" t="str">
            <v>2007/2008</v>
          </cell>
          <cell r="D5432" t="str">
            <v>OKAN</v>
          </cell>
          <cell r="I5432">
            <v>38</v>
          </cell>
          <cell r="J5432">
            <v>52</v>
          </cell>
          <cell r="K5432">
            <v>90</v>
          </cell>
          <cell r="O5432">
            <v>13</v>
          </cell>
          <cell r="P5432">
            <v>4</v>
          </cell>
          <cell r="Q5432">
            <v>17</v>
          </cell>
          <cell r="R5432">
            <v>107</v>
          </cell>
        </row>
        <row r="5433">
          <cell r="A5433" t="str">
            <v>TRU-OL2007/2008RRU</v>
          </cell>
          <cell r="B5433" t="str">
            <v>TRU-OL</v>
          </cell>
          <cell r="C5433" t="str">
            <v>2007/2008</v>
          </cell>
          <cell r="D5433" t="str">
            <v>RRU</v>
          </cell>
          <cell r="I5433">
            <v>26</v>
          </cell>
          <cell r="J5433">
            <v>11</v>
          </cell>
          <cell r="K5433">
            <v>37</v>
          </cell>
          <cell r="O5433">
            <v>11</v>
          </cell>
          <cell r="P5433">
            <v>3</v>
          </cell>
          <cell r="Q5433">
            <v>14</v>
          </cell>
          <cell r="R5433">
            <v>51</v>
          </cell>
        </row>
        <row r="5434">
          <cell r="A5434" t="str">
            <v>TRU-OL2007/2008SEL</v>
          </cell>
          <cell r="B5434" t="str">
            <v>TRU-OL</v>
          </cell>
          <cell r="C5434" t="str">
            <v>2007/2008</v>
          </cell>
          <cell r="D5434" t="str">
            <v>SEL</v>
          </cell>
          <cell r="I5434">
            <v>20</v>
          </cell>
          <cell r="J5434">
            <v>42</v>
          </cell>
          <cell r="K5434">
            <v>62</v>
          </cell>
          <cell r="O5434">
            <v>6</v>
          </cell>
          <cell r="P5434">
            <v>10</v>
          </cell>
          <cell r="Q5434">
            <v>16</v>
          </cell>
          <cell r="R5434">
            <v>78</v>
          </cell>
        </row>
        <row r="5435">
          <cell r="A5435" t="str">
            <v>TRU-OL2007/2008SFU</v>
          </cell>
          <cell r="B5435" t="str">
            <v>TRU-OL</v>
          </cell>
          <cell r="C5435" t="str">
            <v>2007/2008</v>
          </cell>
          <cell r="D5435" t="str">
            <v>SFU</v>
          </cell>
          <cell r="I5435">
            <v>129</v>
          </cell>
          <cell r="J5435">
            <v>200</v>
          </cell>
          <cell r="K5435">
            <v>329</v>
          </cell>
          <cell r="O5435">
            <v>25</v>
          </cell>
          <cell r="P5435">
            <v>8</v>
          </cell>
          <cell r="Q5435">
            <v>33</v>
          </cell>
          <cell r="R5435">
            <v>362</v>
          </cell>
        </row>
        <row r="5436">
          <cell r="A5436" t="str">
            <v>TRU-OL2007/2008TRU</v>
          </cell>
          <cell r="B5436" t="str">
            <v>TRU-OL</v>
          </cell>
          <cell r="C5436" t="str">
            <v>2007/2008</v>
          </cell>
          <cell r="D5436" t="str">
            <v>TRU</v>
          </cell>
          <cell r="I5436">
            <v>66</v>
          </cell>
          <cell r="J5436">
            <v>581</v>
          </cell>
          <cell r="K5436">
            <v>647</v>
          </cell>
          <cell r="O5436">
            <v>19</v>
          </cell>
          <cell r="P5436">
            <v>27</v>
          </cell>
          <cell r="Q5436">
            <v>46</v>
          </cell>
          <cell r="R5436">
            <v>693</v>
          </cell>
        </row>
        <row r="5437">
          <cell r="A5437" t="str">
            <v>TRU-OL2007/2008TRU-OL</v>
          </cell>
          <cell r="B5437" t="str">
            <v>TRU-OL</v>
          </cell>
          <cell r="C5437" t="str">
            <v>2007/2008</v>
          </cell>
          <cell r="D5437" t="str">
            <v>TRU-OL</v>
          </cell>
          <cell r="E5437">
            <v>5148</v>
          </cell>
          <cell r="F5437">
            <v>5148</v>
          </cell>
          <cell r="N5437">
            <v>207</v>
          </cell>
          <cell r="Q5437">
            <v>207</v>
          </cell>
          <cell r="R5437">
            <v>5355</v>
          </cell>
        </row>
        <row r="5438">
          <cell r="A5438" t="str">
            <v>TRU-OL2007/2008UBC</v>
          </cell>
          <cell r="B5438" t="str">
            <v>TRU-OL</v>
          </cell>
          <cell r="C5438" t="str">
            <v>2007/2008</v>
          </cell>
          <cell r="D5438" t="str">
            <v>UBC</v>
          </cell>
          <cell r="I5438">
            <v>132</v>
          </cell>
          <cell r="J5438">
            <v>235</v>
          </cell>
          <cell r="K5438">
            <v>367</v>
          </cell>
          <cell r="O5438">
            <v>30</v>
          </cell>
          <cell r="P5438">
            <v>10</v>
          </cell>
          <cell r="Q5438">
            <v>40</v>
          </cell>
          <cell r="R5438">
            <v>407</v>
          </cell>
        </row>
        <row r="5439">
          <cell r="A5439" t="str">
            <v>TRU-OL2007/2008UBCO</v>
          </cell>
          <cell r="B5439" t="str">
            <v>TRU-OL</v>
          </cell>
          <cell r="C5439" t="str">
            <v>2007/2008</v>
          </cell>
          <cell r="D5439" t="str">
            <v>UBCO</v>
          </cell>
          <cell r="I5439">
            <v>31</v>
          </cell>
          <cell r="J5439">
            <v>91</v>
          </cell>
          <cell r="K5439">
            <v>122</v>
          </cell>
          <cell r="O5439">
            <v>1</v>
          </cell>
          <cell r="P5439">
            <v>2</v>
          </cell>
          <cell r="Q5439">
            <v>3</v>
          </cell>
          <cell r="R5439">
            <v>125</v>
          </cell>
        </row>
        <row r="5440">
          <cell r="A5440" t="str">
            <v>TRU-OL2007/2008UFV</v>
          </cell>
          <cell r="B5440" t="str">
            <v>TRU-OL</v>
          </cell>
          <cell r="C5440" t="str">
            <v>2007/2008</v>
          </cell>
          <cell r="D5440" t="str">
            <v>UFV</v>
          </cell>
          <cell r="I5440">
            <v>39</v>
          </cell>
          <cell r="J5440">
            <v>139</v>
          </cell>
          <cell r="K5440">
            <v>178</v>
          </cell>
          <cell r="O5440">
            <v>5</v>
          </cell>
          <cell r="P5440">
            <v>1</v>
          </cell>
          <cell r="Q5440">
            <v>6</v>
          </cell>
          <cell r="R5440">
            <v>184</v>
          </cell>
        </row>
        <row r="5441">
          <cell r="A5441" t="str">
            <v>TRU-OL2007/2008UNBC</v>
          </cell>
          <cell r="B5441" t="str">
            <v>TRU-OL</v>
          </cell>
          <cell r="C5441" t="str">
            <v>2007/2008</v>
          </cell>
          <cell r="D5441" t="str">
            <v>UNBC</v>
          </cell>
          <cell r="I5441">
            <v>27</v>
          </cell>
          <cell r="J5441">
            <v>157</v>
          </cell>
          <cell r="K5441">
            <v>184</v>
          </cell>
          <cell r="O5441">
            <v>7</v>
          </cell>
          <cell r="P5441">
            <v>7</v>
          </cell>
          <cell r="Q5441">
            <v>14</v>
          </cell>
          <cell r="R5441">
            <v>198</v>
          </cell>
        </row>
        <row r="5442">
          <cell r="A5442" t="str">
            <v>TRU-OL2007/2008UVIC</v>
          </cell>
          <cell r="B5442" t="str">
            <v>TRU-OL</v>
          </cell>
          <cell r="C5442" t="str">
            <v>2007/2008</v>
          </cell>
          <cell r="D5442" t="str">
            <v>UVIC</v>
          </cell>
          <cell r="I5442">
            <v>137</v>
          </cell>
          <cell r="J5442">
            <v>397</v>
          </cell>
          <cell r="K5442">
            <v>534</v>
          </cell>
          <cell r="O5442">
            <v>11</v>
          </cell>
          <cell r="P5442">
            <v>14</v>
          </cell>
          <cell r="Q5442">
            <v>25</v>
          </cell>
          <cell r="R5442">
            <v>559</v>
          </cell>
        </row>
        <row r="5443">
          <cell r="A5443" t="str">
            <v>TRU-OL2007/2008VCC</v>
          </cell>
          <cell r="B5443" t="str">
            <v>TRU-OL</v>
          </cell>
          <cell r="C5443" t="str">
            <v>2007/2008</v>
          </cell>
          <cell r="D5443" t="str">
            <v>VCC</v>
          </cell>
          <cell r="I5443">
            <v>49</v>
          </cell>
          <cell r="J5443">
            <v>39</v>
          </cell>
          <cell r="K5443">
            <v>88</v>
          </cell>
          <cell r="O5443">
            <v>17</v>
          </cell>
          <cell r="P5443">
            <v>4</v>
          </cell>
          <cell r="Q5443">
            <v>21</v>
          </cell>
          <cell r="R5443">
            <v>109</v>
          </cell>
        </row>
        <row r="5444">
          <cell r="A5444" t="str">
            <v>TRU-OL2007/2008VIU</v>
          </cell>
          <cell r="B5444" t="str">
            <v>TRU-OL</v>
          </cell>
          <cell r="C5444" t="str">
            <v>2007/2008</v>
          </cell>
          <cell r="D5444" t="str">
            <v>VIU</v>
          </cell>
          <cell r="I5444">
            <v>37</v>
          </cell>
          <cell r="J5444">
            <v>155</v>
          </cell>
          <cell r="K5444">
            <v>192</v>
          </cell>
          <cell r="O5444">
            <v>13</v>
          </cell>
          <cell r="P5444">
            <v>10</v>
          </cell>
          <cell r="Q5444">
            <v>23</v>
          </cell>
          <cell r="R5444">
            <v>215</v>
          </cell>
        </row>
        <row r="5445">
          <cell r="A5445" t="str">
            <v>TRU-OL2007/2008 Total</v>
          </cell>
          <cell r="B5445" t="str">
            <v>TRU-OL</v>
          </cell>
          <cell r="C5445" t="str">
            <v>2007/2008 Total</v>
          </cell>
          <cell r="E5445">
            <v>5148</v>
          </cell>
          <cell r="F5445">
            <v>5148</v>
          </cell>
          <cell r="G5445">
            <v>2662</v>
          </cell>
          <cell r="H5445">
            <v>2662</v>
          </cell>
          <cell r="I5445">
            <v>1238</v>
          </cell>
          <cell r="J5445">
            <v>3169</v>
          </cell>
          <cell r="K5445">
            <v>4146</v>
          </cell>
          <cell r="N5445">
            <v>207</v>
          </cell>
          <cell r="O5445">
            <v>318</v>
          </cell>
          <cell r="P5445">
            <v>208</v>
          </cell>
          <cell r="Q5445">
            <v>733</v>
          </cell>
          <cell r="R5445">
            <v>10521</v>
          </cell>
        </row>
        <row r="5446">
          <cell r="A5446" t="str">
            <v/>
          </cell>
        </row>
        <row r="5447">
          <cell r="A5447" t="str">
            <v>TRU-OL2008/2009</v>
          </cell>
          <cell r="B5447" t="str">
            <v>TRU-OL</v>
          </cell>
          <cell r="C5447" t="str">
            <v>2008/2009</v>
          </cell>
          <cell r="G5447">
            <v>3307</v>
          </cell>
          <cell r="H5447">
            <v>3307</v>
          </cell>
          <cell r="R5447">
            <v>3307</v>
          </cell>
        </row>
        <row r="5448">
          <cell r="A5448" t="str">
            <v>TRU-OL2008/2009BCIT</v>
          </cell>
          <cell r="B5448" t="str">
            <v>TRU-OL</v>
          </cell>
          <cell r="C5448" t="str">
            <v>2008/2009</v>
          </cell>
          <cell r="D5448" t="str">
            <v>BCIT</v>
          </cell>
          <cell r="I5448">
            <v>123</v>
          </cell>
          <cell r="J5448">
            <v>217</v>
          </cell>
          <cell r="K5448">
            <v>340</v>
          </cell>
          <cell r="O5448">
            <v>39</v>
          </cell>
          <cell r="P5448">
            <v>13</v>
          </cell>
          <cell r="Q5448">
            <v>52</v>
          </cell>
          <cell r="R5448">
            <v>392</v>
          </cell>
        </row>
        <row r="5449">
          <cell r="A5449" t="str">
            <v>TRU-OL2008/2009CAM</v>
          </cell>
          <cell r="B5449" t="str">
            <v>TRU-OL</v>
          </cell>
          <cell r="C5449" t="str">
            <v>2008/2009</v>
          </cell>
          <cell r="D5449" t="str">
            <v>CAM</v>
          </cell>
          <cell r="I5449">
            <v>36</v>
          </cell>
          <cell r="J5449">
            <v>115</v>
          </cell>
          <cell r="K5449">
            <v>151</v>
          </cell>
          <cell r="O5449">
            <v>12</v>
          </cell>
          <cell r="P5449">
            <v>8</v>
          </cell>
          <cell r="Q5449">
            <v>20</v>
          </cell>
          <cell r="R5449">
            <v>171</v>
          </cell>
        </row>
        <row r="5450">
          <cell r="A5450" t="str">
            <v>TRU-OL2008/2009CAPU</v>
          </cell>
          <cell r="B5450" t="str">
            <v>TRU-OL</v>
          </cell>
          <cell r="C5450" t="str">
            <v>2008/2009</v>
          </cell>
          <cell r="D5450" t="str">
            <v>CAPU</v>
          </cell>
          <cell r="I5450">
            <v>50</v>
          </cell>
          <cell r="J5450">
            <v>106</v>
          </cell>
          <cell r="K5450">
            <v>156</v>
          </cell>
          <cell r="O5450">
            <v>7</v>
          </cell>
          <cell r="P5450">
            <v>2</v>
          </cell>
          <cell r="Q5450">
            <v>9</v>
          </cell>
          <cell r="R5450">
            <v>165</v>
          </cell>
        </row>
        <row r="5451">
          <cell r="A5451" t="str">
            <v>TRU-OL2008/2009CNC</v>
          </cell>
          <cell r="B5451" t="str">
            <v>TRU-OL</v>
          </cell>
          <cell r="C5451" t="str">
            <v>2008/2009</v>
          </cell>
          <cell r="D5451" t="str">
            <v>CNC</v>
          </cell>
          <cell r="I5451">
            <v>33</v>
          </cell>
          <cell r="J5451">
            <v>92</v>
          </cell>
          <cell r="K5451">
            <v>125</v>
          </cell>
          <cell r="O5451">
            <v>7</v>
          </cell>
          <cell r="P5451">
            <v>7</v>
          </cell>
          <cell r="Q5451">
            <v>14</v>
          </cell>
          <cell r="R5451">
            <v>139</v>
          </cell>
        </row>
        <row r="5452">
          <cell r="A5452" t="str">
            <v>TRU-OL2008/2009COTR</v>
          </cell>
          <cell r="B5452" t="str">
            <v>TRU-OL</v>
          </cell>
          <cell r="C5452" t="str">
            <v>2008/2009</v>
          </cell>
          <cell r="D5452" t="str">
            <v>COTR</v>
          </cell>
          <cell r="I5452">
            <v>16</v>
          </cell>
          <cell r="J5452">
            <v>35</v>
          </cell>
          <cell r="K5452">
            <v>51</v>
          </cell>
          <cell r="O5452">
            <v>2</v>
          </cell>
          <cell r="P5452">
            <v>2</v>
          </cell>
          <cell r="Q5452">
            <v>4</v>
          </cell>
          <cell r="R5452">
            <v>55</v>
          </cell>
        </row>
        <row r="5453">
          <cell r="A5453" t="str">
            <v>TRU-OL2008/2009DOUG</v>
          </cell>
          <cell r="B5453" t="str">
            <v>TRU-OL</v>
          </cell>
          <cell r="C5453" t="str">
            <v>2008/2009</v>
          </cell>
          <cell r="D5453" t="str">
            <v>DOUG</v>
          </cell>
          <cell r="I5453">
            <v>70</v>
          </cell>
          <cell r="J5453">
            <v>132</v>
          </cell>
          <cell r="K5453">
            <v>202</v>
          </cell>
          <cell r="O5453">
            <v>20</v>
          </cell>
          <cell r="P5453">
            <v>9</v>
          </cell>
          <cell r="Q5453">
            <v>29</v>
          </cell>
          <cell r="R5453">
            <v>231</v>
          </cell>
        </row>
        <row r="5454">
          <cell r="A5454" t="str">
            <v>TRU-OL2008/2009ECU</v>
          </cell>
          <cell r="B5454" t="str">
            <v>TRU-OL</v>
          </cell>
          <cell r="C5454" t="str">
            <v>2008/2009</v>
          </cell>
          <cell r="D5454" t="str">
            <v>ECU</v>
          </cell>
          <cell r="I5454">
            <v>11</v>
          </cell>
          <cell r="J5454">
            <v>3</v>
          </cell>
          <cell r="K5454">
            <v>14</v>
          </cell>
          <cell r="O5454">
            <v>3</v>
          </cell>
          <cell r="Q5454">
            <v>3</v>
          </cell>
          <cell r="R5454">
            <v>17</v>
          </cell>
        </row>
        <row r="5455">
          <cell r="A5455" t="str">
            <v>TRU-OL2008/2009JIBC</v>
          </cell>
          <cell r="B5455" t="str">
            <v>TRU-OL</v>
          </cell>
          <cell r="C5455" t="str">
            <v>2008/2009</v>
          </cell>
          <cell r="D5455" t="str">
            <v>JIBC</v>
          </cell>
          <cell r="I5455">
            <v>42</v>
          </cell>
          <cell r="J5455">
            <v>100</v>
          </cell>
          <cell r="K5455">
            <v>142</v>
          </cell>
          <cell r="O5455">
            <v>21</v>
          </cell>
          <cell r="P5455">
            <v>14</v>
          </cell>
          <cell r="Q5455">
            <v>35</v>
          </cell>
          <cell r="R5455">
            <v>177</v>
          </cell>
        </row>
        <row r="5456">
          <cell r="A5456" t="str">
            <v>TRU-OL2008/2009KWN</v>
          </cell>
          <cell r="B5456" t="str">
            <v>TRU-OL</v>
          </cell>
          <cell r="C5456" t="str">
            <v>2008/2009</v>
          </cell>
          <cell r="D5456" t="str">
            <v>KWN</v>
          </cell>
          <cell r="I5456">
            <v>36</v>
          </cell>
          <cell r="J5456">
            <v>122</v>
          </cell>
          <cell r="K5456">
            <v>158</v>
          </cell>
          <cell r="O5456">
            <v>8</v>
          </cell>
          <cell r="P5456">
            <v>3</v>
          </cell>
          <cell r="Q5456">
            <v>11</v>
          </cell>
          <cell r="R5456">
            <v>169</v>
          </cell>
        </row>
        <row r="5457">
          <cell r="A5457" t="str">
            <v>TRU-OL2008/2009LANG</v>
          </cell>
          <cell r="B5457" t="str">
            <v>TRU-OL</v>
          </cell>
          <cell r="C5457" t="str">
            <v>2008/2009</v>
          </cell>
          <cell r="D5457" t="str">
            <v>LANG</v>
          </cell>
          <cell r="I5457">
            <v>78</v>
          </cell>
          <cell r="J5457">
            <v>136</v>
          </cell>
          <cell r="K5457">
            <v>214</v>
          </cell>
          <cell r="O5457">
            <v>19</v>
          </cell>
          <cell r="P5457">
            <v>7</v>
          </cell>
          <cell r="Q5457">
            <v>26</v>
          </cell>
          <cell r="R5457">
            <v>240</v>
          </cell>
        </row>
        <row r="5458">
          <cell r="A5458" t="str">
            <v>TRU-OL2008/2009NIC</v>
          </cell>
          <cell r="B5458" t="str">
            <v>TRU-OL</v>
          </cell>
          <cell r="C5458" t="str">
            <v>2008/2009</v>
          </cell>
          <cell r="D5458" t="str">
            <v>NIC</v>
          </cell>
          <cell r="I5458">
            <v>12</v>
          </cell>
          <cell r="J5458">
            <v>40</v>
          </cell>
          <cell r="K5458">
            <v>52</v>
          </cell>
          <cell r="O5458">
            <v>5</v>
          </cell>
          <cell r="P5458">
            <v>3</v>
          </cell>
          <cell r="Q5458">
            <v>8</v>
          </cell>
          <cell r="R5458">
            <v>60</v>
          </cell>
        </row>
        <row r="5459">
          <cell r="A5459" t="str">
            <v>TRU-OL2008/2009NLC</v>
          </cell>
          <cell r="B5459" t="str">
            <v>TRU-OL</v>
          </cell>
          <cell r="C5459" t="str">
            <v>2008/2009</v>
          </cell>
          <cell r="D5459" t="str">
            <v>NLC</v>
          </cell>
          <cell r="I5459">
            <v>19</v>
          </cell>
          <cell r="J5459">
            <v>24</v>
          </cell>
          <cell r="K5459">
            <v>43</v>
          </cell>
          <cell r="O5459">
            <v>1</v>
          </cell>
          <cell r="P5459">
            <v>1</v>
          </cell>
          <cell r="Q5459">
            <v>2</v>
          </cell>
          <cell r="R5459">
            <v>45</v>
          </cell>
        </row>
        <row r="5460">
          <cell r="A5460" t="str">
            <v>TRU-OL2008/2009NVIT</v>
          </cell>
          <cell r="B5460" t="str">
            <v>TRU-OL</v>
          </cell>
          <cell r="C5460" t="str">
            <v>2008/2009</v>
          </cell>
          <cell r="D5460" t="str">
            <v>NVIT</v>
          </cell>
          <cell r="I5460">
            <v>15</v>
          </cell>
          <cell r="J5460">
            <v>11</v>
          </cell>
          <cell r="K5460">
            <v>26</v>
          </cell>
          <cell r="O5460">
            <v>3</v>
          </cell>
          <cell r="P5460">
            <v>1</v>
          </cell>
          <cell r="Q5460">
            <v>4</v>
          </cell>
          <cell r="R5460">
            <v>30</v>
          </cell>
        </row>
        <row r="5461">
          <cell r="A5461" t="str">
            <v>TRU-OL2008/2009NWCC</v>
          </cell>
          <cell r="B5461" t="str">
            <v>TRU-OL</v>
          </cell>
          <cell r="C5461" t="str">
            <v>2008/2009</v>
          </cell>
          <cell r="D5461" t="str">
            <v>NWCC</v>
          </cell>
          <cell r="I5461">
            <v>10</v>
          </cell>
          <cell r="J5461">
            <v>35</v>
          </cell>
          <cell r="K5461">
            <v>45</v>
          </cell>
          <cell r="O5461">
            <v>3</v>
          </cell>
          <cell r="P5461">
            <v>3</v>
          </cell>
          <cell r="Q5461">
            <v>6</v>
          </cell>
          <cell r="R5461">
            <v>51</v>
          </cell>
        </row>
        <row r="5462">
          <cell r="A5462" t="str">
            <v>TRU-OL2008/2009OKAN</v>
          </cell>
          <cell r="B5462" t="str">
            <v>TRU-OL</v>
          </cell>
          <cell r="C5462" t="str">
            <v>2008/2009</v>
          </cell>
          <cell r="D5462" t="str">
            <v>OKAN</v>
          </cell>
          <cell r="I5462">
            <v>44</v>
          </cell>
          <cell r="J5462">
            <v>69</v>
          </cell>
          <cell r="K5462">
            <v>113</v>
          </cell>
          <cell r="O5462">
            <v>16</v>
          </cell>
          <cell r="P5462">
            <v>5</v>
          </cell>
          <cell r="Q5462">
            <v>21</v>
          </cell>
          <cell r="R5462">
            <v>134</v>
          </cell>
        </row>
        <row r="5463">
          <cell r="A5463" t="str">
            <v>TRU-OL2008/2009RRU</v>
          </cell>
          <cell r="B5463" t="str">
            <v>TRU-OL</v>
          </cell>
          <cell r="C5463" t="str">
            <v>2008/2009</v>
          </cell>
          <cell r="D5463" t="str">
            <v>RRU</v>
          </cell>
          <cell r="I5463">
            <v>24</v>
          </cell>
          <cell r="J5463">
            <v>12</v>
          </cell>
          <cell r="K5463">
            <v>36</v>
          </cell>
          <cell r="O5463">
            <v>4</v>
          </cell>
          <cell r="Q5463">
            <v>4</v>
          </cell>
          <cell r="R5463">
            <v>40</v>
          </cell>
        </row>
        <row r="5464">
          <cell r="A5464" t="str">
            <v>TRU-OL2008/2009SEL</v>
          </cell>
          <cell r="B5464" t="str">
            <v>TRU-OL</v>
          </cell>
          <cell r="C5464" t="str">
            <v>2008/2009</v>
          </cell>
          <cell r="D5464" t="str">
            <v>SEL</v>
          </cell>
          <cell r="I5464">
            <v>19</v>
          </cell>
          <cell r="J5464">
            <v>55</v>
          </cell>
          <cell r="K5464">
            <v>74</v>
          </cell>
          <cell r="O5464">
            <v>8</v>
          </cell>
          <cell r="P5464">
            <v>6</v>
          </cell>
          <cell r="Q5464">
            <v>14</v>
          </cell>
          <cell r="R5464">
            <v>88</v>
          </cell>
        </row>
        <row r="5465">
          <cell r="A5465" t="str">
            <v>TRU-OL2008/2009SFU</v>
          </cell>
          <cell r="B5465" t="str">
            <v>TRU-OL</v>
          </cell>
          <cell r="C5465" t="str">
            <v>2008/2009</v>
          </cell>
          <cell r="D5465" t="str">
            <v>SFU</v>
          </cell>
          <cell r="I5465">
            <v>139</v>
          </cell>
          <cell r="J5465">
            <v>190</v>
          </cell>
          <cell r="K5465">
            <v>329</v>
          </cell>
          <cell r="O5465">
            <v>9</v>
          </cell>
          <cell r="P5465">
            <v>7</v>
          </cell>
          <cell r="Q5465">
            <v>16</v>
          </cell>
          <cell r="R5465">
            <v>345</v>
          </cell>
        </row>
        <row r="5466">
          <cell r="A5466" t="str">
            <v>TRU-OL2008/2009TRU</v>
          </cell>
          <cell r="B5466" t="str">
            <v>TRU-OL</v>
          </cell>
          <cell r="C5466" t="str">
            <v>2008/2009</v>
          </cell>
          <cell r="D5466" t="str">
            <v>TRU</v>
          </cell>
          <cell r="I5466">
            <v>83</v>
          </cell>
          <cell r="J5466">
            <v>691</v>
          </cell>
          <cell r="K5466">
            <v>774</v>
          </cell>
          <cell r="O5466">
            <v>10</v>
          </cell>
          <cell r="P5466">
            <v>27</v>
          </cell>
          <cell r="Q5466">
            <v>37</v>
          </cell>
          <cell r="R5466">
            <v>811</v>
          </cell>
        </row>
        <row r="5467">
          <cell r="A5467" t="str">
            <v>TRU-OL2008/2009TRU-OL</v>
          </cell>
          <cell r="B5467" t="str">
            <v>TRU-OL</v>
          </cell>
          <cell r="C5467" t="str">
            <v>2008/2009</v>
          </cell>
          <cell r="D5467" t="str">
            <v>TRU-OL</v>
          </cell>
          <cell r="E5467">
            <v>5774</v>
          </cell>
          <cell r="F5467">
            <v>5774</v>
          </cell>
          <cell r="N5467">
            <v>190</v>
          </cell>
          <cell r="Q5467">
            <v>190</v>
          </cell>
          <cell r="R5467">
            <v>5964</v>
          </cell>
        </row>
        <row r="5468">
          <cell r="A5468" t="str">
            <v>TRU-OL2008/2009UBC</v>
          </cell>
          <cell r="B5468" t="str">
            <v>TRU-OL</v>
          </cell>
          <cell r="C5468" t="str">
            <v>2008/2009</v>
          </cell>
          <cell r="D5468" t="str">
            <v>UBC</v>
          </cell>
          <cell r="I5468">
            <v>161</v>
          </cell>
          <cell r="J5468">
            <v>272</v>
          </cell>
          <cell r="K5468">
            <v>433</v>
          </cell>
          <cell r="O5468">
            <v>19</v>
          </cell>
          <cell r="P5468">
            <v>16</v>
          </cell>
          <cell r="Q5468">
            <v>35</v>
          </cell>
          <cell r="R5468">
            <v>468</v>
          </cell>
        </row>
        <row r="5469">
          <cell r="A5469" t="str">
            <v>TRU-OL2008/2009UBCO</v>
          </cell>
          <cell r="B5469" t="str">
            <v>TRU-OL</v>
          </cell>
          <cell r="C5469" t="str">
            <v>2008/2009</v>
          </cell>
          <cell r="D5469" t="str">
            <v>UBCO</v>
          </cell>
          <cell r="I5469">
            <v>26</v>
          </cell>
          <cell r="J5469">
            <v>105</v>
          </cell>
          <cell r="K5469">
            <v>131</v>
          </cell>
          <cell r="O5469">
            <v>2</v>
          </cell>
          <cell r="P5469">
            <v>3</v>
          </cell>
          <cell r="Q5469">
            <v>5</v>
          </cell>
          <cell r="R5469">
            <v>136</v>
          </cell>
        </row>
        <row r="5470">
          <cell r="A5470" t="str">
            <v>TRU-OL2008/2009UFV</v>
          </cell>
          <cell r="B5470" t="str">
            <v>TRU-OL</v>
          </cell>
          <cell r="C5470" t="str">
            <v>2008/2009</v>
          </cell>
          <cell r="D5470" t="str">
            <v>UFV</v>
          </cell>
          <cell r="I5470">
            <v>28</v>
          </cell>
          <cell r="J5470">
            <v>150</v>
          </cell>
          <cell r="K5470">
            <v>178</v>
          </cell>
          <cell r="O5470">
            <v>6</v>
          </cell>
          <cell r="P5470">
            <v>3</v>
          </cell>
          <cell r="Q5470">
            <v>9</v>
          </cell>
          <cell r="R5470">
            <v>187</v>
          </cell>
        </row>
        <row r="5471">
          <cell r="A5471" t="str">
            <v>TRU-OL2008/2009UNBC</v>
          </cell>
          <cell r="B5471" t="str">
            <v>TRU-OL</v>
          </cell>
          <cell r="C5471" t="str">
            <v>2008/2009</v>
          </cell>
          <cell r="D5471" t="str">
            <v>UNBC</v>
          </cell>
          <cell r="I5471">
            <v>35</v>
          </cell>
          <cell r="J5471">
            <v>159</v>
          </cell>
          <cell r="K5471">
            <v>194</v>
          </cell>
          <cell r="O5471">
            <v>5</v>
          </cell>
          <cell r="P5471">
            <v>2</v>
          </cell>
          <cell r="Q5471">
            <v>7</v>
          </cell>
          <cell r="R5471">
            <v>201</v>
          </cell>
        </row>
        <row r="5472">
          <cell r="A5472" t="str">
            <v>TRU-OL2008/2009UVIC</v>
          </cell>
          <cell r="B5472" t="str">
            <v>TRU-OL</v>
          </cell>
          <cell r="C5472" t="str">
            <v>2008/2009</v>
          </cell>
          <cell r="D5472" t="str">
            <v>UVIC</v>
          </cell>
          <cell r="I5472">
            <v>119</v>
          </cell>
          <cell r="J5472">
            <v>408</v>
          </cell>
          <cell r="K5472">
            <v>527</v>
          </cell>
          <cell r="O5472">
            <v>7</v>
          </cell>
          <cell r="P5472">
            <v>9</v>
          </cell>
          <cell r="Q5472">
            <v>16</v>
          </cell>
          <cell r="R5472">
            <v>543</v>
          </cell>
        </row>
        <row r="5473">
          <cell r="A5473" t="str">
            <v>TRU-OL2008/2009VCC</v>
          </cell>
          <cell r="B5473" t="str">
            <v>TRU-OL</v>
          </cell>
          <cell r="C5473" t="str">
            <v>2008/2009</v>
          </cell>
          <cell r="D5473" t="str">
            <v>VCC</v>
          </cell>
          <cell r="I5473">
            <v>38</v>
          </cell>
          <cell r="J5473">
            <v>51</v>
          </cell>
          <cell r="K5473">
            <v>89</v>
          </cell>
          <cell r="O5473">
            <v>7</v>
          </cell>
          <cell r="P5473">
            <v>2</v>
          </cell>
          <cell r="Q5473">
            <v>9</v>
          </cell>
          <cell r="R5473">
            <v>98</v>
          </cell>
        </row>
        <row r="5474">
          <cell r="A5474" t="str">
            <v>TRU-OL2008/2009VIU</v>
          </cell>
          <cell r="B5474" t="str">
            <v>TRU-OL</v>
          </cell>
          <cell r="C5474" t="str">
            <v>2008/2009</v>
          </cell>
          <cell r="D5474" t="str">
            <v>VIU</v>
          </cell>
          <cell r="I5474">
            <v>40</v>
          </cell>
          <cell r="J5474">
            <v>143</v>
          </cell>
          <cell r="K5474">
            <v>183</v>
          </cell>
          <cell r="O5474">
            <v>9</v>
          </cell>
          <cell r="P5474">
            <v>9</v>
          </cell>
          <cell r="Q5474">
            <v>18</v>
          </cell>
          <cell r="R5474">
            <v>201</v>
          </cell>
        </row>
        <row r="5475">
          <cell r="A5475" t="str">
            <v>TRU-OL2008/2009 Total</v>
          </cell>
          <cell r="B5475" t="str">
            <v>TRU-OL</v>
          </cell>
          <cell r="C5475" t="str">
            <v>2008/2009 Total</v>
          </cell>
          <cell r="E5475">
            <v>5774</v>
          </cell>
          <cell r="F5475">
            <v>5774</v>
          </cell>
          <cell r="G5475">
            <v>3307</v>
          </cell>
          <cell r="H5475">
            <v>3307</v>
          </cell>
          <cell r="I5475">
            <v>1241</v>
          </cell>
          <cell r="J5475">
            <v>3343</v>
          </cell>
          <cell r="K5475">
            <v>4367</v>
          </cell>
          <cell r="N5475">
            <v>190</v>
          </cell>
          <cell r="O5475">
            <v>252</v>
          </cell>
          <cell r="P5475">
            <v>162</v>
          </cell>
          <cell r="Q5475">
            <v>604</v>
          </cell>
          <cell r="R5475">
            <v>11747</v>
          </cell>
        </row>
        <row r="5476">
          <cell r="A5476" t="str">
            <v/>
          </cell>
        </row>
        <row r="5477">
          <cell r="A5477" t="str">
            <v>TRU-OL2009/2010</v>
          </cell>
          <cell r="B5477" t="str">
            <v>TRU-OL</v>
          </cell>
          <cell r="C5477" t="str">
            <v>2009/2010</v>
          </cell>
          <cell r="G5477">
            <v>4252</v>
          </cell>
          <cell r="H5477">
            <v>4252</v>
          </cell>
          <cell r="R5477">
            <v>4252</v>
          </cell>
        </row>
        <row r="5478">
          <cell r="A5478" t="str">
            <v>TRU-OL2009/2010BCIT</v>
          </cell>
          <cell r="B5478" t="str">
            <v>TRU-OL</v>
          </cell>
          <cell r="C5478" t="str">
            <v>2009/2010</v>
          </cell>
          <cell r="D5478" t="str">
            <v>BCIT</v>
          </cell>
          <cell r="I5478">
            <v>122</v>
          </cell>
          <cell r="J5478">
            <v>229</v>
          </cell>
          <cell r="K5478">
            <v>351</v>
          </cell>
          <cell r="O5478">
            <v>12</v>
          </cell>
          <cell r="P5478">
            <v>4</v>
          </cell>
          <cell r="Q5478">
            <v>16</v>
          </cell>
          <cell r="R5478">
            <v>367</v>
          </cell>
        </row>
        <row r="5479">
          <cell r="A5479" t="str">
            <v>TRU-OL2009/2010CAM</v>
          </cell>
          <cell r="B5479" t="str">
            <v>TRU-OL</v>
          </cell>
          <cell r="C5479" t="str">
            <v>2009/2010</v>
          </cell>
          <cell r="D5479" t="str">
            <v>CAM</v>
          </cell>
          <cell r="I5479">
            <v>38</v>
          </cell>
          <cell r="J5479">
            <v>159</v>
          </cell>
          <cell r="K5479">
            <v>197</v>
          </cell>
          <cell r="O5479">
            <v>5</v>
          </cell>
          <cell r="P5479">
            <v>3</v>
          </cell>
          <cell r="Q5479">
            <v>8</v>
          </cell>
          <cell r="R5479">
            <v>205</v>
          </cell>
        </row>
        <row r="5480">
          <cell r="A5480" t="str">
            <v>TRU-OL2009/2010CAPU</v>
          </cell>
          <cell r="B5480" t="str">
            <v>TRU-OL</v>
          </cell>
          <cell r="C5480" t="str">
            <v>2009/2010</v>
          </cell>
          <cell r="D5480" t="str">
            <v>CAPU</v>
          </cell>
          <cell r="I5480">
            <v>30</v>
          </cell>
          <cell r="J5480">
            <v>89</v>
          </cell>
          <cell r="K5480">
            <v>119</v>
          </cell>
          <cell r="O5480">
            <v>2</v>
          </cell>
          <cell r="P5480">
            <v>1</v>
          </cell>
          <cell r="Q5480">
            <v>3</v>
          </cell>
          <cell r="R5480">
            <v>122</v>
          </cell>
        </row>
        <row r="5481">
          <cell r="A5481" t="str">
            <v>TRU-OL2009/2010CNC</v>
          </cell>
          <cell r="B5481" t="str">
            <v>TRU-OL</v>
          </cell>
          <cell r="C5481" t="str">
            <v>2009/2010</v>
          </cell>
          <cell r="D5481" t="str">
            <v>CNC</v>
          </cell>
          <cell r="I5481">
            <v>22</v>
          </cell>
          <cell r="J5481">
            <v>72</v>
          </cell>
          <cell r="K5481">
            <v>94</v>
          </cell>
          <cell r="O5481">
            <v>3</v>
          </cell>
          <cell r="P5481">
            <v>3</v>
          </cell>
          <cell r="Q5481">
            <v>6</v>
          </cell>
          <cell r="R5481">
            <v>100</v>
          </cell>
        </row>
        <row r="5482">
          <cell r="A5482" t="str">
            <v>TRU-OL2009/2010COTR</v>
          </cell>
          <cell r="B5482" t="str">
            <v>TRU-OL</v>
          </cell>
          <cell r="C5482" t="str">
            <v>2009/2010</v>
          </cell>
          <cell r="D5482" t="str">
            <v>COTR</v>
          </cell>
          <cell r="I5482">
            <v>28</v>
          </cell>
          <cell r="J5482">
            <v>31</v>
          </cell>
          <cell r="K5482">
            <v>59</v>
          </cell>
          <cell r="O5482">
            <v>3</v>
          </cell>
          <cell r="Q5482">
            <v>3</v>
          </cell>
          <cell r="R5482">
            <v>62</v>
          </cell>
        </row>
        <row r="5483">
          <cell r="A5483" t="str">
            <v>TRU-OL2009/2010DOUG</v>
          </cell>
          <cell r="B5483" t="str">
            <v>TRU-OL</v>
          </cell>
          <cell r="C5483" t="str">
            <v>2009/2010</v>
          </cell>
          <cell r="D5483" t="str">
            <v>DOUG</v>
          </cell>
          <cell r="I5483">
            <v>70</v>
          </cell>
          <cell r="J5483">
            <v>148</v>
          </cell>
          <cell r="K5483">
            <v>218</v>
          </cell>
          <cell r="O5483">
            <v>6</v>
          </cell>
          <cell r="P5483">
            <v>2</v>
          </cell>
          <cell r="Q5483">
            <v>8</v>
          </cell>
          <cell r="R5483">
            <v>226</v>
          </cell>
        </row>
        <row r="5484">
          <cell r="A5484" t="str">
            <v>TRU-OL2009/2010ECU</v>
          </cell>
          <cell r="B5484" t="str">
            <v>TRU-OL</v>
          </cell>
          <cell r="C5484" t="str">
            <v>2009/2010</v>
          </cell>
          <cell r="D5484" t="str">
            <v>ECU</v>
          </cell>
          <cell r="I5484">
            <v>13</v>
          </cell>
          <cell r="J5484">
            <v>8</v>
          </cell>
          <cell r="K5484">
            <v>21</v>
          </cell>
          <cell r="R5484">
            <v>21</v>
          </cell>
        </row>
        <row r="5485">
          <cell r="A5485" t="str">
            <v>TRU-OL2009/2010JIBC</v>
          </cell>
          <cell r="B5485" t="str">
            <v>TRU-OL</v>
          </cell>
          <cell r="C5485" t="str">
            <v>2009/2010</v>
          </cell>
          <cell r="D5485" t="str">
            <v>JIBC</v>
          </cell>
          <cell r="I5485">
            <v>63</v>
          </cell>
          <cell r="J5485">
            <v>121</v>
          </cell>
          <cell r="K5485">
            <v>184</v>
          </cell>
          <cell r="O5485">
            <v>4</v>
          </cell>
          <cell r="P5485">
            <v>2</v>
          </cell>
          <cell r="Q5485">
            <v>6</v>
          </cell>
          <cell r="R5485">
            <v>190</v>
          </cell>
        </row>
        <row r="5486">
          <cell r="A5486" t="str">
            <v>TRU-OL2009/2010KWN</v>
          </cell>
          <cell r="B5486" t="str">
            <v>TRU-OL</v>
          </cell>
          <cell r="C5486" t="str">
            <v>2009/2010</v>
          </cell>
          <cell r="D5486" t="str">
            <v>KWN</v>
          </cell>
          <cell r="I5486">
            <v>46</v>
          </cell>
          <cell r="J5486">
            <v>112</v>
          </cell>
          <cell r="K5486">
            <v>158</v>
          </cell>
          <cell r="O5486">
            <v>3</v>
          </cell>
          <cell r="P5486">
            <v>2</v>
          </cell>
          <cell r="Q5486">
            <v>5</v>
          </cell>
          <cell r="R5486">
            <v>163</v>
          </cell>
        </row>
        <row r="5487">
          <cell r="A5487" t="str">
            <v>TRU-OL2009/2010LANG</v>
          </cell>
          <cell r="B5487" t="str">
            <v>TRU-OL</v>
          </cell>
          <cell r="C5487" t="str">
            <v>2009/2010</v>
          </cell>
          <cell r="D5487" t="str">
            <v>LANG</v>
          </cell>
          <cell r="I5487">
            <v>66</v>
          </cell>
          <cell r="J5487">
            <v>214</v>
          </cell>
          <cell r="K5487">
            <v>280</v>
          </cell>
          <cell r="O5487">
            <v>6</v>
          </cell>
          <cell r="P5487">
            <v>2</v>
          </cell>
          <cell r="Q5487">
            <v>8</v>
          </cell>
          <cell r="R5487">
            <v>288</v>
          </cell>
        </row>
        <row r="5488">
          <cell r="A5488" t="str">
            <v>TRU-OL2009/2010NIC</v>
          </cell>
          <cell r="B5488" t="str">
            <v>TRU-OL</v>
          </cell>
          <cell r="C5488" t="str">
            <v>2009/2010</v>
          </cell>
          <cell r="D5488" t="str">
            <v>NIC</v>
          </cell>
          <cell r="I5488">
            <v>20</v>
          </cell>
          <cell r="J5488">
            <v>45</v>
          </cell>
          <cell r="K5488">
            <v>65</v>
          </cell>
          <cell r="O5488">
            <v>1</v>
          </cell>
          <cell r="P5488">
            <v>2</v>
          </cell>
          <cell r="Q5488">
            <v>3</v>
          </cell>
          <cell r="R5488">
            <v>68</v>
          </cell>
        </row>
        <row r="5489">
          <cell r="A5489" t="str">
            <v>TRU-OL2009/2010NLC</v>
          </cell>
          <cell r="B5489" t="str">
            <v>TRU-OL</v>
          </cell>
          <cell r="C5489" t="str">
            <v>2009/2010</v>
          </cell>
          <cell r="D5489" t="str">
            <v>NLC</v>
          </cell>
          <cell r="I5489">
            <v>9</v>
          </cell>
          <cell r="J5489">
            <v>25</v>
          </cell>
          <cell r="K5489">
            <v>34</v>
          </cell>
          <cell r="O5489">
            <v>1</v>
          </cell>
          <cell r="P5489">
            <v>2</v>
          </cell>
          <cell r="Q5489">
            <v>3</v>
          </cell>
          <cell r="R5489">
            <v>37</v>
          </cell>
        </row>
        <row r="5490">
          <cell r="A5490" t="str">
            <v>TRU-OL2009/2010NVIT</v>
          </cell>
          <cell r="B5490" t="str">
            <v>TRU-OL</v>
          </cell>
          <cell r="C5490" t="str">
            <v>2009/2010</v>
          </cell>
          <cell r="D5490" t="str">
            <v>NVIT</v>
          </cell>
          <cell r="I5490">
            <v>7</v>
          </cell>
          <cell r="J5490">
            <v>18</v>
          </cell>
          <cell r="K5490">
            <v>25</v>
          </cell>
          <cell r="R5490">
            <v>25</v>
          </cell>
        </row>
        <row r="5491">
          <cell r="A5491" t="str">
            <v>TRU-OL2009/2010NWCC</v>
          </cell>
          <cell r="B5491" t="str">
            <v>TRU-OL</v>
          </cell>
          <cell r="C5491" t="str">
            <v>2009/2010</v>
          </cell>
          <cell r="D5491" t="str">
            <v>NWCC</v>
          </cell>
          <cell r="I5491">
            <v>9</v>
          </cell>
          <cell r="J5491">
            <v>37</v>
          </cell>
          <cell r="K5491">
            <v>46</v>
          </cell>
          <cell r="P5491">
            <v>1</v>
          </cell>
          <cell r="Q5491">
            <v>1</v>
          </cell>
          <cell r="R5491">
            <v>47</v>
          </cell>
        </row>
        <row r="5492">
          <cell r="A5492" t="str">
            <v>TRU-OL2009/2010OKAN</v>
          </cell>
          <cell r="B5492" t="str">
            <v>TRU-OL</v>
          </cell>
          <cell r="C5492" t="str">
            <v>2009/2010</v>
          </cell>
          <cell r="D5492" t="str">
            <v>OKAN</v>
          </cell>
          <cell r="I5492">
            <v>42</v>
          </cell>
          <cell r="J5492">
            <v>64</v>
          </cell>
          <cell r="K5492">
            <v>106</v>
          </cell>
          <cell r="O5492">
            <v>9</v>
          </cell>
          <cell r="P5492">
            <v>1</v>
          </cell>
          <cell r="Q5492">
            <v>10</v>
          </cell>
          <cell r="R5492">
            <v>116</v>
          </cell>
        </row>
        <row r="5493">
          <cell r="A5493" t="str">
            <v>TRU-OL2009/2010RRU</v>
          </cell>
          <cell r="B5493" t="str">
            <v>TRU-OL</v>
          </cell>
          <cell r="C5493" t="str">
            <v>2009/2010</v>
          </cell>
          <cell r="D5493" t="str">
            <v>RRU</v>
          </cell>
          <cell r="I5493">
            <v>23</v>
          </cell>
          <cell r="J5493">
            <v>32</v>
          </cell>
          <cell r="K5493">
            <v>55</v>
          </cell>
          <cell r="O5493">
            <v>3</v>
          </cell>
          <cell r="Q5493">
            <v>3</v>
          </cell>
          <cell r="R5493">
            <v>58</v>
          </cell>
        </row>
        <row r="5494">
          <cell r="A5494" t="str">
            <v>TRU-OL2009/2010SEL</v>
          </cell>
          <cell r="B5494" t="str">
            <v>TRU-OL</v>
          </cell>
          <cell r="C5494" t="str">
            <v>2009/2010</v>
          </cell>
          <cell r="D5494" t="str">
            <v>SEL</v>
          </cell>
          <cell r="I5494">
            <v>19</v>
          </cell>
          <cell r="J5494">
            <v>49</v>
          </cell>
          <cell r="K5494">
            <v>68</v>
          </cell>
          <cell r="O5494">
            <v>2</v>
          </cell>
          <cell r="P5494">
            <v>10</v>
          </cell>
          <cell r="Q5494">
            <v>12</v>
          </cell>
          <cell r="R5494">
            <v>80</v>
          </cell>
        </row>
        <row r="5495">
          <cell r="A5495" t="str">
            <v>TRU-OL2009/2010SFU</v>
          </cell>
          <cell r="B5495" t="str">
            <v>TRU-OL</v>
          </cell>
          <cell r="C5495" t="str">
            <v>2009/2010</v>
          </cell>
          <cell r="D5495" t="str">
            <v>SFU</v>
          </cell>
          <cell r="I5495">
            <v>131</v>
          </cell>
          <cell r="J5495">
            <v>184</v>
          </cell>
          <cell r="K5495">
            <v>315</v>
          </cell>
          <cell r="O5495">
            <v>8</v>
          </cell>
          <cell r="P5495">
            <v>1</v>
          </cell>
          <cell r="Q5495">
            <v>9</v>
          </cell>
          <cell r="R5495">
            <v>324</v>
          </cell>
        </row>
        <row r="5496">
          <cell r="A5496" t="str">
            <v>TRU-OL2009/2010TRU</v>
          </cell>
          <cell r="B5496" t="str">
            <v>TRU-OL</v>
          </cell>
          <cell r="C5496" t="str">
            <v>2009/2010</v>
          </cell>
          <cell r="D5496" t="str">
            <v>TRU</v>
          </cell>
          <cell r="I5496">
            <v>95</v>
          </cell>
          <cell r="J5496">
            <v>665</v>
          </cell>
          <cell r="K5496">
            <v>760</v>
          </cell>
          <cell r="O5496">
            <v>9</v>
          </cell>
          <cell r="P5496">
            <v>18</v>
          </cell>
          <cell r="Q5496">
            <v>27</v>
          </cell>
          <cell r="R5496">
            <v>787</v>
          </cell>
        </row>
        <row r="5497">
          <cell r="A5497" t="str">
            <v>TRU-OL2009/2010TRU-OL</v>
          </cell>
          <cell r="B5497" t="str">
            <v>TRU-OL</v>
          </cell>
          <cell r="C5497" t="str">
            <v>2009/2010</v>
          </cell>
          <cell r="D5497" t="str">
            <v>TRU-OL</v>
          </cell>
          <cell r="E5497">
            <v>5445</v>
          </cell>
          <cell r="F5497">
            <v>5445</v>
          </cell>
          <cell r="N5497">
            <v>53</v>
          </cell>
          <cell r="Q5497">
            <v>53</v>
          </cell>
          <cell r="R5497">
            <v>5498</v>
          </cell>
        </row>
        <row r="5498">
          <cell r="A5498" t="str">
            <v>TRU-OL2009/2010UBC</v>
          </cell>
          <cell r="B5498" t="str">
            <v>TRU-OL</v>
          </cell>
          <cell r="C5498" t="str">
            <v>2009/2010</v>
          </cell>
          <cell r="D5498" t="str">
            <v>UBC</v>
          </cell>
          <cell r="I5498">
            <v>178</v>
          </cell>
          <cell r="J5498">
            <v>282</v>
          </cell>
          <cell r="K5498">
            <v>460</v>
          </cell>
          <cell r="O5498">
            <v>10</v>
          </cell>
          <cell r="P5498">
            <v>9</v>
          </cell>
          <cell r="Q5498">
            <v>19</v>
          </cell>
          <cell r="R5498">
            <v>479</v>
          </cell>
        </row>
        <row r="5499">
          <cell r="A5499" t="str">
            <v>TRU-OL2009/2010UBCO</v>
          </cell>
          <cell r="B5499" t="str">
            <v>TRU-OL</v>
          </cell>
          <cell r="C5499" t="str">
            <v>2009/2010</v>
          </cell>
          <cell r="D5499" t="str">
            <v>UBCO</v>
          </cell>
          <cell r="I5499">
            <v>28</v>
          </cell>
          <cell r="J5499">
            <v>133</v>
          </cell>
          <cell r="K5499">
            <v>161</v>
          </cell>
          <cell r="P5499">
            <v>1</v>
          </cell>
          <cell r="Q5499">
            <v>1</v>
          </cell>
          <cell r="R5499">
            <v>162</v>
          </cell>
        </row>
        <row r="5500">
          <cell r="A5500" t="str">
            <v>TRU-OL2009/2010UFV</v>
          </cell>
          <cell r="B5500" t="str">
            <v>TRU-OL</v>
          </cell>
          <cell r="C5500" t="str">
            <v>2009/2010</v>
          </cell>
          <cell r="D5500" t="str">
            <v>UFV</v>
          </cell>
          <cell r="I5500">
            <v>24</v>
          </cell>
          <cell r="J5500">
            <v>164</v>
          </cell>
          <cell r="K5500">
            <v>188</v>
          </cell>
          <cell r="O5500">
            <v>3</v>
          </cell>
          <cell r="P5500">
            <v>1</v>
          </cell>
          <cell r="Q5500">
            <v>4</v>
          </cell>
          <cell r="R5500">
            <v>192</v>
          </cell>
        </row>
        <row r="5501">
          <cell r="A5501" t="str">
            <v>TRU-OL2009/2010UNBC</v>
          </cell>
          <cell r="B5501" t="str">
            <v>TRU-OL</v>
          </cell>
          <cell r="C5501" t="str">
            <v>2009/2010</v>
          </cell>
          <cell r="D5501" t="str">
            <v>UNBC</v>
          </cell>
          <cell r="I5501">
            <v>39</v>
          </cell>
          <cell r="J5501">
            <v>135</v>
          </cell>
          <cell r="K5501">
            <v>174</v>
          </cell>
          <cell r="O5501">
            <v>1</v>
          </cell>
          <cell r="P5501">
            <v>5</v>
          </cell>
          <cell r="Q5501">
            <v>6</v>
          </cell>
          <cell r="R5501">
            <v>180</v>
          </cell>
        </row>
        <row r="5502">
          <cell r="A5502" t="str">
            <v>TRU-OL2009/2010UVIC</v>
          </cell>
          <cell r="B5502" t="str">
            <v>TRU-OL</v>
          </cell>
          <cell r="C5502" t="str">
            <v>2009/2010</v>
          </cell>
          <cell r="D5502" t="str">
            <v>UVIC</v>
          </cell>
          <cell r="I5502">
            <v>150</v>
          </cell>
          <cell r="J5502">
            <v>428</v>
          </cell>
          <cell r="K5502">
            <v>578</v>
          </cell>
          <cell r="O5502">
            <v>6</v>
          </cell>
          <cell r="P5502">
            <v>6</v>
          </cell>
          <cell r="Q5502">
            <v>12</v>
          </cell>
          <cell r="R5502">
            <v>590</v>
          </cell>
        </row>
        <row r="5503">
          <cell r="A5503" t="str">
            <v>TRU-OL2009/2010VCC</v>
          </cell>
          <cell r="B5503" t="str">
            <v>TRU-OL</v>
          </cell>
          <cell r="C5503" t="str">
            <v>2009/2010</v>
          </cell>
          <cell r="D5503" t="str">
            <v>VCC</v>
          </cell>
          <cell r="I5503">
            <v>49</v>
          </cell>
          <cell r="J5503">
            <v>63</v>
          </cell>
          <cell r="K5503">
            <v>112</v>
          </cell>
          <cell r="O5503">
            <v>3</v>
          </cell>
          <cell r="P5503">
            <v>2</v>
          </cell>
          <cell r="Q5503">
            <v>5</v>
          </cell>
          <cell r="R5503">
            <v>117</v>
          </cell>
        </row>
        <row r="5504">
          <cell r="A5504" t="str">
            <v>TRU-OL2009/2010VIU</v>
          </cell>
          <cell r="B5504" t="str">
            <v>TRU-OL</v>
          </cell>
          <cell r="C5504" t="str">
            <v>2009/2010</v>
          </cell>
          <cell r="D5504" t="str">
            <v>VIU</v>
          </cell>
          <cell r="I5504">
            <v>47</v>
          </cell>
          <cell r="J5504">
            <v>158</v>
          </cell>
          <cell r="K5504">
            <v>205</v>
          </cell>
          <cell r="O5504">
            <v>1</v>
          </cell>
          <cell r="P5504">
            <v>7</v>
          </cell>
          <cell r="Q5504">
            <v>8</v>
          </cell>
          <cell r="R5504">
            <v>213</v>
          </cell>
        </row>
        <row r="5505">
          <cell r="A5505" t="str">
            <v>TRU-OL2009/2010 Total</v>
          </cell>
          <cell r="B5505" t="str">
            <v>TRU-OL</v>
          </cell>
          <cell r="C5505" t="str">
            <v>2009/2010 Total</v>
          </cell>
          <cell r="E5505">
            <v>5445</v>
          </cell>
          <cell r="F5505">
            <v>5445</v>
          </cell>
          <cell r="G5505">
            <v>4252</v>
          </cell>
          <cell r="H5505">
            <v>4252</v>
          </cell>
          <cell r="I5505">
            <v>1302</v>
          </cell>
          <cell r="J5505">
            <v>3536</v>
          </cell>
          <cell r="K5505">
            <v>4599</v>
          </cell>
          <cell r="N5505">
            <v>53</v>
          </cell>
          <cell r="O5505">
            <v>101</v>
          </cell>
          <cell r="P5505">
            <v>85</v>
          </cell>
          <cell r="Q5505">
            <v>239</v>
          </cell>
          <cell r="R5505">
            <v>12337</v>
          </cell>
        </row>
        <row r="5506">
          <cell r="A5506" t="str">
            <v/>
          </cell>
        </row>
        <row r="5507">
          <cell r="A5507" t="str">
            <v>TRU-OL2010/2011</v>
          </cell>
          <cell r="B5507" t="str">
            <v>TRU-OL</v>
          </cell>
          <cell r="C5507" t="str">
            <v>2010/2011</v>
          </cell>
          <cell r="G5507">
            <v>4786</v>
          </cell>
          <cell r="H5507">
            <v>4786</v>
          </cell>
          <cell r="R5507">
            <v>4786</v>
          </cell>
        </row>
        <row r="5508">
          <cell r="A5508" t="str">
            <v>TRU-OL2010/2011BCIT</v>
          </cell>
          <cell r="B5508" t="str">
            <v>TRU-OL</v>
          </cell>
          <cell r="C5508" t="str">
            <v>2010/2011</v>
          </cell>
          <cell r="D5508" t="str">
            <v>BCIT</v>
          </cell>
          <cell r="I5508">
            <v>32</v>
          </cell>
          <cell r="J5508">
            <v>155</v>
          </cell>
          <cell r="K5508">
            <v>187</v>
          </cell>
          <cell r="R5508">
            <v>187</v>
          </cell>
        </row>
        <row r="5509">
          <cell r="A5509" t="str">
            <v>TRU-OL2010/2011CAM</v>
          </cell>
          <cell r="B5509" t="str">
            <v>TRU-OL</v>
          </cell>
          <cell r="C5509" t="str">
            <v>2010/2011</v>
          </cell>
          <cell r="D5509" t="str">
            <v>CAM</v>
          </cell>
          <cell r="I5509">
            <v>20</v>
          </cell>
          <cell r="J5509">
            <v>122</v>
          </cell>
          <cell r="K5509">
            <v>142</v>
          </cell>
          <cell r="R5509">
            <v>142</v>
          </cell>
        </row>
        <row r="5510">
          <cell r="A5510" t="str">
            <v>TRU-OL2010/2011CAPU</v>
          </cell>
          <cell r="B5510" t="str">
            <v>TRU-OL</v>
          </cell>
          <cell r="C5510" t="str">
            <v>2010/2011</v>
          </cell>
          <cell r="D5510" t="str">
            <v>CAPU</v>
          </cell>
          <cell r="I5510">
            <v>15</v>
          </cell>
          <cell r="J5510">
            <v>74</v>
          </cell>
          <cell r="K5510">
            <v>89</v>
          </cell>
          <cell r="R5510">
            <v>89</v>
          </cell>
        </row>
        <row r="5511">
          <cell r="A5511" t="str">
            <v>TRU-OL2010/2011CNC</v>
          </cell>
          <cell r="B5511" t="str">
            <v>TRU-OL</v>
          </cell>
          <cell r="C5511" t="str">
            <v>2010/2011</v>
          </cell>
          <cell r="D5511" t="str">
            <v>CNC</v>
          </cell>
          <cell r="I5511">
            <v>7</v>
          </cell>
          <cell r="J5511">
            <v>47</v>
          </cell>
          <cell r="K5511">
            <v>54</v>
          </cell>
          <cell r="R5511">
            <v>54</v>
          </cell>
        </row>
        <row r="5512">
          <cell r="A5512" t="str">
            <v>TRU-OL2010/2011COTR</v>
          </cell>
          <cell r="B5512" t="str">
            <v>TRU-OL</v>
          </cell>
          <cell r="C5512" t="str">
            <v>2010/2011</v>
          </cell>
          <cell r="D5512" t="str">
            <v>COTR</v>
          </cell>
          <cell r="I5512">
            <v>4</v>
          </cell>
          <cell r="J5512">
            <v>21</v>
          </cell>
          <cell r="K5512">
            <v>25</v>
          </cell>
          <cell r="R5512">
            <v>25</v>
          </cell>
        </row>
        <row r="5513">
          <cell r="A5513" t="str">
            <v>TRU-OL2010/2011DOUG</v>
          </cell>
          <cell r="B5513" t="str">
            <v>TRU-OL</v>
          </cell>
          <cell r="C5513" t="str">
            <v>2010/2011</v>
          </cell>
          <cell r="D5513" t="str">
            <v>DOUG</v>
          </cell>
          <cell r="I5513">
            <v>24</v>
          </cell>
          <cell r="J5513">
            <v>150</v>
          </cell>
          <cell r="K5513">
            <v>174</v>
          </cell>
          <cell r="R5513">
            <v>174</v>
          </cell>
        </row>
        <row r="5514">
          <cell r="A5514" t="str">
            <v>TRU-OL2010/2011ECU</v>
          </cell>
          <cell r="B5514" t="str">
            <v>TRU-OL</v>
          </cell>
          <cell r="C5514" t="str">
            <v>2010/2011</v>
          </cell>
          <cell r="D5514" t="str">
            <v>ECU</v>
          </cell>
          <cell r="I5514">
            <v>4</v>
          </cell>
          <cell r="J5514">
            <v>4</v>
          </cell>
          <cell r="K5514">
            <v>8</v>
          </cell>
          <cell r="R5514">
            <v>8</v>
          </cell>
        </row>
        <row r="5515">
          <cell r="A5515" t="str">
            <v>TRU-OL2010/2011JIBC</v>
          </cell>
          <cell r="B5515" t="str">
            <v>TRU-OL</v>
          </cell>
          <cell r="C5515" t="str">
            <v>2010/2011</v>
          </cell>
          <cell r="D5515" t="str">
            <v>JIBC</v>
          </cell>
          <cell r="I5515">
            <v>8</v>
          </cell>
          <cell r="J5515">
            <v>50</v>
          </cell>
          <cell r="K5515">
            <v>58</v>
          </cell>
          <cell r="R5515">
            <v>58</v>
          </cell>
        </row>
        <row r="5516">
          <cell r="A5516" t="str">
            <v>TRU-OL2010/2011KWN</v>
          </cell>
          <cell r="B5516" t="str">
            <v>TRU-OL</v>
          </cell>
          <cell r="C5516" t="str">
            <v>2010/2011</v>
          </cell>
          <cell r="D5516" t="str">
            <v>KWN</v>
          </cell>
          <cell r="I5516">
            <v>25</v>
          </cell>
          <cell r="J5516">
            <v>91</v>
          </cell>
          <cell r="K5516">
            <v>116</v>
          </cell>
          <cell r="R5516">
            <v>116</v>
          </cell>
        </row>
        <row r="5517">
          <cell r="A5517" t="str">
            <v>TRU-OL2010/2011LANG</v>
          </cell>
          <cell r="B5517" t="str">
            <v>TRU-OL</v>
          </cell>
          <cell r="C5517" t="str">
            <v>2010/2011</v>
          </cell>
          <cell r="D5517" t="str">
            <v>LANG</v>
          </cell>
          <cell r="I5517">
            <v>36</v>
          </cell>
          <cell r="J5517">
            <v>166</v>
          </cell>
          <cell r="K5517">
            <v>202</v>
          </cell>
          <cell r="R5517">
            <v>202</v>
          </cell>
        </row>
        <row r="5518">
          <cell r="A5518" t="str">
            <v>TRU-OL2010/2011NIC</v>
          </cell>
          <cell r="B5518" t="str">
            <v>TRU-OL</v>
          </cell>
          <cell r="C5518" t="str">
            <v>2010/2011</v>
          </cell>
          <cell r="D5518" t="str">
            <v>NIC</v>
          </cell>
          <cell r="I5518">
            <v>3</v>
          </cell>
          <cell r="J5518">
            <v>35</v>
          </cell>
          <cell r="K5518">
            <v>38</v>
          </cell>
          <cell r="R5518">
            <v>38</v>
          </cell>
        </row>
        <row r="5519">
          <cell r="A5519" t="str">
            <v>TRU-OL2010/2011NLC</v>
          </cell>
          <cell r="B5519" t="str">
            <v>TRU-OL</v>
          </cell>
          <cell r="C5519" t="str">
            <v>2010/2011</v>
          </cell>
          <cell r="D5519" t="str">
            <v>NLC</v>
          </cell>
          <cell r="I5519">
            <v>2</v>
          </cell>
          <cell r="J5519">
            <v>16</v>
          </cell>
          <cell r="K5519">
            <v>18</v>
          </cell>
          <cell r="R5519">
            <v>18</v>
          </cell>
        </row>
        <row r="5520">
          <cell r="A5520" t="str">
            <v>TRU-OL2010/2011NVIT</v>
          </cell>
          <cell r="B5520" t="str">
            <v>TRU-OL</v>
          </cell>
          <cell r="C5520" t="str">
            <v>2010/2011</v>
          </cell>
          <cell r="D5520" t="str">
            <v>NVIT</v>
          </cell>
          <cell r="I5520">
            <v>4</v>
          </cell>
          <cell r="J5520">
            <v>9</v>
          </cell>
          <cell r="K5520">
            <v>13</v>
          </cell>
          <cell r="R5520">
            <v>13</v>
          </cell>
        </row>
        <row r="5521">
          <cell r="A5521" t="str">
            <v>TRU-OL2010/2011NWCC</v>
          </cell>
          <cell r="B5521" t="str">
            <v>TRU-OL</v>
          </cell>
          <cell r="C5521" t="str">
            <v>2010/2011</v>
          </cell>
          <cell r="D5521" t="str">
            <v>NWCC</v>
          </cell>
          <cell r="I5521">
            <v>3</v>
          </cell>
          <cell r="J5521">
            <v>22</v>
          </cell>
          <cell r="K5521">
            <v>25</v>
          </cell>
          <cell r="R5521">
            <v>25</v>
          </cell>
        </row>
        <row r="5522">
          <cell r="A5522" t="str">
            <v>TRU-OL2010/2011OKAN</v>
          </cell>
          <cell r="B5522" t="str">
            <v>TRU-OL</v>
          </cell>
          <cell r="C5522" t="str">
            <v>2010/2011</v>
          </cell>
          <cell r="D5522" t="str">
            <v>OKAN</v>
          </cell>
          <cell r="I5522">
            <v>20</v>
          </cell>
          <cell r="J5522">
            <v>49</v>
          </cell>
          <cell r="K5522">
            <v>69</v>
          </cell>
          <cell r="R5522">
            <v>69</v>
          </cell>
        </row>
        <row r="5523">
          <cell r="A5523" t="str">
            <v>TRU-OL2010/2011RRU</v>
          </cell>
          <cell r="B5523" t="str">
            <v>TRU-OL</v>
          </cell>
          <cell r="C5523" t="str">
            <v>2010/2011</v>
          </cell>
          <cell r="D5523" t="str">
            <v>RRU</v>
          </cell>
          <cell r="I5523">
            <v>7</v>
          </cell>
          <cell r="J5523">
            <v>12</v>
          </cell>
          <cell r="K5523">
            <v>19</v>
          </cell>
          <cell r="R5523">
            <v>19</v>
          </cell>
        </row>
        <row r="5524">
          <cell r="A5524" t="str">
            <v>TRU-OL2010/2011SEL</v>
          </cell>
          <cell r="B5524" t="str">
            <v>TRU-OL</v>
          </cell>
          <cell r="C5524" t="str">
            <v>2010/2011</v>
          </cell>
          <cell r="D5524" t="str">
            <v>SEL</v>
          </cell>
          <cell r="I5524">
            <v>5</v>
          </cell>
          <cell r="J5524">
            <v>36</v>
          </cell>
          <cell r="K5524">
            <v>41</v>
          </cell>
          <cell r="R5524">
            <v>41</v>
          </cell>
        </row>
        <row r="5525">
          <cell r="A5525" t="str">
            <v>TRU-OL2010/2011SFU</v>
          </cell>
          <cell r="B5525" t="str">
            <v>TRU-OL</v>
          </cell>
          <cell r="C5525" t="str">
            <v>2010/2011</v>
          </cell>
          <cell r="D5525" t="str">
            <v>SFU</v>
          </cell>
          <cell r="I5525">
            <v>69</v>
          </cell>
          <cell r="J5525">
            <v>111</v>
          </cell>
          <cell r="K5525">
            <v>180</v>
          </cell>
          <cell r="R5525">
            <v>180</v>
          </cell>
        </row>
        <row r="5526">
          <cell r="A5526" t="str">
            <v>TRU-OL2010/2011TRU</v>
          </cell>
          <cell r="B5526" t="str">
            <v>TRU-OL</v>
          </cell>
          <cell r="C5526" t="str">
            <v>2010/2011</v>
          </cell>
          <cell r="D5526" t="str">
            <v>TRU</v>
          </cell>
          <cell r="I5526">
            <v>54</v>
          </cell>
          <cell r="J5526">
            <v>582</v>
          </cell>
          <cell r="K5526">
            <v>636</v>
          </cell>
          <cell r="R5526">
            <v>636</v>
          </cell>
        </row>
        <row r="5527">
          <cell r="A5527" t="str">
            <v>TRU-OL2010/2011TRU-OL</v>
          </cell>
          <cell r="B5527" t="str">
            <v>TRU-OL</v>
          </cell>
          <cell r="C5527" t="str">
            <v>2010/2011</v>
          </cell>
          <cell r="D5527" t="str">
            <v>TRU-OL</v>
          </cell>
          <cell r="E5527">
            <v>5238</v>
          </cell>
          <cell r="F5527">
            <v>5238</v>
          </cell>
          <cell r="R5527">
            <v>5238</v>
          </cell>
        </row>
        <row r="5528">
          <cell r="A5528" t="str">
            <v>TRU-OL2010/2011UBC</v>
          </cell>
          <cell r="B5528" t="str">
            <v>TRU-OL</v>
          </cell>
          <cell r="C5528" t="str">
            <v>2010/2011</v>
          </cell>
          <cell r="D5528" t="str">
            <v>UBC</v>
          </cell>
          <cell r="I5528">
            <v>114</v>
          </cell>
          <cell r="J5528">
            <v>218</v>
          </cell>
          <cell r="K5528">
            <v>332</v>
          </cell>
          <cell r="R5528">
            <v>332</v>
          </cell>
        </row>
        <row r="5529">
          <cell r="A5529" t="str">
            <v>TRU-OL2010/2011UBCO</v>
          </cell>
          <cell r="B5529" t="str">
            <v>TRU-OL</v>
          </cell>
          <cell r="C5529" t="str">
            <v>2010/2011</v>
          </cell>
          <cell r="D5529" t="str">
            <v>UBCO</v>
          </cell>
          <cell r="I5529">
            <v>17</v>
          </cell>
          <cell r="J5529">
            <v>117</v>
          </cell>
          <cell r="K5529">
            <v>134</v>
          </cell>
          <cell r="R5529">
            <v>134</v>
          </cell>
        </row>
        <row r="5530">
          <cell r="A5530" t="str">
            <v>TRU-OL2010/2011UFV</v>
          </cell>
          <cell r="B5530" t="str">
            <v>TRU-OL</v>
          </cell>
          <cell r="C5530" t="str">
            <v>2010/2011</v>
          </cell>
          <cell r="D5530" t="str">
            <v>UFV</v>
          </cell>
          <cell r="I5530">
            <v>15</v>
          </cell>
          <cell r="J5530">
            <v>182</v>
          </cell>
          <cell r="K5530">
            <v>197</v>
          </cell>
          <cell r="R5530">
            <v>197</v>
          </cell>
        </row>
        <row r="5531">
          <cell r="A5531" t="str">
            <v>TRU-OL2010/2011UNBC</v>
          </cell>
          <cell r="B5531" t="str">
            <v>TRU-OL</v>
          </cell>
          <cell r="C5531" t="str">
            <v>2010/2011</v>
          </cell>
          <cell r="D5531" t="str">
            <v>UNBC</v>
          </cell>
          <cell r="I5531">
            <v>23</v>
          </cell>
          <cell r="J5531">
            <v>128</v>
          </cell>
          <cell r="K5531">
            <v>151</v>
          </cell>
          <cell r="R5531">
            <v>151</v>
          </cell>
        </row>
        <row r="5532">
          <cell r="A5532" t="str">
            <v>TRU-OL2010/2011UVIC</v>
          </cell>
          <cell r="B5532" t="str">
            <v>TRU-OL</v>
          </cell>
          <cell r="C5532" t="str">
            <v>2010/2011</v>
          </cell>
          <cell r="D5532" t="str">
            <v>UVIC</v>
          </cell>
          <cell r="I5532">
            <v>122</v>
          </cell>
          <cell r="J5532">
            <v>355</v>
          </cell>
          <cell r="K5532">
            <v>477</v>
          </cell>
          <cell r="R5532">
            <v>477</v>
          </cell>
        </row>
        <row r="5533">
          <cell r="A5533" t="str">
            <v>TRU-OL2010/2011VCC</v>
          </cell>
          <cell r="B5533" t="str">
            <v>TRU-OL</v>
          </cell>
          <cell r="C5533" t="str">
            <v>2010/2011</v>
          </cell>
          <cell r="D5533" t="str">
            <v>VCC</v>
          </cell>
          <cell r="I5533">
            <v>17</v>
          </cell>
          <cell r="J5533">
            <v>46</v>
          </cell>
          <cell r="K5533">
            <v>63</v>
          </cell>
          <cell r="R5533">
            <v>63</v>
          </cell>
        </row>
        <row r="5534">
          <cell r="A5534" t="str">
            <v>TRU-OL2010/2011VIU</v>
          </cell>
          <cell r="B5534" t="str">
            <v>TRU-OL</v>
          </cell>
          <cell r="C5534" t="str">
            <v>2010/2011</v>
          </cell>
          <cell r="D5534" t="str">
            <v>VIU</v>
          </cell>
          <cell r="I5534">
            <v>20</v>
          </cell>
          <cell r="J5534">
            <v>145</v>
          </cell>
          <cell r="K5534">
            <v>165</v>
          </cell>
          <cell r="R5534">
            <v>165</v>
          </cell>
        </row>
        <row r="5535">
          <cell r="A5535" t="str">
            <v>TRU-OL2010/2011 Total</v>
          </cell>
          <cell r="B5535" t="str">
            <v>TRU-OL</v>
          </cell>
          <cell r="C5535" t="str">
            <v>2010/2011 Total</v>
          </cell>
          <cell r="E5535">
            <v>5238</v>
          </cell>
          <cell r="F5535">
            <v>5238</v>
          </cell>
          <cell r="G5535">
            <v>4786</v>
          </cell>
          <cell r="H5535">
            <v>4786</v>
          </cell>
          <cell r="I5535">
            <v>663</v>
          </cell>
          <cell r="J5535">
            <v>2875</v>
          </cell>
          <cell r="K5535">
            <v>3502</v>
          </cell>
          <cell r="R5535">
            <v>11887</v>
          </cell>
        </row>
        <row r="5536">
          <cell r="A5536" t="str">
            <v/>
          </cell>
        </row>
        <row r="5537">
          <cell r="A5537" t="str">
            <v>TRU-OL2011/2012</v>
          </cell>
          <cell r="B5537" t="str">
            <v>TRU-OL</v>
          </cell>
          <cell r="C5537" t="str">
            <v>2011/2012</v>
          </cell>
          <cell r="G5537">
            <v>6486</v>
          </cell>
          <cell r="H5537">
            <v>6486</v>
          </cell>
          <cell r="R5537">
            <v>6486</v>
          </cell>
        </row>
        <row r="5538">
          <cell r="A5538" t="str">
            <v>TRU-OL2011/2012 Total</v>
          </cell>
          <cell r="B5538" t="str">
            <v>TRU-OL</v>
          </cell>
          <cell r="C5538" t="str">
            <v>2011/2012 Total</v>
          </cell>
          <cell r="G5538">
            <v>6486</v>
          </cell>
          <cell r="H5538">
            <v>6486</v>
          </cell>
          <cell r="R5538">
            <v>6486</v>
          </cell>
        </row>
        <row r="5539">
          <cell r="A5539" t="str">
            <v/>
          </cell>
        </row>
        <row r="5540">
          <cell r="A5540" t="str">
            <v/>
          </cell>
        </row>
        <row r="5541">
          <cell r="A5541" t="str">
            <v>UBC2002/2003</v>
          </cell>
          <cell r="B5541" t="str">
            <v>UBC</v>
          </cell>
          <cell r="C5541" t="str">
            <v>2002/2003</v>
          </cell>
          <cell r="G5541">
            <v>8249</v>
          </cell>
          <cell r="H5541">
            <v>8249</v>
          </cell>
          <cell r="R5541">
            <v>8249</v>
          </cell>
        </row>
        <row r="5542">
          <cell r="A5542" t="str">
            <v>UBC2002/2003BCIT</v>
          </cell>
          <cell r="B5542" t="str">
            <v>UBC</v>
          </cell>
          <cell r="C5542" t="str">
            <v>2002/2003</v>
          </cell>
          <cell r="D5542" t="str">
            <v>BCIT</v>
          </cell>
          <cell r="I5542">
            <v>458</v>
          </cell>
          <cell r="J5542">
            <v>131</v>
          </cell>
          <cell r="K5542">
            <v>589</v>
          </cell>
          <cell r="O5542">
            <v>484</v>
          </cell>
          <cell r="P5542">
            <v>12</v>
          </cell>
          <cell r="Q5542">
            <v>496</v>
          </cell>
          <cell r="R5542">
            <v>1085</v>
          </cell>
        </row>
        <row r="5543">
          <cell r="A5543" t="str">
            <v>UBC2002/2003CAM</v>
          </cell>
          <cell r="B5543" t="str">
            <v>UBC</v>
          </cell>
          <cell r="C5543" t="str">
            <v>2002/2003</v>
          </cell>
          <cell r="D5543" t="str">
            <v>CAM</v>
          </cell>
          <cell r="I5543">
            <v>14</v>
          </cell>
          <cell r="J5543">
            <v>3</v>
          </cell>
          <cell r="K5543">
            <v>17</v>
          </cell>
          <cell r="O5543">
            <v>11</v>
          </cell>
          <cell r="Q5543">
            <v>11</v>
          </cell>
          <cell r="R5543">
            <v>28</v>
          </cell>
        </row>
        <row r="5544">
          <cell r="A5544" t="str">
            <v>UBC2002/2003CAPU</v>
          </cell>
          <cell r="B5544" t="str">
            <v>UBC</v>
          </cell>
          <cell r="C5544" t="str">
            <v>2002/2003</v>
          </cell>
          <cell r="D5544" t="str">
            <v>CAPU</v>
          </cell>
          <cell r="I5544">
            <v>69</v>
          </cell>
          <cell r="J5544">
            <v>16</v>
          </cell>
          <cell r="K5544">
            <v>85</v>
          </cell>
          <cell r="O5544">
            <v>39</v>
          </cell>
          <cell r="Q5544">
            <v>39</v>
          </cell>
          <cell r="R5544">
            <v>124</v>
          </cell>
        </row>
        <row r="5545">
          <cell r="A5545" t="str">
            <v>UBC2002/2003CNC</v>
          </cell>
          <cell r="B5545" t="str">
            <v>UBC</v>
          </cell>
          <cell r="C5545" t="str">
            <v>2002/2003</v>
          </cell>
          <cell r="D5545" t="str">
            <v>CNC</v>
          </cell>
          <cell r="I5545">
            <v>4</v>
          </cell>
          <cell r="J5545">
            <v>2</v>
          </cell>
          <cell r="K5545">
            <v>6</v>
          </cell>
          <cell r="O5545">
            <v>9</v>
          </cell>
          <cell r="P5545">
            <v>1</v>
          </cell>
          <cell r="Q5545">
            <v>10</v>
          </cell>
          <cell r="R5545">
            <v>16</v>
          </cell>
        </row>
        <row r="5546">
          <cell r="A5546" t="str">
            <v>UBC2002/2003COTR</v>
          </cell>
          <cell r="B5546" t="str">
            <v>UBC</v>
          </cell>
          <cell r="C5546" t="str">
            <v>2002/2003</v>
          </cell>
          <cell r="D5546" t="str">
            <v>COTR</v>
          </cell>
          <cell r="I5546">
            <v>7</v>
          </cell>
          <cell r="J5546">
            <v>1</v>
          </cell>
          <cell r="K5546">
            <v>8</v>
          </cell>
          <cell r="O5546">
            <v>3</v>
          </cell>
          <cell r="Q5546">
            <v>3</v>
          </cell>
          <cell r="R5546">
            <v>11</v>
          </cell>
        </row>
        <row r="5547">
          <cell r="A5547" t="str">
            <v>UBC2002/2003DOUG</v>
          </cell>
          <cell r="B5547" t="str">
            <v>UBC</v>
          </cell>
          <cell r="C5547" t="str">
            <v>2002/2003</v>
          </cell>
          <cell r="D5547" t="str">
            <v>DOUG</v>
          </cell>
          <cell r="I5547">
            <v>87</v>
          </cell>
          <cell r="J5547">
            <v>9</v>
          </cell>
          <cell r="K5547">
            <v>96</v>
          </cell>
          <cell r="O5547">
            <v>64</v>
          </cell>
          <cell r="Q5547">
            <v>64</v>
          </cell>
          <cell r="R5547">
            <v>160</v>
          </cell>
        </row>
        <row r="5548">
          <cell r="A5548" t="str">
            <v>UBC2002/2003ECU</v>
          </cell>
          <cell r="B5548" t="str">
            <v>UBC</v>
          </cell>
          <cell r="C5548" t="str">
            <v>2002/2003</v>
          </cell>
          <cell r="D5548" t="str">
            <v>ECU</v>
          </cell>
          <cell r="I5548">
            <v>18</v>
          </cell>
          <cell r="J5548">
            <v>14</v>
          </cell>
          <cell r="K5548">
            <v>32</v>
          </cell>
          <cell r="O5548">
            <v>5</v>
          </cell>
          <cell r="Q5548">
            <v>5</v>
          </cell>
          <cell r="R5548">
            <v>37</v>
          </cell>
        </row>
        <row r="5549">
          <cell r="A5549" t="str">
            <v>UBC2002/2003IIG</v>
          </cell>
          <cell r="B5549" t="str">
            <v>UBC</v>
          </cell>
          <cell r="C5549" t="str">
            <v>2002/2003</v>
          </cell>
          <cell r="D5549" t="str">
            <v>IIG</v>
          </cell>
          <cell r="O5549">
            <v>1</v>
          </cell>
          <cell r="Q5549">
            <v>1</v>
          </cell>
          <cell r="R5549">
            <v>1</v>
          </cell>
        </row>
        <row r="5550">
          <cell r="A5550" t="str">
            <v>UBC2002/2003JIBC</v>
          </cell>
          <cell r="B5550" t="str">
            <v>UBC</v>
          </cell>
          <cell r="C5550" t="str">
            <v>2002/2003</v>
          </cell>
          <cell r="D5550" t="str">
            <v>JIBC</v>
          </cell>
          <cell r="I5550">
            <v>128</v>
          </cell>
          <cell r="J5550">
            <v>17</v>
          </cell>
          <cell r="K5550">
            <v>145</v>
          </cell>
          <cell r="O5550">
            <v>176</v>
          </cell>
          <cell r="P5550">
            <v>10</v>
          </cell>
          <cell r="Q5550">
            <v>186</v>
          </cell>
          <cell r="R5550">
            <v>331</v>
          </cell>
        </row>
        <row r="5551">
          <cell r="A5551" t="str">
            <v>UBC2002/2003KWN</v>
          </cell>
          <cell r="B5551" t="str">
            <v>UBC</v>
          </cell>
          <cell r="C5551" t="str">
            <v>2002/2003</v>
          </cell>
          <cell r="D5551" t="str">
            <v>KWN</v>
          </cell>
          <cell r="I5551">
            <v>148</v>
          </cell>
          <cell r="J5551">
            <v>19</v>
          </cell>
          <cell r="K5551">
            <v>167</v>
          </cell>
          <cell r="O5551">
            <v>61</v>
          </cell>
          <cell r="P5551">
            <v>2</v>
          </cell>
          <cell r="Q5551">
            <v>63</v>
          </cell>
          <cell r="R5551">
            <v>230</v>
          </cell>
        </row>
        <row r="5552">
          <cell r="A5552" t="str">
            <v>UBC2002/2003LANG</v>
          </cell>
          <cell r="B5552" t="str">
            <v>UBC</v>
          </cell>
          <cell r="C5552" t="str">
            <v>2002/2003</v>
          </cell>
          <cell r="D5552" t="str">
            <v>LANG</v>
          </cell>
          <cell r="I5552">
            <v>247</v>
          </cell>
          <cell r="J5552">
            <v>27</v>
          </cell>
          <cell r="K5552">
            <v>274</v>
          </cell>
          <cell r="O5552">
            <v>93</v>
          </cell>
          <cell r="P5552">
            <v>3</v>
          </cell>
          <cell r="Q5552">
            <v>96</v>
          </cell>
          <cell r="R5552">
            <v>370</v>
          </cell>
        </row>
        <row r="5553">
          <cell r="A5553" t="str">
            <v>UBC2002/2003NIC</v>
          </cell>
          <cell r="B5553" t="str">
            <v>UBC</v>
          </cell>
          <cell r="C5553" t="str">
            <v>2002/2003</v>
          </cell>
          <cell r="D5553" t="str">
            <v>NIC</v>
          </cell>
          <cell r="I5553">
            <v>9</v>
          </cell>
          <cell r="J5553">
            <v>1</v>
          </cell>
          <cell r="K5553">
            <v>10</v>
          </cell>
          <cell r="O5553">
            <v>9</v>
          </cell>
          <cell r="Q5553">
            <v>9</v>
          </cell>
          <cell r="R5553">
            <v>19</v>
          </cell>
        </row>
        <row r="5554">
          <cell r="A5554" t="str">
            <v>UBC2002/2003NLC</v>
          </cell>
          <cell r="B5554" t="str">
            <v>UBC</v>
          </cell>
          <cell r="C5554" t="str">
            <v>2002/2003</v>
          </cell>
          <cell r="D5554" t="str">
            <v>NLC</v>
          </cell>
          <cell r="I5554">
            <v>3</v>
          </cell>
          <cell r="K5554">
            <v>3</v>
          </cell>
          <cell r="O5554">
            <v>3</v>
          </cell>
          <cell r="Q5554">
            <v>3</v>
          </cell>
          <cell r="R5554">
            <v>6</v>
          </cell>
        </row>
        <row r="5555">
          <cell r="A5555" t="str">
            <v>UBC2002/2003NVIT</v>
          </cell>
          <cell r="B5555" t="str">
            <v>UBC</v>
          </cell>
          <cell r="C5555" t="str">
            <v>2002/2003</v>
          </cell>
          <cell r="D5555" t="str">
            <v>NVIT</v>
          </cell>
          <cell r="I5555">
            <v>1</v>
          </cell>
          <cell r="J5555">
            <v>3</v>
          </cell>
          <cell r="K5555">
            <v>4</v>
          </cell>
          <cell r="O5555">
            <v>1</v>
          </cell>
          <cell r="Q5555">
            <v>1</v>
          </cell>
          <cell r="R5555">
            <v>5</v>
          </cell>
        </row>
        <row r="5556">
          <cell r="A5556" t="str">
            <v>UBC2002/2003NWCC</v>
          </cell>
          <cell r="B5556" t="str">
            <v>UBC</v>
          </cell>
          <cell r="C5556" t="str">
            <v>2002/2003</v>
          </cell>
          <cell r="D5556" t="str">
            <v>NWCC</v>
          </cell>
          <cell r="I5556">
            <v>2</v>
          </cell>
          <cell r="K5556">
            <v>2</v>
          </cell>
          <cell r="O5556">
            <v>5</v>
          </cell>
          <cell r="Q5556">
            <v>5</v>
          </cell>
          <cell r="R5556">
            <v>7</v>
          </cell>
        </row>
        <row r="5557">
          <cell r="A5557" t="str">
            <v>UBC2002/2003OKAN</v>
          </cell>
          <cell r="B5557" t="str">
            <v>UBC</v>
          </cell>
          <cell r="C5557" t="str">
            <v>2002/2003</v>
          </cell>
          <cell r="D5557" t="str">
            <v>OKAN</v>
          </cell>
          <cell r="I5557">
            <v>21</v>
          </cell>
          <cell r="J5557">
            <v>5</v>
          </cell>
          <cell r="K5557">
            <v>26</v>
          </cell>
          <cell r="O5557">
            <v>9</v>
          </cell>
          <cell r="Q5557">
            <v>9</v>
          </cell>
          <cell r="R5557">
            <v>35</v>
          </cell>
        </row>
        <row r="5558">
          <cell r="A5558" t="str">
            <v>UBC2002/2003RRU</v>
          </cell>
          <cell r="B5558" t="str">
            <v>UBC</v>
          </cell>
          <cell r="C5558" t="str">
            <v>2002/2003</v>
          </cell>
          <cell r="D5558" t="str">
            <v>RRU</v>
          </cell>
          <cell r="I5558">
            <v>4</v>
          </cell>
          <cell r="K5558">
            <v>4</v>
          </cell>
          <cell r="O5558">
            <v>16</v>
          </cell>
          <cell r="Q5558">
            <v>16</v>
          </cell>
          <cell r="R5558">
            <v>20</v>
          </cell>
        </row>
        <row r="5559">
          <cell r="A5559" t="str">
            <v>UBC2002/2003SEL</v>
          </cell>
          <cell r="B5559" t="str">
            <v>UBC</v>
          </cell>
          <cell r="C5559" t="str">
            <v>2002/2003</v>
          </cell>
          <cell r="D5559" t="str">
            <v>SEL</v>
          </cell>
          <cell r="I5559">
            <v>9</v>
          </cell>
          <cell r="K5559">
            <v>9</v>
          </cell>
          <cell r="O5559">
            <v>5</v>
          </cell>
          <cell r="Q5559">
            <v>5</v>
          </cell>
          <cell r="R5559">
            <v>14</v>
          </cell>
        </row>
        <row r="5560">
          <cell r="A5560" t="str">
            <v>UBC2002/2003SFU</v>
          </cell>
          <cell r="B5560" t="str">
            <v>UBC</v>
          </cell>
          <cell r="C5560" t="str">
            <v>2002/2003</v>
          </cell>
          <cell r="D5560" t="str">
            <v>SFU</v>
          </cell>
          <cell r="I5560">
            <v>128</v>
          </cell>
          <cell r="J5560">
            <v>115</v>
          </cell>
          <cell r="K5560">
            <v>243</v>
          </cell>
          <cell r="O5560">
            <v>180</v>
          </cell>
          <cell r="P5560">
            <v>1</v>
          </cell>
          <cell r="Q5560">
            <v>181</v>
          </cell>
          <cell r="R5560">
            <v>424</v>
          </cell>
        </row>
        <row r="5561">
          <cell r="A5561" t="str">
            <v>UBC2002/2003TRU</v>
          </cell>
          <cell r="B5561" t="str">
            <v>UBC</v>
          </cell>
          <cell r="C5561" t="str">
            <v>2002/2003</v>
          </cell>
          <cell r="D5561" t="str">
            <v>TRU</v>
          </cell>
          <cell r="I5561">
            <v>26</v>
          </cell>
          <cell r="J5561">
            <v>22</v>
          </cell>
          <cell r="K5561">
            <v>48</v>
          </cell>
          <cell r="O5561">
            <v>16</v>
          </cell>
          <cell r="P5561">
            <v>1</v>
          </cell>
          <cell r="Q5561">
            <v>17</v>
          </cell>
          <cell r="R5561">
            <v>65</v>
          </cell>
        </row>
        <row r="5562">
          <cell r="A5562" t="str">
            <v>UBC2002/2003TRU-OL</v>
          </cell>
          <cell r="B5562" t="str">
            <v>UBC</v>
          </cell>
          <cell r="C5562" t="str">
            <v>2002/2003</v>
          </cell>
          <cell r="D5562" t="str">
            <v>TRU-OL</v>
          </cell>
          <cell r="I5562">
            <v>260</v>
          </cell>
          <cell r="J5562">
            <v>174</v>
          </cell>
          <cell r="K5562">
            <v>434</v>
          </cell>
          <cell r="O5562">
            <v>61</v>
          </cell>
          <cell r="P5562">
            <v>4</v>
          </cell>
          <cell r="Q5562">
            <v>65</v>
          </cell>
          <cell r="R5562">
            <v>499</v>
          </cell>
        </row>
        <row r="5563">
          <cell r="A5563" t="str">
            <v>UBC2002/2003UBC</v>
          </cell>
          <cell r="B5563" t="str">
            <v>UBC</v>
          </cell>
          <cell r="C5563" t="str">
            <v>2002/2003</v>
          </cell>
          <cell r="D5563" t="str">
            <v>UBC</v>
          </cell>
          <cell r="E5563">
            <v>29418</v>
          </cell>
          <cell r="F5563">
            <v>29418</v>
          </cell>
          <cell r="N5563">
            <v>1569</v>
          </cell>
          <cell r="Q5563">
            <v>1569</v>
          </cell>
          <cell r="R5563">
            <v>30987</v>
          </cell>
        </row>
        <row r="5564">
          <cell r="A5564" t="str">
            <v>UBC2002/2003UBCO</v>
          </cell>
          <cell r="B5564" t="str">
            <v>UBC</v>
          </cell>
          <cell r="C5564" t="str">
            <v>2002/2003</v>
          </cell>
          <cell r="D5564" t="str">
            <v>UBCO</v>
          </cell>
          <cell r="O5564">
            <v>13</v>
          </cell>
          <cell r="Q5564">
            <v>13</v>
          </cell>
          <cell r="R5564">
            <v>13</v>
          </cell>
        </row>
        <row r="5565">
          <cell r="A5565" t="str">
            <v>UBC2002/2003UFV</v>
          </cell>
          <cell r="B5565" t="str">
            <v>UBC</v>
          </cell>
          <cell r="C5565" t="str">
            <v>2002/2003</v>
          </cell>
          <cell r="D5565" t="str">
            <v>UFV</v>
          </cell>
          <cell r="I5565">
            <v>25</v>
          </cell>
          <cell r="J5565">
            <v>7</v>
          </cell>
          <cell r="K5565">
            <v>32</v>
          </cell>
          <cell r="O5565">
            <v>13</v>
          </cell>
          <cell r="Q5565">
            <v>13</v>
          </cell>
          <cell r="R5565">
            <v>45</v>
          </cell>
        </row>
        <row r="5566">
          <cell r="A5566" t="str">
            <v>UBC2002/2003UNBC</v>
          </cell>
          <cell r="B5566" t="str">
            <v>UBC</v>
          </cell>
          <cell r="C5566" t="str">
            <v>2002/2003</v>
          </cell>
          <cell r="D5566" t="str">
            <v>UNBC</v>
          </cell>
          <cell r="I5566">
            <v>9</v>
          </cell>
          <cell r="J5566">
            <v>7</v>
          </cell>
          <cell r="K5566">
            <v>16</v>
          </cell>
          <cell r="O5566">
            <v>11</v>
          </cell>
          <cell r="P5566">
            <v>1</v>
          </cell>
          <cell r="Q5566">
            <v>12</v>
          </cell>
          <cell r="R5566">
            <v>28</v>
          </cell>
        </row>
        <row r="5567">
          <cell r="A5567" t="str">
            <v>UBC2002/2003UVIC</v>
          </cell>
          <cell r="B5567" t="str">
            <v>UBC</v>
          </cell>
          <cell r="C5567" t="str">
            <v>2002/2003</v>
          </cell>
          <cell r="D5567" t="str">
            <v>UVIC</v>
          </cell>
          <cell r="I5567">
            <v>76</v>
          </cell>
          <cell r="J5567">
            <v>78</v>
          </cell>
          <cell r="K5567">
            <v>154</v>
          </cell>
          <cell r="O5567">
            <v>80</v>
          </cell>
          <cell r="P5567">
            <v>2</v>
          </cell>
          <cell r="Q5567">
            <v>82</v>
          </cell>
          <cell r="R5567">
            <v>236</v>
          </cell>
        </row>
        <row r="5568">
          <cell r="A5568" t="str">
            <v>UBC2002/2003VCC</v>
          </cell>
          <cell r="B5568" t="str">
            <v>UBC</v>
          </cell>
          <cell r="C5568" t="str">
            <v>2002/2003</v>
          </cell>
          <cell r="D5568" t="str">
            <v>VCC</v>
          </cell>
          <cell r="I5568">
            <v>59</v>
          </cell>
          <cell r="J5568">
            <v>4</v>
          </cell>
          <cell r="K5568">
            <v>63</v>
          </cell>
          <cell r="O5568">
            <v>49</v>
          </cell>
          <cell r="Q5568">
            <v>49</v>
          </cell>
          <cell r="R5568">
            <v>112</v>
          </cell>
        </row>
        <row r="5569">
          <cell r="A5569" t="str">
            <v>UBC2002/2003VIU</v>
          </cell>
          <cell r="B5569" t="str">
            <v>UBC</v>
          </cell>
          <cell r="C5569" t="str">
            <v>2002/2003</v>
          </cell>
          <cell r="D5569" t="str">
            <v>VIU</v>
          </cell>
          <cell r="I5569">
            <v>21</v>
          </cell>
          <cell r="J5569">
            <v>16</v>
          </cell>
          <cell r="K5569">
            <v>37</v>
          </cell>
          <cell r="O5569">
            <v>14</v>
          </cell>
          <cell r="Q5569">
            <v>14</v>
          </cell>
          <cell r="R5569">
            <v>51</v>
          </cell>
        </row>
        <row r="5570">
          <cell r="A5570" t="str">
            <v>UBC2002/2003 Total</v>
          </cell>
          <cell r="B5570" t="str">
            <v>UBC</v>
          </cell>
          <cell r="C5570" t="str">
            <v>2002/2003 Total</v>
          </cell>
          <cell r="E5570">
            <v>29418</v>
          </cell>
          <cell r="F5570">
            <v>29418</v>
          </cell>
          <cell r="G5570">
            <v>8249</v>
          </cell>
          <cell r="H5570">
            <v>8249</v>
          </cell>
          <cell r="I5570">
            <v>1719</v>
          </cell>
          <cell r="J5570">
            <v>658</v>
          </cell>
          <cell r="K5570">
            <v>2306</v>
          </cell>
          <cell r="N5570">
            <v>1569</v>
          </cell>
          <cell r="O5570">
            <v>1431</v>
          </cell>
          <cell r="P5570">
            <v>37</v>
          </cell>
          <cell r="Q5570">
            <v>3037</v>
          </cell>
          <cell r="R5570">
            <v>42014</v>
          </cell>
        </row>
        <row r="5571">
          <cell r="A5571" t="str">
            <v/>
          </cell>
        </row>
        <row r="5572">
          <cell r="A5572" t="str">
            <v>UBC2003/2004</v>
          </cell>
          <cell r="B5572" t="str">
            <v>UBC</v>
          </cell>
          <cell r="C5572" t="str">
            <v>2003/2004</v>
          </cell>
          <cell r="G5572">
            <v>8729</v>
          </cell>
          <cell r="H5572">
            <v>8729</v>
          </cell>
          <cell r="R5572">
            <v>8729</v>
          </cell>
        </row>
        <row r="5573">
          <cell r="A5573" t="str">
            <v>UBC2003/2004BCIT</v>
          </cell>
          <cell r="B5573" t="str">
            <v>UBC</v>
          </cell>
          <cell r="C5573" t="str">
            <v>2003/2004</v>
          </cell>
          <cell r="D5573" t="str">
            <v>BCIT</v>
          </cell>
          <cell r="I5573">
            <v>508</v>
          </cell>
          <cell r="J5573">
            <v>143</v>
          </cell>
          <cell r="K5573">
            <v>651</v>
          </cell>
          <cell r="O5573">
            <v>424</v>
          </cell>
          <cell r="P5573">
            <v>21</v>
          </cell>
          <cell r="Q5573">
            <v>445</v>
          </cell>
          <cell r="R5573">
            <v>1096</v>
          </cell>
        </row>
        <row r="5574">
          <cell r="A5574" t="str">
            <v>UBC2003/2004CAM</v>
          </cell>
          <cell r="B5574" t="str">
            <v>UBC</v>
          </cell>
          <cell r="C5574" t="str">
            <v>2003/2004</v>
          </cell>
          <cell r="D5574" t="str">
            <v>CAM</v>
          </cell>
          <cell r="I5574">
            <v>16</v>
          </cell>
          <cell r="J5574">
            <v>2</v>
          </cell>
          <cell r="K5574">
            <v>18</v>
          </cell>
          <cell r="O5574">
            <v>9</v>
          </cell>
          <cell r="Q5574">
            <v>9</v>
          </cell>
          <cell r="R5574">
            <v>27</v>
          </cell>
        </row>
        <row r="5575">
          <cell r="A5575" t="str">
            <v>UBC2003/2004CAPU</v>
          </cell>
          <cell r="B5575" t="str">
            <v>UBC</v>
          </cell>
          <cell r="C5575" t="str">
            <v>2003/2004</v>
          </cell>
          <cell r="D5575" t="str">
            <v>CAPU</v>
          </cell>
          <cell r="I5575">
            <v>59</v>
          </cell>
          <cell r="J5575">
            <v>16</v>
          </cell>
          <cell r="K5575">
            <v>75</v>
          </cell>
          <cell r="O5575">
            <v>36</v>
          </cell>
          <cell r="P5575">
            <v>4</v>
          </cell>
          <cell r="Q5575">
            <v>40</v>
          </cell>
          <cell r="R5575">
            <v>115</v>
          </cell>
        </row>
        <row r="5576">
          <cell r="A5576" t="str">
            <v>UBC2003/2004CNC</v>
          </cell>
          <cell r="B5576" t="str">
            <v>UBC</v>
          </cell>
          <cell r="C5576" t="str">
            <v>2003/2004</v>
          </cell>
          <cell r="D5576" t="str">
            <v>CNC</v>
          </cell>
          <cell r="I5576">
            <v>7</v>
          </cell>
          <cell r="K5576">
            <v>7</v>
          </cell>
          <cell r="O5576">
            <v>1</v>
          </cell>
          <cell r="Q5576">
            <v>1</v>
          </cell>
          <cell r="R5576">
            <v>8</v>
          </cell>
        </row>
        <row r="5577">
          <cell r="A5577" t="str">
            <v>UBC2003/2004COTR</v>
          </cell>
          <cell r="B5577" t="str">
            <v>UBC</v>
          </cell>
          <cell r="C5577" t="str">
            <v>2003/2004</v>
          </cell>
          <cell r="D5577" t="str">
            <v>COTR</v>
          </cell>
          <cell r="I5577">
            <v>4</v>
          </cell>
          <cell r="J5577">
            <v>3</v>
          </cell>
          <cell r="K5577">
            <v>7</v>
          </cell>
          <cell r="O5577">
            <v>2</v>
          </cell>
          <cell r="P5577">
            <v>1</v>
          </cell>
          <cell r="Q5577">
            <v>3</v>
          </cell>
          <cell r="R5577">
            <v>10</v>
          </cell>
        </row>
        <row r="5578">
          <cell r="A5578" t="str">
            <v>UBC2003/2004DOUG</v>
          </cell>
          <cell r="B5578" t="str">
            <v>UBC</v>
          </cell>
          <cell r="C5578" t="str">
            <v>2003/2004</v>
          </cell>
          <cell r="D5578" t="str">
            <v>DOUG</v>
          </cell>
          <cell r="I5578">
            <v>95</v>
          </cell>
          <cell r="J5578">
            <v>19</v>
          </cell>
          <cell r="K5578">
            <v>114</v>
          </cell>
          <cell r="O5578">
            <v>79</v>
          </cell>
          <cell r="P5578">
            <v>6</v>
          </cell>
          <cell r="Q5578">
            <v>85</v>
          </cell>
          <cell r="R5578">
            <v>199</v>
          </cell>
        </row>
        <row r="5579">
          <cell r="A5579" t="str">
            <v>UBC2003/2004ECU</v>
          </cell>
          <cell r="B5579" t="str">
            <v>UBC</v>
          </cell>
          <cell r="C5579" t="str">
            <v>2003/2004</v>
          </cell>
          <cell r="D5579" t="str">
            <v>ECU</v>
          </cell>
          <cell r="I5579">
            <v>19</v>
          </cell>
          <cell r="J5579">
            <v>11</v>
          </cell>
          <cell r="K5579">
            <v>30</v>
          </cell>
          <cell r="O5579">
            <v>5</v>
          </cell>
          <cell r="Q5579">
            <v>5</v>
          </cell>
          <cell r="R5579">
            <v>35</v>
          </cell>
        </row>
        <row r="5580">
          <cell r="A5580" t="str">
            <v>UBC2003/2004IIG</v>
          </cell>
          <cell r="B5580" t="str">
            <v>UBC</v>
          </cell>
          <cell r="C5580" t="str">
            <v>2003/2004</v>
          </cell>
          <cell r="D5580" t="str">
            <v>IIG</v>
          </cell>
          <cell r="I5580">
            <v>1</v>
          </cell>
          <cell r="K5580">
            <v>1</v>
          </cell>
          <cell r="R5580">
            <v>1</v>
          </cell>
        </row>
        <row r="5581">
          <cell r="A5581" t="str">
            <v>UBC2003/2004JIBC</v>
          </cell>
          <cell r="B5581" t="str">
            <v>UBC</v>
          </cell>
          <cell r="C5581" t="str">
            <v>2003/2004</v>
          </cell>
          <cell r="D5581" t="str">
            <v>JIBC</v>
          </cell>
          <cell r="I5581">
            <v>127</v>
          </cell>
          <cell r="J5581">
            <v>25</v>
          </cell>
          <cell r="K5581">
            <v>152</v>
          </cell>
          <cell r="O5581">
            <v>155</v>
          </cell>
          <cell r="P5581">
            <v>16</v>
          </cell>
          <cell r="Q5581">
            <v>171</v>
          </cell>
          <cell r="R5581">
            <v>323</v>
          </cell>
        </row>
        <row r="5582">
          <cell r="A5582" t="str">
            <v>UBC2003/2004KWN</v>
          </cell>
          <cell r="B5582" t="str">
            <v>UBC</v>
          </cell>
          <cell r="C5582" t="str">
            <v>2003/2004</v>
          </cell>
          <cell r="D5582" t="str">
            <v>KWN</v>
          </cell>
          <cell r="I5582">
            <v>192</v>
          </cell>
          <cell r="J5582">
            <v>53</v>
          </cell>
          <cell r="K5582">
            <v>245</v>
          </cell>
          <cell r="O5582">
            <v>55</v>
          </cell>
          <cell r="P5582">
            <v>4</v>
          </cell>
          <cell r="Q5582">
            <v>59</v>
          </cell>
          <cell r="R5582">
            <v>304</v>
          </cell>
        </row>
        <row r="5583">
          <cell r="A5583" t="str">
            <v>UBC2003/2004LANG</v>
          </cell>
          <cell r="B5583" t="str">
            <v>UBC</v>
          </cell>
          <cell r="C5583" t="str">
            <v>2003/2004</v>
          </cell>
          <cell r="D5583" t="str">
            <v>LANG</v>
          </cell>
          <cell r="I5583">
            <v>316</v>
          </cell>
          <cell r="J5583">
            <v>76</v>
          </cell>
          <cell r="K5583">
            <v>392</v>
          </cell>
          <cell r="O5583">
            <v>125</v>
          </cell>
          <cell r="P5583">
            <v>3</v>
          </cell>
          <cell r="Q5583">
            <v>128</v>
          </cell>
          <cell r="R5583">
            <v>520</v>
          </cell>
        </row>
        <row r="5584">
          <cell r="A5584" t="str">
            <v>UBC2003/2004NIC</v>
          </cell>
          <cell r="B5584" t="str">
            <v>UBC</v>
          </cell>
          <cell r="C5584" t="str">
            <v>2003/2004</v>
          </cell>
          <cell r="D5584" t="str">
            <v>NIC</v>
          </cell>
          <cell r="I5584">
            <v>3</v>
          </cell>
          <cell r="J5584">
            <v>1</v>
          </cell>
          <cell r="K5584">
            <v>4</v>
          </cell>
          <cell r="O5584">
            <v>4</v>
          </cell>
          <cell r="Q5584">
            <v>4</v>
          </cell>
          <cell r="R5584">
            <v>8</v>
          </cell>
        </row>
        <row r="5585">
          <cell r="A5585" t="str">
            <v>UBC2003/2004NLC</v>
          </cell>
          <cell r="B5585" t="str">
            <v>UBC</v>
          </cell>
          <cell r="C5585" t="str">
            <v>2003/2004</v>
          </cell>
          <cell r="D5585" t="str">
            <v>NLC</v>
          </cell>
          <cell r="I5585">
            <v>5</v>
          </cell>
          <cell r="K5585">
            <v>5</v>
          </cell>
          <cell r="O5585">
            <v>3</v>
          </cell>
          <cell r="Q5585">
            <v>3</v>
          </cell>
          <cell r="R5585">
            <v>8</v>
          </cell>
        </row>
        <row r="5586">
          <cell r="A5586" t="str">
            <v>UBC2003/2004NVIT</v>
          </cell>
          <cell r="B5586" t="str">
            <v>UBC</v>
          </cell>
          <cell r="C5586" t="str">
            <v>2003/2004</v>
          </cell>
          <cell r="D5586" t="str">
            <v>NVIT</v>
          </cell>
          <cell r="O5586">
            <v>3</v>
          </cell>
          <cell r="P5586">
            <v>1</v>
          </cell>
          <cell r="Q5586">
            <v>4</v>
          </cell>
          <cell r="R5586">
            <v>4</v>
          </cell>
        </row>
        <row r="5587">
          <cell r="A5587" t="str">
            <v>UBC2003/2004NWCC</v>
          </cell>
          <cell r="B5587" t="str">
            <v>UBC</v>
          </cell>
          <cell r="C5587" t="str">
            <v>2003/2004</v>
          </cell>
          <cell r="D5587" t="str">
            <v>NWCC</v>
          </cell>
          <cell r="I5587">
            <v>2</v>
          </cell>
          <cell r="J5587">
            <v>1</v>
          </cell>
          <cell r="K5587">
            <v>3</v>
          </cell>
          <cell r="O5587">
            <v>8</v>
          </cell>
          <cell r="P5587">
            <v>1</v>
          </cell>
          <cell r="Q5587">
            <v>9</v>
          </cell>
          <cell r="R5587">
            <v>12</v>
          </cell>
        </row>
        <row r="5588">
          <cell r="A5588" t="str">
            <v>UBC2003/2004OKAN</v>
          </cell>
          <cell r="B5588" t="str">
            <v>UBC</v>
          </cell>
          <cell r="C5588" t="str">
            <v>2003/2004</v>
          </cell>
          <cell r="D5588" t="str">
            <v>OKAN</v>
          </cell>
          <cell r="I5588">
            <v>17</v>
          </cell>
          <cell r="J5588">
            <v>5</v>
          </cell>
          <cell r="K5588">
            <v>22</v>
          </cell>
          <cell r="O5588">
            <v>5</v>
          </cell>
          <cell r="P5588">
            <v>1</v>
          </cell>
          <cell r="Q5588">
            <v>6</v>
          </cell>
          <cell r="R5588">
            <v>28</v>
          </cell>
        </row>
        <row r="5589">
          <cell r="A5589" t="str">
            <v>UBC2003/2004RRU</v>
          </cell>
          <cell r="B5589" t="str">
            <v>UBC</v>
          </cell>
          <cell r="C5589" t="str">
            <v>2003/2004</v>
          </cell>
          <cell r="D5589" t="str">
            <v>RRU</v>
          </cell>
          <cell r="J5589">
            <v>2</v>
          </cell>
          <cell r="K5589">
            <v>2</v>
          </cell>
          <cell r="O5589">
            <v>11</v>
          </cell>
          <cell r="Q5589">
            <v>11</v>
          </cell>
          <cell r="R5589">
            <v>13</v>
          </cell>
        </row>
        <row r="5590">
          <cell r="A5590" t="str">
            <v>UBC2003/2004SEL</v>
          </cell>
          <cell r="B5590" t="str">
            <v>UBC</v>
          </cell>
          <cell r="C5590" t="str">
            <v>2003/2004</v>
          </cell>
          <cell r="D5590" t="str">
            <v>SEL</v>
          </cell>
          <cell r="I5590">
            <v>7</v>
          </cell>
          <cell r="J5590">
            <v>6</v>
          </cell>
          <cell r="K5590">
            <v>13</v>
          </cell>
          <cell r="O5590">
            <v>13</v>
          </cell>
          <cell r="P5590">
            <v>1</v>
          </cell>
          <cell r="Q5590">
            <v>14</v>
          </cell>
          <cell r="R5590">
            <v>27</v>
          </cell>
        </row>
        <row r="5591">
          <cell r="A5591" t="str">
            <v>UBC2003/2004SFU</v>
          </cell>
          <cell r="B5591" t="str">
            <v>UBC</v>
          </cell>
          <cell r="C5591" t="str">
            <v>2003/2004</v>
          </cell>
          <cell r="D5591" t="str">
            <v>SFU</v>
          </cell>
          <cell r="I5591">
            <v>171</v>
          </cell>
          <cell r="J5591">
            <v>109</v>
          </cell>
          <cell r="K5591">
            <v>280</v>
          </cell>
          <cell r="O5591">
            <v>173</v>
          </cell>
          <cell r="P5591">
            <v>18</v>
          </cell>
          <cell r="Q5591">
            <v>191</v>
          </cell>
          <cell r="R5591">
            <v>471</v>
          </cell>
        </row>
        <row r="5592">
          <cell r="A5592" t="str">
            <v>UBC2003/2004TRU</v>
          </cell>
          <cell r="B5592" t="str">
            <v>UBC</v>
          </cell>
          <cell r="C5592" t="str">
            <v>2003/2004</v>
          </cell>
          <cell r="D5592" t="str">
            <v>TRU</v>
          </cell>
          <cell r="I5592">
            <v>26</v>
          </cell>
          <cell r="J5592">
            <v>21</v>
          </cell>
          <cell r="K5592">
            <v>47</v>
          </cell>
          <cell r="O5592">
            <v>11</v>
          </cell>
          <cell r="P5592">
            <v>3</v>
          </cell>
          <cell r="Q5592">
            <v>14</v>
          </cell>
          <cell r="R5592">
            <v>61</v>
          </cell>
        </row>
        <row r="5593">
          <cell r="A5593" t="str">
            <v>UBC2003/2004TRU-OL</v>
          </cell>
          <cell r="B5593" t="str">
            <v>UBC</v>
          </cell>
          <cell r="C5593" t="str">
            <v>2003/2004</v>
          </cell>
          <cell r="D5593" t="str">
            <v>TRU-OL</v>
          </cell>
          <cell r="I5593">
            <v>255</v>
          </cell>
          <cell r="J5593">
            <v>201</v>
          </cell>
          <cell r="K5593">
            <v>456</v>
          </cell>
          <cell r="O5593">
            <v>60</v>
          </cell>
          <cell r="P5593">
            <v>4</v>
          </cell>
          <cell r="Q5593">
            <v>64</v>
          </cell>
          <cell r="R5593">
            <v>520</v>
          </cell>
        </row>
        <row r="5594">
          <cell r="A5594" t="str">
            <v>UBC2003/2004UBC</v>
          </cell>
          <cell r="B5594" t="str">
            <v>UBC</v>
          </cell>
          <cell r="C5594" t="str">
            <v>2003/2004</v>
          </cell>
          <cell r="D5594" t="str">
            <v>UBC</v>
          </cell>
          <cell r="E5594">
            <v>30707</v>
          </cell>
          <cell r="F5594">
            <v>30707</v>
          </cell>
          <cell r="N5594">
            <v>1529</v>
          </cell>
          <cell r="Q5594">
            <v>1529</v>
          </cell>
          <cell r="R5594">
            <v>32236</v>
          </cell>
        </row>
        <row r="5595">
          <cell r="A5595" t="str">
            <v>UBC2003/2004UBCO</v>
          </cell>
          <cell r="B5595" t="str">
            <v>UBC</v>
          </cell>
          <cell r="C5595" t="str">
            <v>2003/2004</v>
          </cell>
          <cell r="D5595" t="str">
            <v>UBCO</v>
          </cell>
          <cell r="I5595">
            <v>10</v>
          </cell>
          <cell r="K5595">
            <v>10</v>
          </cell>
          <cell r="O5595">
            <v>13</v>
          </cell>
          <cell r="Q5595">
            <v>13</v>
          </cell>
          <cell r="R5595">
            <v>23</v>
          </cell>
        </row>
        <row r="5596">
          <cell r="A5596" t="str">
            <v>UBC2003/2004UFV</v>
          </cell>
          <cell r="B5596" t="str">
            <v>UBC</v>
          </cell>
          <cell r="C5596" t="str">
            <v>2003/2004</v>
          </cell>
          <cell r="D5596" t="str">
            <v>UFV</v>
          </cell>
          <cell r="I5596">
            <v>27</v>
          </cell>
          <cell r="J5596">
            <v>12</v>
          </cell>
          <cell r="K5596">
            <v>39</v>
          </cell>
          <cell r="O5596">
            <v>18</v>
          </cell>
          <cell r="P5596">
            <v>5</v>
          </cell>
          <cell r="Q5596">
            <v>23</v>
          </cell>
          <cell r="R5596">
            <v>62</v>
          </cell>
        </row>
        <row r="5597">
          <cell r="A5597" t="str">
            <v>UBC2003/2004UNBC</v>
          </cell>
          <cell r="B5597" t="str">
            <v>UBC</v>
          </cell>
          <cell r="C5597" t="str">
            <v>2003/2004</v>
          </cell>
          <cell r="D5597" t="str">
            <v>UNBC</v>
          </cell>
          <cell r="I5597">
            <v>14</v>
          </cell>
          <cell r="J5597">
            <v>8</v>
          </cell>
          <cell r="K5597">
            <v>22</v>
          </cell>
          <cell r="O5597">
            <v>8</v>
          </cell>
          <cell r="Q5597">
            <v>8</v>
          </cell>
          <cell r="R5597">
            <v>30</v>
          </cell>
        </row>
        <row r="5598">
          <cell r="A5598" t="str">
            <v>UBC2003/2004UVIC</v>
          </cell>
          <cell r="B5598" t="str">
            <v>UBC</v>
          </cell>
          <cell r="C5598" t="str">
            <v>2003/2004</v>
          </cell>
          <cell r="D5598" t="str">
            <v>UVIC</v>
          </cell>
          <cell r="I5598">
            <v>64</v>
          </cell>
          <cell r="J5598">
            <v>70</v>
          </cell>
          <cell r="K5598">
            <v>134</v>
          </cell>
          <cell r="O5598">
            <v>81</v>
          </cell>
          <cell r="P5598">
            <v>6</v>
          </cell>
          <cell r="Q5598">
            <v>87</v>
          </cell>
          <cell r="R5598">
            <v>221</v>
          </cell>
        </row>
        <row r="5599">
          <cell r="A5599" t="str">
            <v>UBC2003/2004VCC</v>
          </cell>
          <cell r="B5599" t="str">
            <v>UBC</v>
          </cell>
          <cell r="C5599" t="str">
            <v>2003/2004</v>
          </cell>
          <cell r="D5599" t="str">
            <v>VCC</v>
          </cell>
          <cell r="I5599">
            <v>80</v>
          </cell>
          <cell r="J5599">
            <v>14</v>
          </cell>
          <cell r="K5599">
            <v>94</v>
          </cell>
          <cell r="O5599">
            <v>75</v>
          </cell>
          <cell r="P5599">
            <v>1</v>
          </cell>
          <cell r="Q5599">
            <v>76</v>
          </cell>
          <cell r="R5599">
            <v>170</v>
          </cell>
        </row>
        <row r="5600">
          <cell r="A5600" t="str">
            <v>UBC2003/2004VIU</v>
          </cell>
          <cell r="B5600" t="str">
            <v>UBC</v>
          </cell>
          <cell r="C5600" t="str">
            <v>2003/2004</v>
          </cell>
          <cell r="D5600" t="str">
            <v>VIU</v>
          </cell>
          <cell r="I5600">
            <v>19</v>
          </cell>
          <cell r="J5600">
            <v>15</v>
          </cell>
          <cell r="K5600">
            <v>34</v>
          </cell>
          <cell r="O5600">
            <v>13</v>
          </cell>
          <cell r="P5600">
            <v>1</v>
          </cell>
          <cell r="Q5600">
            <v>14</v>
          </cell>
          <cell r="R5600">
            <v>48</v>
          </cell>
        </row>
        <row r="5601">
          <cell r="A5601" t="str">
            <v>UBC2003/2004 Total</v>
          </cell>
          <cell r="B5601" t="str">
            <v>UBC</v>
          </cell>
          <cell r="C5601" t="str">
            <v>2003/2004 Total</v>
          </cell>
          <cell r="E5601">
            <v>30707</v>
          </cell>
          <cell r="F5601">
            <v>30707</v>
          </cell>
          <cell r="G5601">
            <v>8729</v>
          </cell>
          <cell r="H5601">
            <v>8729</v>
          </cell>
          <cell r="I5601">
            <v>1875</v>
          </cell>
          <cell r="J5601">
            <v>795</v>
          </cell>
          <cell r="K5601">
            <v>2583</v>
          </cell>
          <cell r="N5601">
            <v>1529</v>
          </cell>
          <cell r="O5601">
            <v>1390</v>
          </cell>
          <cell r="P5601">
            <v>97</v>
          </cell>
          <cell r="Q5601">
            <v>3016</v>
          </cell>
          <cell r="R5601">
            <v>43911</v>
          </cell>
        </row>
        <row r="5602">
          <cell r="A5602" t="str">
            <v/>
          </cell>
        </row>
        <row r="5603">
          <cell r="A5603" t="str">
            <v>UBC2004/2005</v>
          </cell>
          <cell r="B5603" t="str">
            <v>UBC</v>
          </cell>
          <cell r="C5603" t="str">
            <v>2004/2005</v>
          </cell>
          <cell r="G5603">
            <v>9130</v>
          </cell>
          <cell r="H5603">
            <v>9130</v>
          </cell>
          <cell r="R5603">
            <v>9130</v>
          </cell>
        </row>
        <row r="5604">
          <cell r="A5604" t="str">
            <v>UBC2004/2005BCIT</v>
          </cell>
          <cell r="B5604" t="str">
            <v>UBC</v>
          </cell>
          <cell r="C5604" t="str">
            <v>2004/2005</v>
          </cell>
          <cell r="D5604" t="str">
            <v>BCIT</v>
          </cell>
          <cell r="I5604">
            <v>495</v>
          </cell>
          <cell r="J5604">
            <v>191</v>
          </cell>
          <cell r="K5604">
            <v>686</v>
          </cell>
          <cell r="O5604">
            <v>385</v>
          </cell>
          <cell r="P5604">
            <v>30</v>
          </cell>
          <cell r="Q5604">
            <v>415</v>
          </cell>
          <cell r="R5604">
            <v>1101</v>
          </cell>
        </row>
        <row r="5605">
          <cell r="A5605" t="str">
            <v>UBC2004/2005CAM</v>
          </cell>
          <cell r="B5605" t="str">
            <v>UBC</v>
          </cell>
          <cell r="C5605" t="str">
            <v>2004/2005</v>
          </cell>
          <cell r="D5605" t="str">
            <v>CAM</v>
          </cell>
          <cell r="I5605">
            <v>13</v>
          </cell>
          <cell r="J5605">
            <v>15</v>
          </cell>
          <cell r="K5605">
            <v>28</v>
          </cell>
          <cell r="O5605">
            <v>12</v>
          </cell>
          <cell r="P5605">
            <v>2</v>
          </cell>
          <cell r="Q5605">
            <v>14</v>
          </cell>
          <cell r="R5605">
            <v>42</v>
          </cell>
        </row>
        <row r="5606">
          <cell r="A5606" t="str">
            <v>UBC2004/2005CAPU</v>
          </cell>
          <cell r="B5606" t="str">
            <v>UBC</v>
          </cell>
          <cell r="C5606" t="str">
            <v>2004/2005</v>
          </cell>
          <cell r="D5606" t="str">
            <v>CAPU</v>
          </cell>
          <cell r="I5606">
            <v>79</v>
          </cell>
          <cell r="J5606">
            <v>27</v>
          </cell>
          <cell r="K5606">
            <v>106</v>
          </cell>
          <cell r="O5606">
            <v>49</v>
          </cell>
          <cell r="P5606">
            <v>6</v>
          </cell>
          <cell r="Q5606">
            <v>55</v>
          </cell>
          <cell r="R5606">
            <v>161</v>
          </cell>
        </row>
        <row r="5607">
          <cell r="A5607" t="str">
            <v>UBC2004/2005CNC</v>
          </cell>
          <cell r="B5607" t="str">
            <v>UBC</v>
          </cell>
          <cell r="C5607" t="str">
            <v>2004/2005</v>
          </cell>
          <cell r="D5607" t="str">
            <v>CNC</v>
          </cell>
          <cell r="I5607">
            <v>12</v>
          </cell>
          <cell r="J5607">
            <v>6</v>
          </cell>
          <cell r="K5607">
            <v>18</v>
          </cell>
          <cell r="O5607">
            <v>9</v>
          </cell>
          <cell r="Q5607">
            <v>9</v>
          </cell>
          <cell r="R5607">
            <v>27</v>
          </cell>
        </row>
        <row r="5608">
          <cell r="A5608" t="str">
            <v>UBC2004/2005COTR</v>
          </cell>
          <cell r="B5608" t="str">
            <v>UBC</v>
          </cell>
          <cell r="C5608" t="str">
            <v>2004/2005</v>
          </cell>
          <cell r="D5608" t="str">
            <v>COTR</v>
          </cell>
          <cell r="I5608">
            <v>3</v>
          </cell>
          <cell r="J5608">
            <v>3</v>
          </cell>
          <cell r="K5608">
            <v>6</v>
          </cell>
          <cell r="O5608">
            <v>2</v>
          </cell>
          <cell r="Q5608">
            <v>2</v>
          </cell>
          <cell r="R5608">
            <v>8</v>
          </cell>
        </row>
        <row r="5609">
          <cell r="A5609" t="str">
            <v>UBC2004/2005DOUG</v>
          </cell>
          <cell r="B5609" t="str">
            <v>UBC</v>
          </cell>
          <cell r="C5609" t="str">
            <v>2004/2005</v>
          </cell>
          <cell r="D5609" t="str">
            <v>DOUG</v>
          </cell>
          <cell r="I5609">
            <v>77</v>
          </cell>
          <cell r="J5609">
            <v>36</v>
          </cell>
          <cell r="K5609">
            <v>113</v>
          </cell>
          <cell r="O5609">
            <v>65</v>
          </cell>
          <cell r="P5609">
            <v>8</v>
          </cell>
          <cell r="Q5609">
            <v>73</v>
          </cell>
          <cell r="R5609">
            <v>186</v>
          </cell>
        </row>
        <row r="5610">
          <cell r="A5610" t="str">
            <v>UBC2004/2005ECU</v>
          </cell>
          <cell r="B5610" t="str">
            <v>UBC</v>
          </cell>
          <cell r="C5610" t="str">
            <v>2004/2005</v>
          </cell>
          <cell r="D5610" t="str">
            <v>ECU</v>
          </cell>
          <cell r="I5610">
            <v>26</v>
          </cell>
          <cell r="J5610">
            <v>19</v>
          </cell>
          <cell r="K5610">
            <v>45</v>
          </cell>
          <cell r="O5610">
            <v>18</v>
          </cell>
          <cell r="P5610">
            <v>1</v>
          </cell>
          <cell r="Q5610">
            <v>19</v>
          </cell>
          <cell r="R5610">
            <v>64</v>
          </cell>
        </row>
        <row r="5611">
          <cell r="A5611" t="str">
            <v>UBC2004/2005IIG</v>
          </cell>
          <cell r="B5611" t="str">
            <v>UBC</v>
          </cell>
          <cell r="C5611" t="str">
            <v>2004/2005</v>
          </cell>
          <cell r="D5611" t="str">
            <v>IIG</v>
          </cell>
          <cell r="I5611">
            <v>2</v>
          </cell>
          <cell r="K5611">
            <v>2</v>
          </cell>
          <cell r="R5611">
            <v>2</v>
          </cell>
        </row>
        <row r="5612">
          <cell r="A5612" t="str">
            <v>UBC2004/2005JIBC</v>
          </cell>
          <cell r="B5612" t="str">
            <v>UBC</v>
          </cell>
          <cell r="C5612" t="str">
            <v>2004/2005</v>
          </cell>
          <cell r="D5612" t="str">
            <v>JIBC</v>
          </cell>
          <cell r="I5612">
            <v>164</v>
          </cell>
          <cell r="J5612">
            <v>55</v>
          </cell>
          <cell r="K5612">
            <v>219</v>
          </cell>
          <cell r="O5612">
            <v>108</v>
          </cell>
          <cell r="P5612">
            <v>10</v>
          </cell>
          <cell r="Q5612">
            <v>118</v>
          </cell>
          <cell r="R5612">
            <v>337</v>
          </cell>
        </row>
        <row r="5613">
          <cell r="A5613" t="str">
            <v>UBC2004/2005KWN</v>
          </cell>
          <cell r="B5613" t="str">
            <v>UBC</v>
          </cell>
          <cell r="C5613" t="str">
            <v>2004/2005</v>
          </cell>
          <cell r="D5613" t="str">
            <v>KWN</v>
          </cell>
          <cell r="I5613">
            <v>153</v>
          </cell>
          <cell r="J5613">
            <v>66</v>
          </cell>
          <cell r="K5613">
            <v>219</v>
          </cell>
          <cell r="O5613">
            <v>35</v>
          </cell>
          <cell r="P5613">
            <v>5</v>
          </cell>
          <cell r="Q5613">
            <v>40</v>
          </cell>
          <cell r="R5613">
            <v>259</v>
          </cell>
        </row>
        <row r="5614">
          <cell r="A5614" t="str">
            <v>UBC2004/2005LANG</v>
          </cell>
          <cell r="B5614" t="str">
            <v>UBC</v>
          </cell>
          <cell r="C5614" t="str">
            <v>2004/2005</v>
          </cell>
          <cell r="D5614" t="str">
            <v>LANG</v>
          </cell>
          <cell r="I5614">
            <v>309</v>
          </cell>
          <cell r="J5614">
            <v>96</v>
          </cell>
          <cell r="K5614">
            <v>405</v>
          </cell>
          <cell r="O5614">
            <v>117</v>
          </cell>
          <cell r="P5614">
            <v>17</v>
          </cell>
          <cell r="Q5614">
            <v>134</v>
          </cell>
          <cell r="R5614">
            <v>539</v>
          </cell>
        </row>
        <row r="5615">
          <cell r="A5615" t="str">
            <v>UBC2004/2005NIC</v>
          </cell>
          <cell r="B5615" t="str">
            <v>UBC</v>
          </cell>
          <cell r="C5615" t="str">
            <v>2004/2005</v>
          </cell>
          <cell r="D5615" t="str">
            <v>NIC</v>
          </cell>
          <cell r="I5615">
            <v>5</v>
          </cell>
          <cell r="J5615">
            <v>1</v>
          </cell>
          <cell r="K5615">
            <v>6</v>
          </cell>
          <cell r="O5615">
            <v>8</v>
          </cell>
          <cell r="P5615">
            <v>2</v>
          </cell>
          <cell r="Q5615">
            <v>10</v>
          </cell>
          <cell r="R5615">
            <v>16</v>
          </cell>
        </row>
        <row r="5616">
          <cell r="A5616" t="str">
            <v>UBC2004/2005NLC</v>
          </cell>
          <cell r="B5616" t="str">
            <v>UBC</v>
          </cell>
          <cell r="C5616" t="str">
            <v>2004/2005</v>
          </cell>
          <cell r="D5616" t="str">
            <v>NLC</v>
          </cell>
          <cell r="I5616">
            <v>6</v>
          </cell>
          <cell r="J5616">
            <v>5</v>
          </cell>
          <cell r="K5616">
            <v>11</v>
          </cell>
          <cell r="O5616">
            <v>1</v>
          </cell>
          <cell r="Q5616">
            <v>1</v>
          </cell>
          <cell r="R5616">
            <v>12</v>
          </cell>
        </row>
        <row r="5617">
          <cell r="A5617" t="str">
            <v>UBC2004/2005NVIT</v>
          </cell>
          <cell r="B5617" t="str">
            <v>UBC</v>
          </cell>
          <cell r="C5617" t="str">
            <v>2004/2005</v>
          </cell>
          <cell r="D5617" t="str">
            <v>NVIT</v>
          </cell>
          <cell r="I5617">
            <v>2</v>
          </cell>
          <cell r="K5617">
            <v>2</v>
          </cell>
          <cell r="O5617">
            <v>2</v>
          </cell>
          <cell r="Q5617">
            <v>2</v>
          </cell>
          <cell r="R5617">
            <v>4</v>
          </cell>
        </row>
        <row r="5618">
          <cell r="A5618" t="str">
            <v>UBC2004/2005NWCC</v>
          </cell>
          <cell r="B5618" t="str">
            <v>UBC</v>
          </cell>
          <cell r="C5618" t="str">
            <v>2004/2005</v>
          </cell>
          <cell r="D5618" t="str">
            <v>NWCC</v>
          </cell>
          <cell r="I5618">
            <v>5</v>
          </cell>
          <cell r="J5618">
            <v>2</v>
          </cell>
          <cell r="K5618">
            <v>7</v>
          </cell>
          <cell r="O5618">
            <v>1</v>
          </cell>
          <cell r="P5618">
            <v>4</v>
          </cell>
          <cell r="Q5618">
            <v>5</v>
          </cell>
          <cell r="R5618">
            <v>12</v>
          </cell>
        </row>
        <row r="5619">
          <cell r="A5619" t="str">
            <v>UBC2004/2005OKAN</v>
          </cell>
          <cell r="B5619" t="str">
            <v>UBC</v>
          </cell>
          <cell r="C5619" t="str">
            <v>2004/2005</v>
          </cell>
          <cell r="D5619" t="str">
            <v>OKAN</v>
          </cell>
          <cell r="I5619">
            <v>9</v>
          </cell>
          <cell r="J5619">
            <v>3</v>
          </cell>
          <cell r="K5619">
            <v>12</v>
          </cell>
          <cell r="O5619">
            <v>15</v>
          </cell>
          <cell r="P5619">
            <v>1</v>
          </cell>
          <cell r="Q5619">
            <v>16</v>
          </cell>
          <cell r="R5619">
            <v>28</v>
          </cell>
        </row>
        <row r="5620">
          <cell r="A5620" t="str">
            <v>UBC2004/2005RRU</v>
          </cell>
          <cell r="B5620" t="str">
            <v>UBC</v>
          </cell>
          <cell r="C5620" t="str">
            <v>2004/2005</v>
          </cell>
          <cell r="D5620" t="str">
            <v>RRU</v>
          </cell>
          <cell r="I5620">
            <v>6</v>
          </cell>
          <cell r="K5620">
            <v>6</v>
          </cell>
          <cell r="O5620">
            <v>17</v>
          </cell>
          <cell r="Q5620">
            <v>17</v>
          </cell>
          <cell r="R5620">
            <v>23</v>
          </cell>
        </row>
        <row r="5621">
          <cell r="A5621" t="str">
            <v>UBC2004/2005SEL</v>
          </cell>
          <cell r="B5621" t="str">
            <v>UBC</v>
          </cell>
          <cell r="C5621" t="str">
            <v>2004/2005</v>
          </cell>
          <cell r="D5621" t="str">
            <v>SEL</v>
          </cell>
          <cell r="I5621">
            <v>10</v>
          </cell>
          <cell r="J5621">
            <v>12</v>
          </cell>
          <cell r="K5621">
            <v>22</v>
          </cell>
          <cell r="O5621">
            <v>11</v>
          </cell>
          <cell r="P5621">
            <v>4</v>
          </cell>
          <cell r="Q5621">
            <v>15</v>
          </cell>
          <cell r="R5621">
            <v>37</v>
          </cell>
        </row>
        <row r="5622">
          <cell r="A5622" t="str">
            <v>UBC2004/2005SFU</v>
          </cell>
          <cell r="B5622" t="str">
            <v>UBC</v>
          </cell>
          <cell r="C5622" t="str">
            <v>2004/2005</v>
          </cell>
          <cell r="D5622" t="str">
            <v>SFU</v>
          </cell>
          <cell r="I5622">
            <v>157</v>
          </cell>
          <cell r="J5622">
            <v>149</v>
          </cell>
          <cell r="K5622">
            <v>306</v>
          </cell>
          <cell r="O5622">
            <v>164</v>
          </cell>
          <cell r="P5622">
            <v>12</v>
          </cell>
          <cell r="Q5622">
            <v>176</v>
          </cell>
          <cell r="R5622">
            <v>482</v>
          </cell>
        </row>
        <row r="5623">
          <cell r="A5623" t="str">
            <v>UBC2004/2005TRU</v>
          </cell>
          <cell r="B5623" t="str">
            <v>UBC</v>
          </cell>
          <cell r="C5623" t="str">
            <v>2004/2005</v>
          </cell>
          <cell r="D5623" t="str">
            <v>TRU</v>
          </cell>
          <cell r="I5623">
            <v>30</v>
          </cell>
          <cell r="J5623">
            <v>34</v>
          </cell>
          <cell r="K5623">
            <v>64</v>
          </cell>
          <cell r="O5623">
            <v>5</v>
          </cell>
          <cell r="P5623">
            <v>2</v>
          </cell>
          <cell r="Q5623">
            <v>7</v>
          </cell>
          <cell r="R5623">
            <v>71</v>
          </cell>
        </row>
        <row r="5624">
          <cell r="A5624" t="str">
            <v>UBC2004/2005TRU-OL</v>
          </cell>
          <cell r="B5624" t="str">
            <v>UBC</v>
          </cell>
          <cell r="C5624" t="str">
            <v>2004/2005</v>
          </cell>
          <cell r="D5624" t="str">
            <v>TRU-OL</v>
          </cell>
          <cell r="I5624">
            <v>227</v>
          </cell>
          <cell r="J5624">
            <v>222</v>
          </cell>
          <cell r="K5624">
            <v>449</v>
          </cell>
          <cell r="O5624">
            <v>58</v>
          </cell>
          <cell r="P5624">
            <v>10</v>
          </cell>
          <cell r="Q5624">
            <v>68</v>
          </cell>
          <cell r="R5624">
            <v>517</v>
          </cell>
        </row>
        <row r="5625">
          <cell r="A5625" t="str">
            <v>UBC2004/2005UBC</v>
          </cell>
          <cell r="B5625" t="str">
            <v>UBC</v>
          </cell>
          <cell r="C5625" t="str">
            <v>2004/2005</v>
          </cell>
          <cell r="D5625" t="str">
            <v>UBC</v>
          </cell>
          <cell r="E5625">
            <v>32015</v>
          </cell>
          <cell r="F5625">
            <v>32015</v>
          </cell>
          <cell r="N5625">
            <v>1508</v>
          </cell>
          <cell r="Q5625">
            <v>1508</v>
          </cell>
          <cell r="R5625">
            <v>33523</v>
          </cell>
        </row>
        <row r="5626">
          <cell r="A5626" t="str">
            <v>UBC2004/2005UBCO</v>
          </cell>
          <cell r="B5626" t="str">
            <v>UBC</v>
          </cell>
          <cell r="C5626" t="str">
            <v>2004/2005</v>
          </cell>
          <cell r="D5626" t="str">
            <v>UBCO</v>
          </cell>
          <cell r="I5626">
            <v>28</v>
          </cell>
          <cell r="J5626">
            <v>2</v>
          </cell>
          <cell r="K5626">
            <v>30</v>
          </cell>
          <cell r="O5626">
            <v>16</v>
          </cell>
          <cell r="Q5626">
            <v>16</v>
          </cell>
          <cell r="R5626">
            <v>46</v>
          </cell>
        </row>
        <row r="5627">
          <cell r="A5627" t="str">
            <v>UBC2004/2005UFV</v>
          </cell>
          <cell r="B5627" t="str">
            <v>UBC</v>
          </cell>
          <cell r="C5627" t="str">
            <v>2004/2005</v>
          </cell>
          <cell r="D5627" t="str">
            <v>UFV</v>
          </cell>
          <cell r="I5627">
            <v>25</v>
          </cell>
          <cell r="J5627">
            <v>20</v>
          </cell>
          <cell r="K5627">
            <v>45</v>
          </cell>
          <cell r="O5627">
            <v>19</v>
          </cell>
          <cell r="P5627">
            <v>3</v>
          </cell>
          <cell r="Q5627">
            <v>22</v>
          </cell>
          <cell r="R5627">
            <v>67</v>
          </cell>
        </row>
        <row r="5628">
          <cell r="A5628" t="str">
            <v>UBC2004/2005UNBC</v>
          </cell>
          <cell r="B5628" t="str">
            <v>UBC</v>
          </cell>
          <cell r="C5628" t="str">
            <v>2004/2005</v>
          </cell>
          <cell r="D5628" t="str">
            <v>UNBC</v>
          </cell>
          <cell r="I5628">
            <v>10</v>
          </cell>
          <cell r="J5628">
            <v>11</v>
          </cell>
          <cell r="K5628">
            <v>21</v>
          </cell>
          <cell r="O5628">
            <v>5</v>
          </cell>
          <cell r="P5628">
            <v>1</v>
          </cell>
          <cell r="Q5628">
            <v>6</v>
          </cell>
          <cell r="R5628">
            <v>27</v>
          </cell>
        </row>
        <row r="5629">
          <cell r="A5629" t="str">
            <v>UBC2004/2005UVIC</v>
          </cell>
          <cell r="B5629" t="str">
            <v>UBC</v>
          </cell>
          <cell r="C5629" t="str">
            <v>2004/2005</v>
          </cell>
          <cell r="D5629" t="str">
            <v>UVIC</v>
          </cell>
          <cell r="I5629">
            <v>79</v>
          </cell>
          <cell r="J5629">
            <v>83</v>
          </cell>
          <cell r="K5629">
            <v>162</v>
          </cell>
          <cell r="O5629">
            <v>63</v>
          </cell>
          <cell r="P5629">
            <v>4</v>
          </cell>
          <cell r="Q5629">
            <v>67</v>
          </cell>
          <cell r="R5629">
            <v>229</v>
          </cell>
        </row>
        <row r="5630">
          <cell r="A5630" t="str">
            <v>UBC2004/2005VCC</v>
          </cell>
          <cell r="B5630" t="str">
            <v>UBC</v>
          </cell>
          <cell r="C5630" t="str">
            <v>2004/2005</v>
          </cell>
          <cell r="D5630" t="str">
            <v>VCC</v>
          </cell>
          <cell r="I5630">
            <v>77</v>
          </cell>
          <cell r="J5630">
            <v>24</v>
          </cell>
          <cell r="K5630">
            <v>101</v>
          </cell>
          <cell r="O5630">
            <v>65</v>
          </cell>
          <cell r="P5630">
            <v>1</v>
          </cell>
          <cell r="Q5630">
            <v>66</v>
          </cell>
          <cell r="R5630">
            <v>167</v>
          </cell>
        </row>
        <row r="5631">
          <cell r="A5631" t="str">
            <v>UBC2004/2005VIU</v>
          </cell>
          <cell r="B5631" t="str">
            <v>UBC</v>
          </cell>
          <cell r="C5631" t="str">
            <v>2004/2005</v>
          </cell>
          <cell r="D5631" t="str">
            <v>VIU</v>
          </cell>
          <cell r="I5631">
            <v>16</v>
          </cell>
          <cell r="J5631">
            <v>11</v>
          </cell>
          <cell r="K5631">
            <v>27</v>
          </cell>
          <cell r="O5631">
            <v>12</v>
          </cell>
          <cell r="P5631">
            <v>2</v>
          </cell>
          <cell r="Q5631">
            <v>14</v>
          </cell>
          <cell r="R5631">
            <v>41</v>
          </cell>
        </row>
        <row r="5632">
          <cell r="A5632" t="str">
            <v>UBC2004/2005 Total</v>
          </cell>
          <cell r="B5632" t="str">
            <v>UBC</v>
          </cell>
          <cell r="C5632" t="str">
            <v>2004/2005 Total</v>
          </cell>
          <cell r="E5632">
            <v>32015</v>
          </cell>
          <cell r="F5632">
            <v>32015</v>
          </cell>
          <cell r="G5632">
            <v>9130</v>
          </cell>
          <cell r="H5632">
            <v>9130</v>
          </cell>
          <cell r="I5632">
            <v>1913</v>
          </cell>
          <cell r="J5632">
            <v>1050</v>
          </cell>
          <cell r="K5632">
            <v>2873</v>
          </cell>
          <cell r="N5632">
            <v>1508</v>
          </cell>
          <cell r="O5632">
            <v>1262</v>
          </cell>
          <cell r="P5632">
            <v>125</v>
          </cell>
          <cell r="Q5632">
            <v>2895</v>
          </cell>
          <cell r="R5632">
            <v>45727</v>
          </cell>
        </row>
        <row r="5633">
          <cell r="A5633" t="str">
            <v/>
          </cell>
        </row>
        <row r="5634">
          <cell r="A5634" t="str">
            <v>UBC2005/2006</v>
          </cell>
          <cell r="B5634" t="str">
            <v>UBC</v>
          </cell>
          <cell r="C5634" t="str">
            <v>2005/2006</v>
          </cell>
          <cell r="G5634">
            <v>9708</v>
          </cell>
          <cell r="H5634">
            <v>9708</v>
          </cell>
          <cell r="R5634">
            <v>9708</v>
          </cell>
        </row>
        <row r="5635">
          <cell r="A5635" t="str">
            <v>UBC2005/2006BCIT</v>
          </cell>
          <cell r="B5635" t="str">
            <v>UBC</v>
          </cell>
          <cell r="C5635" t="str">
            <v>2005/2006</v>
          </cell>
          <cell r="D5635" t="str">
            <v>BCIT</v>
          </cell>
          <cell r="I5635">
            <v>485</v>
          </cell>
          <cell r="J5635">
            <v>183</v>
          </cell>
          <cell r="K5635">
            <v>668</v>
          </cell>
          <cell r="O5635">
            <v>401</v>
          </cell>
          <cell r="P5635">
            <v>31</v>
          </cell>
          <cell r="Q5635">
            <v>432</v>
          </cell>
          <cell r="R5635">
            <v>1100</v>
          </cell>
        </row>
        <row r="5636">
          <cell r="A5636" t="str">
            <v>UBC2005/2006CAM</v>
          </cell>
          <cell r="B5636" t="str">
            <v>UBC</v>
          </cell>
          <cell r="C5636" t="str">
            <v>2005/2006</v>
          </cell>
          <cell r="D5636" t="str">
            <v>CAM</v>
          </cell>
          <cell r="I5636">
            <v>16</v>
          </cell>
          <cell r="J5636">
            <v>8</v>
          </cell>
          <cell r="K5636">
            <v>24</v>
          </cell>
          <cell r="O5636">
            <v>10</v>
          </cell>
          <cell r="P5636">
            <v>3</v>
          </cell>
          <cell r="Q5636">
            <v>13</v>
          </cell>
          <cell r="R5636">
            <v>37</v>
          </cell>
        </row>
        <row r="5637">
          <cell r="A5637" t="str">
            <v>UBC2005/2006CAPU</v>
          </cell>
          <cell r="B5637" t="str">
            <v>UBC</v>
          </cell>
          <cell r="C5637" t="str">
            <v>2005/2006</v>
          </cell>
          <cell r="D5637" t="str">
            <v>CAPU</v>
          </cell>
          <cell r="I5637">
            <v>54</v>
          </cell>
          <cell r="J5637">
            <v>43</v>
          </cell>
          <cell r="K5637">
            <v>97</v>
          </cell>
          <cell r="O5637">
            <v>30</v>
          </cell>
          <cell r="P5637">
            <v>9</v>
          </cell>
          <cell r="Q5637">
            <v>39</v>
          </cell>
          <cell r="R5637">
            <v>136</v>
          </cell>
        </row>
        <row r="5638">
          <cell r="A5638" t="str">
            <v>UBC2005/2006CNC</v>
          </cell>
          <cell r="B5638" t="str">
            <v>UBC</v>
          </cell>
          <cell r="C5638" t="str">
            <v>2005/2006</v>
          </cell>
          <cell r="D5638" t="str">
            <v>CNC</v>
          </cell>
          <cell r="I5638">
            <v>15</v>
          </cell>
          <cell r="J5638">
            <v>7</v>
          </cell>
          <cell r="K5638">
            <v>22</v>
          </cell>
          <cell r="O5638">
            <v>4</v>
          </cell>
          <cell r="P5638">
            <v>2</v>
          </cell>
          <cell r="Q5638">
            <v>6</v>
          </cell>
          <cell r="R5638">
            <v>28</v>
          </cell>
        </row>
        <row r="5639">
          <cell r="A5639" t="str">
            <v>UBC2005/2006COTR</v>
          </cell>
          <cell r="B5639" t="str">
            <v>UBC</v>
          </cell>
          <cell r="C5639" t="str">
            <v>2005/2006</v>
          </cell>
          <cell r="D5639" t="str">
            <v>COTR</v>
          </cell>
          <cell r="I5639">
            <v>6</v>
          </cell>
          <cell r="J5639">
            <v>1</v>
          </cell>
          <cell r="K5639">
            <v>7</v>
          </cell>
          <cell r="O5639">
            <v>5</v>
          </cell>
          <cell r="P5639">
            <v>2</v>
          </cell>
          <cell r="Q5639">
            <v>7</v>
          </cell>
          <cell r="R5639">
            <v>14</v>
          </cell>
        </row>
        <row r="5640">
          <cell r="A5640" t="str">
            <v>UBC2005/2006DOUG</v>
          </cell>
          <cell r="B5640" t="str">
            <v>UBC</v>
          </cell>
          <cell r="C5640" t="str">
            <v>2005/2006</v>
          </cell>
          <cell r="D5640" t="str">
            <v>DOUG</v>
          </cell>
          <cell r="I5640">
            <v>84</v>
          </cell>
          <cell r="J5640">
            <v>45</v>
          </cell>
          <cell r="K5640">
            <v>129</v>
          </cell>
          <cell r="O5640">
            <v>61</v>
          </cell>
          <cell r="P5640">
            <v>14</v>
          </cell>
          <cell r="Q5640">
            <v>75</v>
          </cell>
          <cell r="R5640">
            <v>204</v>
          </cell>
        </row>
        <row r="5641">
          <cell r="A5641" t="str">
            <v>UBC2005/2006ECU</v>
          </cell>
          <cell r="B5641" t="str">
            <v>UBC</v>
          </cell>
          <cell r="C5641" t="str">
            <v>2005/2006</v>
          </cell>
          <cell r="D5641" t="str">
            <v>ECU</v>
          </cell>
          <cell r="I5641">
            <v>26</v>
          </cell>
          <cell r="J5641">
            <v>11</v>
          </cell>
          <cell r="K5641">
            <v>37</v>
          </cell>
          <cell r="O5641">
            <v>7</v>
          </cell>
          <cell r="P5641">
            <v>3</v>
          </cell>
          <cell r="Q5641">
            <v>10</v>
          </cell>
          <cell r="R5641">
            <v>47</v>
          </cell>
        </row>
        <row r="5642">
          <cell r="A5642" t="str">
            <v>UBC2005/2006IIG</v>
          </cell>
          <cell r="B5642" t="str">
            <v>UBC</v>
          </cell>
          <cell r="C5642" t="str">
            <v>2005/2006</v>
          </cell>
          <cell r="D5642" t="str">
            <v>IIG</v>
          </cell>
          <cell r="I5642">
            <v>2</v>
          </cell>
          <cell r="K5642">
            <v>2</v>
          </cell>
          <cell r="R5642">
            <v>2</v>
          </cell>
        </row>
        <row r="5643">
          <cell r="A5643" t="str">
            <v>UBC2005/2006JIBC</v>
          </cell>
          <cell r="B5643" t="str">
            <v>UBC</v>
          </cell>
          <cell r="C5643" t="str">
            <v>2005/2006</v>
          </cell>
          <cell r="D5643" t="str">
            <v>JIBC</v>
          </cell>
          <cell r="I5643">
            <v>135</v>
          </cell>
          <cell r="J5643">
            <v>48</v>
          </cell>
          <cell r="K5643">
            <v>183</v>
          </cell>
          <cell r="O5643">
            <v>82</v>
          </cell>
          <cell r="P5643">
            <v>18</v>
          </cell>
          <cell r="Q5643">
            <v>100</v>
          </cell>
          <cell r="R5643">
            <v>283</v>
          </cell>
        </row>
        <row r="5644">
          <cell r="A5644" t="str">
            <v>UBC2005/2006KWN</v>
          </cell>
          <cell r="B5644" t="str">
            <v>UBC</v>
          </cell>
          <cell r="C5644" t="str">
            <v>2005/2006</v>
          </cell>
          <cell r="D5644" t="str">
            <v>KWN</v>
          </cell>
          <cell r="I5644">
            <v>121</v>
          </cell>
          <cell r="J5644">
            <v>63</v>
          </cell>
          <cell r="K5644">
            <v>184</v>
          </cell>
          <cell r="O5644">
            <v>28</v>
          </cell>
          <cell r="P5644">
            <v>10</v>
          </cell>
          <cell r="Q5644">
            <v>38</v>
          </cell>
          <cell r="R5644">
            <v>222</v>
          </cell>
        </row>
        <row r="5645">
          <cell r="A5645" t="str">
            <v>UBC2005/2006LANG</v>
          </cell>
          <cell r="B5645" t="str">
            <v>UBC</v>
          </cell>
          <cell r="C5645" t="str">
            <v>2005/2006</v>
          </cell>
          <cell r="D5645" t="str">
            <v>LANG</v>
          </cell>
          <cell r="I5645">
            <v>291</v>
          </cell>
          <cell r="J5645">
            <v>121</v>
          </cell>
          <cell r="K5645">
            <v>412</v>
          </cell>
          <cell r="O5645">
            <v>110</v>
          </cell>
          <cell r="P5645">
            <v>37</v>
          </cell>
          <cell r="Q5645">
            <v>147</v>
          </cell>
          <cell r="R5645">
            <v>559</v>
          </cell>
        </row>
        <row r="5646">
          <cell r="A5646" t="str">
            <v>UBC2005/2006NIC</v>
          </cell>
          <cell r="B5646" t="str">
            <v>UBC</v>
          </cell>
          <cell r="C5646" t="str">
            <v>2005/2006</v>
          </cell>
          <cell r="D5646" t="str">
            <v>NIC</v>
          </cell>
          <cell r="I5646">
            <v>8</v>
          </cell>
          <cell r="J5646">
            <v>2</v>
          </cell>
          <cell r="K5646">
            <v>10</v>
          </cell>
          <cell r="O5646">
            <v>8</v>
          </cell>
          <cell r="P5646">
            <v>3</v>
          </cell>
          <cell r="Q5646">
            <v>11</v>
          </cell>
          <cell r="R5646">
            <v>21</v>
          </cell>
        </row>
        <row r="5647">
          <cell r="A5647" t="str">
            <v>UBC2005/2006NLC</v>
          </cell>
          <cell r="B5647" t="str">
            <v>UBC</v>
          </cell>
          <cell r="C5647" t="str">
            <v>2005/2006</v>
          </cell>
          <cell r="D5647" t="str">
            <v>NLC</v>
          </cell>
          <cell r="I5647">
            <v>5</v>
          </cell>
          <cell r="J5647">
            <v>1</v>
          </cell>
          <cell r="K5647">
            <v>6</v>
          </cell>
          <cell r="O5647">
            <v>2</v>
          </cell>
          <cell r="Q5647">
            <v>2</v>
          </cell>
          <cell r="R5647">
            <v>8</v>
          </cell>
        </row>
        <row r="5648">
          <cell r="A5648" t="str">
            <v>UBC2005/2006NVIT</v>
          </cell>
          <cell r="B5648" t="str">
            <v>UBC</v>
          </cell>
          <cell r="C5648" t="str">
            <v>2005/2006</v>
          </cell>
          <cell r="D5648" t="str">
            <v>NVIT</v>
          </cell>
          <cell r="I5648">
            <v>2</v>
          </cell>
          <cell r="J5648">
            <v>2</v>
          </cell>
          <cell r="K5648">
            <v>4</v>
          </cell>
          <cell r="O5648">
            <v>2</v>
          </cell>
          <cell r="Q5648">
            <v>2</v>
          </cell>
          <cell r="R5648">
            <v>6</v>
          </cell>
        </row>
        <row r="5649">
          <cell r="A5649" t="str">
            <v>UBC2005/2006NWCC</v>
          </cell>
          <cell r="B5649" t="str">
            <v>UBC</v>
          </cell>
          <cell r="C5649" t="str">
            <v>2005/2006</v>
          </cell>
          <cell r="D5649" t="str">
            <v>NWCC</v>
          </cell>
          <cell r="I5649">
            <v>3</v>
          </cell>
          <cell r="J5649">
            <v>2</v>
          </cell>
          <cell r="K5649">
            <v>5</v>
          </cell>
          <cell r="O5649">
            <v>4</v>
          </cell>
          <cell r="P5649">
            <v>1</v>
          </cell>
          <cell r="Q5649">
            <v>5</v>
          </cell>
          <cell r="R5649">
            <v>10</v>
          </cell>
        </row>
        <row r="5650">
          <cell r="A5650" t="str">
            <v>UBC2005/2006OKAN</v>
          </cell>
          <cell r="B5650" t="str">
            <v>UBC</v>
          </cell>
          <cell r="C5650" t="str">
            <v>2005/2006</v>
          </cell>
          <cell r="D5650" t="str">
            <v>OKAN</v>
          </cell>
          <cell r="I5650">
            <v>6</v>
          </cell>
          <cell r="J5650">
            <v>2</v>
          </cell>
          <cell r="K5650">
            <v>8</v>
          </cell>
          <cell r="O5650">
            <v>9</v>
          </cell>
          <cell r="P5650">
            <v>7</v>
          </cell>
          <cell r="Q5650">
            <v>16</v>
          </cell>
          <cell r="R5650">
            <v>24</v>
          </cell>
        </row>
        <row r="5651">
          <cell r="A5651" t="str">
            <v>UBC2005/2006RRU</v>
          </cell>
          <cell r="B5651" t="str">
            <v>UBC</v>
          </cell>
          <cell r="C5651" t="str">
            <v>2005/2006</v>
          </cell>
          <cell r="D5651" t="str">
            <v>RRU</v>
          </cell>
          <cell r="I5651">
            <v>9</v>
          </cell>
          <cell r="J5651">
            <v>3</v>
          </cell>
          <cell r="K5651">
            <v>12</v>
          </cell>
          <cell r="O5651">
            <v>13</v>
          </cell>
          <cell r="Q5651">
            <v>13</v>
          </cell>
          <cell r="R5651">
            <v>25</v>
          </cell>
        </row>
        <row r="5652">
          <cell r="A5652" t="str">
            <v>UBC2005/2006SEL</v>
          </cell>
          <cell r="B5652" t="str">
            <v>UBC</v>
          </cell>
          <cell r="C5652" t="str">
            <v>2005/2006</v>
          </cell>
          <cell r="D5652" t="str">
            <v>SEL</v>
          </cell>
          <cell r="I5652">
            <v>13</v>
          </cell>
          <cell r="J5652">
            <v>9</v>
          </cell>
          <cell r="K5652">
            <v>22</v>
          </cell>
          <cell r="O5652">
            <v>11</v>
          </cell>
          <cell r="P5652">
            <v>9</v>
          </cell>
          <cell r="Q5652">
            <v>20</v>
          </cell>
          <cell r="R5652">
            <v>42</v>
          </cell>
        </row>
        <row r="5653">
          <cell r="A5653" t="str">
            <v>UBC2005/2006SFU</v>
          </cell>
          <cell r="B5653" t="str">
            <v>UBC</v>
          </cell>
          <cell r="C5653" t="str">
            <v>2005/2006</v>
          </cell>
          <cell r="D5653" t="str">
            <v>SFU</v>
          </cell>
          <cell r="I5653">
            <v>144</v>
          </cell>
          <cell r="J5653">
            <v>183</v>
          </cell>
          <cell r="K5653">
            <v>327</v>
          </cell>
          <cell r="O5653">
            <v>141</v>
          </cell>
          <cell r="P5653">
            <v>17</v>
          </cell>
          <cell r="Q5653">
            <v>158</v>
          </cell>
          <cell r="R5653">
            <v>485</v>
          </cell>
        </row>
        <row r="5654">
          <cell r="A5654" t="str">
            <v>UBC2005/2006TRU</v>
          </cell>
          <cell r="B5654" t="str">
            <v>UBC</v>
          </cell>
          <cell r="C5654" t="str">
            <v>2005/2006</v>
          </cell>
          <cell r="D5654" t="str">
            <v>TRU</v>
          </cell>
          <cell r="I5654">
            <v>14</v>
          </cell>
          <cell r="J5654">
            <v>41</v>
          </cell>
          <cell r="K5654">
            <v>55</v>
          </cell>
          <cell r="O5654">
            <v>12</v>
          </cell>
          <cell r="P5654">
            <v>2</v>
          </cell>
          <cell r="Q5654">
            <v>14</v>
          </cell>
          <cell r="R5654">
            <v>69</v>
          </cell>
        </row>
        <row r="5655">
          <cell r="A5655" t="str">
            <v>UBC2005/2006TRU-OL</v>
          </cell>
          <cell r="B5655" t="str">
            <v>UBC</v>
          </cell>
          <cell r="C5655" t="str">
            <v>2005/2006</v>
          </cell>
          <cell r="D5655" t="str">
            <v>TRU-OL</v>
          </cell>
          <cell r="I5655">
            <v>139</v>
          </cell>
          <cell r="J5655">
            <v>210</v>
          </cell>
          <cell r="K5655">
            <v>349</v>
          </cell>
          <cell r="O5655">
            <v>50</v>
          </cell>
          <cell r="P5655">
            <v>10</v>
          </cell>
          <cell r="Q5655">
            <v>60</v>
          </cell>
          <cell r="R5655">
            <v>409</v>
          </cell>
        </row>
        <row r="5656">
          <cell r="A5656" t="str">
            <v>UBC2005/2006UBC</v>
          </cell>
          <cell r="B5656" t="str">
            <v>UBC</v>
          </cell>
          <cell r="C5656" t="str">
            <v>2005/2006</v>
          </cell>
          <cell r="D5656" t="str">
            <v>UBC</v>
          </cell>
          <cell r="E5656">
            <v>32504</v>
          </cell>
          <cell r="F5656">
            <v>32504</v>
          </cell>
          <cell r="N5656">
            <v>1627</v>
          </cell>
          <cell r="Q5656">
            <v>1627</v>
          </cell>
          <cell r="R5656">
            <v>34131</v>
          </cell>
        </row>
        <row r="5657">
          <cell r="A5657" t="str">
            <v>UBC2005/2006UBCO</v>
          </cell>
          <cell r="B5657" t="str">
            <v>UBC</v>
          </cell>
          <cell r="C5657" t="str">
            <v>2005/2006</v>
          </cell>
          <cell r="D5657" t="str">
            <v>UBCO</v>
          </cell>
          <cell r="I5657">
            <v>19</v>
          </cell>
          <cell r="J5657">
            <v>9</v>
          </cell>
          <cell r="K5657">
            <v>28</v>
          </cell>
          <cell r="O5657">
            <v>16</v>
          </cell>
          <cell r="Q5657">
            <v>16</v>
          </cell>
          <cell r="R5657">
            <v>44</v>
          </cell>
        </row>
        <row r="5658">
          <cell r="A5658" t="str">
            <v>UBC2005/2006UFV</v>
          </cell>
          <cell r="B5658" t="str">
            <v>UBC</v>
          </cell>
          <cell r="C5658" t="str">
            <v>2005/2006</v>
          </cell>
          <cell r="D5658" t="str">
            <v>UFV</v>
          </cell>
          <cell r="I5658">
            <v>18</v>
          </cell>
          <cell r="J5658">
            <v>20</v>
          </cell>
          <cell r="K5658">
            <v>38</v>
          </cell>
          <cell r="O5658">
            <v>15</v>
          </cell>
          <cell r="P5658">
            <v>2</v>
          </cell>
          <cell r="Q5658">
            <v>17</v>
          </cell>
          <cell r="R5658">
            <v>55</v>
          </cell>
        </row>
        <row r="5659">
          <cell r="A5659" t="str">
            <v>UBC2005/2006UNBC</v>
          </cell>
          <cell r="B5659" t="str">
            <v>UBC</v>
          </cell>
          <cell r="C5659" t="str">
            <v>2005/2006</v>
          </cell>
          <cell r="D5659" t="str">
            <v>UNBC</v>
          </cell>
          <cell r="I5659">
            <v>16</v>
          </cell>
          <cell r="J5659">
            <v>29</v>
          </cell>
          <cell r="K5659">
            <v>45</v>
          </cell>
          <cell r="O5659">
            <v>10</v>
          </cell>
          <cell r="Q5659">
            <v>10</v>
          </cell>
          <cell r="R5659">
            <v>55</v>
          </cell>
        </row>
        <row r="5660">
          <cell r="A5660" t="str">
            <v>UBC2005/2006UVIC</v>
          </cell>
          <cell r="B5660" t="str">
            <v>UBC</v>
          </cell>
          <cell r="C5660" t="str">
            <v>2005/2006</v>
          </cell>
          <cell r="D5660" t="str">
            <v>UVIC</v>
          </cell>
          <cell r="I5660">
            <v>78</v>
          </cell>
          <cell r="J5660">
            <v>99</v>
          </cell>
          <cell r="K5660">
            <v>177</v>
          </cell>
          <cell r="O5660">
            <v>64</v>
          </cell>
          <cell r="P5660">
            <v>4</v>
          </cell>
          <cell r="Q5660">
            <v>68</v>
          </cell>
          <cell r="R5660">
            <v>245</v>
          </cell>
        </row>
        <row r="5661">
          <cell r="A5661" t="str">
            <v>UBC2005/2006VCC</v>
          </cell>
          <cell r="B5661" t="str">
            <v>UBC</v>
          </cell>
          <cell r="C5661" t="str">
            <v>2005/2006</v>
          </cell>
          <cell r="D5661" t="str">
            <v>VCC</v>
          </cell>
          <cell r="I5661">
            <v>76</v>
          </cell>
          <cell r="J5661">
            <v>29</v>
          </cell>
          <cell r="K5661">
            <v>105</v>
          </cell>
          <cell r="O5661">
            <v>73</v>
          </cell>
          <cell r="P5661">
            <v>2</v>
          </cell>
          <cell r="Q5661">
            <v>75</v>
          </cell>
          <cell r="R5661">
            <v>180</v>
          </cell>
        </row>
        <row r="5662">
          <cell r="A5662" t="str">
            <v>UBC2005/2006VIU</v>
          </cell>
          <cell r="B5662" t="str">
            <v>UBC</v>
          </cell>
          <cell r="C5662" t="str">
            <v>2005/2006</v>
          </cell>
          <cell r="D5662" t="str">
            <v>VIU</v>
          </cell>
          <cell r="I5662">
            <v>21</v>
          </cell>
          <cell r="J5662">
            <v>17</v>
          </cell>
          <cell r="K5662">
            <v>38</v>
          </cell>
          <cell r="O5662">
            <v>15</v>
          </cell>
          <cell r="P5662">
            <v>4</v>
          </cell>
          <cell r="Q5662">
            <v>19</v>
          </cell>
          <cell r="R5662">
            <v>57</v>
          </cell>
        </row>
        <row r="5663">
          <cell r="A5663" t="str">
            <v>UBC2005/2006 Total</v>
          </cell>
          <cell r="B5663" t="str">
            <v>UBC</v>
          </cell>
          <cell r="C5663" t="str">
            <v>2005/2006 Total</v>
          </cell>
          <cell r="E5663">
            <v>32504</v>
          </cell>
          <cell r="F5663">
            <v>32504</v>
          </cell>
          <cell r="G5663">
            <v>9708</v>
          </cell>
          <cell r="H5663">
            <v>9708</v>
          </cell>
          <cell r="I5663">
            <v>1712</v>
          </cell>
          <cell r="J5663">
            <v>1149</v>
          </cell>
          <cell r="K5663">
            <v>2760</v>
          </cell>
          <cell r="N5663">
            <v>1627</v>
          </cell>
          <cell r="O5663">
            <v>1183</v>
          </cell>
          <cell r="P5663">
            <v>190</v>
          </cell>
          <cell r="Q5663">
            <v>3000</v>
          </cell>
          <cell r="R5663">
            <v>46879</v>
          </cell>
        </row>
        <row r="5664">
          <cell r="A5664" t="str">
            <v/>
          </cell>
        </row>
        <row r="5665">
          <cell r="A5665" t="str">
            <v>UBC2006/2007</v>
          </cell>
          <cell r="B5665" t="str">
            <v>UBC</v>
          </cell>
          <cell r="C5665" t="str">
            <v>2006/2007</v>
          </cell>
          <cell r="G5665">
            <v>10198</v>
          </cell>
          <cell r="H5665">
            <v>10198</v>
          </cell>
          <cell r="R5665">
            <v>10198</v>
          </cell>
        </row>
        <row r="5666">
          <cell r="A5666" t="str">
            <v>UBC2006/2007BCIT</v>
          </cell>
          <cell r="B5666" t="str">
            <v>UBC</v>
          </cell>
          <cell r="C5666" t="str">
            <v>2006/2007</v>
          </cell>
          <cell r="D5666" t="str">
            <v>BCIT</v>
          </cell>
          <cell r="I5666">
            <v>478</v>
          </cell>
          <cell r="J5666">
            <v>151</v>
          </cell>
          <cell r="K5666">
            <v>629</v>
          </cell>
          <cell r="O5666">
            <v>338</v>
          </cell>
          <cell r="P5666">
            <v>30</v>
          </cell>
          <cell r="Q5666">
            <v>368</v>
          </cell>
          <cell r="R5666">
            <v>997</v>
          </cell>
        </row>
        <row r="5667">
          <cell r="A5667" t="str">
            <v>UBC2006/2007CAM</v>
          </cell>
          <cell r="B5667" t="str">
            <v>UBC</v>
          </cell>
          <cell r="C5667" t="str">
            <v>2006/2007</v>
          </cell>
          <cell r="D5667" t="str">
            <v>CAM</v>
          </cell>
          <cell r="I5667">
            <v>15</v>
          </cell>
          <cell r="J5667">
            <v>7</v>
          </cell>
          <cell r="K5667">
            <v>22</v>
          </cell>
          <cell r="O5667">
            <v>6</v>
          </cell>
          <cell r="Q5667">
            <v>6</v>
          </cell>
          <cell r="R5667">
            <v>28</v>
          </cell>
        </row>
        <row r="5668">
          <cell r="A5668" t="str">
            <v>UBC2006/2007CAPU</v>
          </cell>
          <cell r="B5668" t="str">
            <v>UBC</v>
          </cell>
          <cell r="C5668" t="str">
            <v>2006/2007</v>
          </cell>
          <cell r="D5668" t="str">
            <v>CAPU</v>
          </cell>
          <cell r="I5668">
            <v>64</v>
          </cell>
          <cell r="J5668">
            <v>36</v>
          </cell>
          <cell r="K5668">
            <v>100</v>
          </cell>
          <cell r="O5668">
            <v>30</v>
          </cell>
          <cell r="P5668">
            <v>6</v>
          </cell>
          <cell r="Q5668">
            <v>36</v>
          </cell>
          <cell r="R5668">
            <v>136</v>
          </cell>
        </row>
        <row r="5669">
          <cell r="A5669" t="str">
            <v>UBC2006/2007CNC</v>
          </cell>
          <cell r="B5669" t="str">
            <v>UBC</v>
          </cell>
          <cell r="C5669" t="str">
            <v>2006/2007</v>
          </cell>
          <cell r="D5669" t="str">
            <v>CNC</v>
          </cell>
          <cell r="I5669">
            <v>7</v>
          </cell>
          <cell r="J5669">
            <v>12</v>
          </cell>
          <cell r="K5669">
            <v>19</v>
          </cell>
          <cell r="O5669">
            <v>5</v>
          </cell>
          <cell r="Q5669">
            <v>5</v>
          </cell>
          <cell r="R5669">
            <v>24</v>
          </cell>
        </row>
        <row r="5670">
          <cell r="A5670" t="str">
            <v>UBC2006/2007COTR</v>
          </cell>
          <cell r="B5670" t="str">
            <v>UBC</v>
          </cell>
          <cell r="C5670" t="str">
            <v>2006/2007</v>
          </cell>
          <cell r="D5670" t="str">
            <v>COTR</v>
          </cell>
          <cell r="I5670">
            <v>4</v>
          </cell>
          <cell r="J5670">
            <v>4</v>
          </cell>
          <cell r="K5670">
            <v>8</v>
          </cell>
          <cell r="O5670">
            <v>3</v>
          </cell>
          <cell r="Q5670">
            <v>3</v>
          </cell>
          <cell r="R5670">
            <v>11</v>
          </cell>
        </row>
        <row r="5671">
          <cell r="A5671" t="str">
            <v>UBC2006/2007DOUG</v>
          </cell>
          <cell r="B5671" t="str">
            <v>UBC</v>
          </cell>
          <cell r="C5671" t="str">
            <v>2006/2007</v>
          </cell>
          <cell r="D5671" t="str">
            <v>DOUG</v>
          </cell>
          <cell r="I5671">
            <v>97</v>
          </cell>
          <cell r="J5671">
            <v>53</v>
          </cell>
          <cell r="K5671">
            <v>150</v>
          </cell>
          <cell r="O5671">
            <v>58</v>
          </cell>
          <cell r="P5671">
            <v>12</v>
          </cell>
          <cell r="Q5671">
            <v>70</v>
          </cell>
          <cell r="R5671">
            <v>220</v>
          </cell>
        </row>
        <row r="5672">
          <cell r="A5672" t="str">
            <v>UBC2006/2007ECU</v>
          </cell>
          <cell r="B5672" t="str">
            <v>UBC</v>
          </cell>
          <cell r="C5672" t="str">
            <v>2006/2007</v>
          </cell>
          <cell r="D5672" t="str">
            <v>ECU</v>
          </cell>
          <cell r="I5672">
            <v>28</v>
          </cell>
          <cell r="J5672">
            <v>12</v>
          </cell>
          <cell r="K5672">
            <v>40</v>
          </cell>
          <cell r="O5672">
            <v>14</v>
          </cell>
          <cell r="P5672">
            <v>1</v>
          </cell>
          <cell r="Q5672">
            <v>15</v>
          </cell>
          <cell r="R5672">
            <v>55</v>
          </cell>
        </row>
        <row r="5673">
          <cell r="A5673" t="str">
            <v>UBC2006/2007JIBC</v>
          </cell>
          <cell r="B5673" t="str">
            <v>UBC</v>
          </cell>
          <cell r="C5673" t="str">
            <v>2006/2007</v>
          </cell>
          <cell r="D5673" t="str">
            <v>JIBC</v>
          </cell>
          <cell r="I5673">
            <v>159</v>
          </cell>
          <cell r="J5673">
            <v>47</v>
          </cell>
          <cell r="K5673">
            <v>206</v>
          </cell>
          <cell r="O5673">
            <v>72</v>
          </cell>
          <cell r="P5673">
            <v>10</v>
          </cell>
          <cell r="Q5673">
            <v>82</v>
          </cell>
          <cell r="R5673">
            <v>288</v>
          </cell>
        </row>
        <row r="5674">
          <cell r="A5674" t="str">
            <v>UBC2006/2007KWN</v>
          </cell>
          <cell r="B5674" t="str">
            <v>UBC</v>
          </cell>
          <cell r="C5674" t="str">
            <v>2006/2007</v>
          </cell>
          <cell r="D5674" t="str">
            <v>KWN</v>
          </cell>
          <cell r="I5674">
            <v>113</v>
          </cell>
          <cell r="J5674">
            <v>74</v>
          </cell>
          <cell r="K5674">
            <v>187</v>
          </cell>
          <cell r="O5674">
            <v>28</v>
          </cell>
          <cell r="P5674">
            <v>10</v>
          </cell>
          <cell r="Q5674">
            <v>38</v>
          </cell>
          <cell r="R5674">
            <v>225</v>
          </cell>
        </row>
        <row r="5675">
          <cell r="A5675" t="str">
            <v>UBC2006/2007LANG</v>
          </cell>
          <cell r="B5675" t="str">
            <v>UBC</v>
          </cell>
          <cell r="C5675" t="str">
            <v>2006/2007</v>
          </cell>
          <cell r="D5675" t="str">
            <v>LANG</v>
          </cell>
          <cell r="I5675">
            <v>301</v>
          </cell>
          <cell r="J5675">
            <v>130</v>
          </cell>
          <cell r="K5675">
            <v>431</v>
          </cell>
          <cell r="O5675">
            <v>109</v>
          </cell>
          <cell r="P5675">
            <v>31</v>
          </cell>
          <cell r="Q5675">
            <v>140</v>
          </cell>
          <cell r="R5675">
            <v>571</v>
          </cell>
        </row>
        <row r="5676">
          <cell r="A5676" t="str">
            <v>UBC2006/2007NIC</v>
          </cell>
          <cell r="B5676" t="str">
            <v>UBC</v>
          </cell>
          <cell r="C5676" t="str">
            <v>2006/2007</v>
          </cell>
          <cell r="D5676" t="str">
            <v>NIC</v>
          </cell>
          <cell r="I5676">
            <v>9</v>
          </cell>
          <cell r="J5676">
            <v>2</v>
          </cell>
          <cell r="K5676">
            <v>11</v>
          </cell>
          <cell r="O5676">
            <v>1</v>
          </cell>
          <cell r="P5676">
            <v>3</v>
          </cell>
          <cell r="Q5676">
            <v>4</v>
          </cell>
          <cell r="R5676">
            <v>15</v>
          </cell>
        </row>
        <row r="5677">
          <cell r="A5677" t="str">
            <v>UBC2006/2007NLC</v>
          </cell>
          <cell r="B5677" t="str">
            <v>UBC</v>
          </cell>
          <cell r="C5677" t="str">
            <v>2006/2007</v>
          </cell>
          <cell r="D5677" t="str">
            <v>NLC</v>
          </cell>
          <cell r="I5677">
            <v>4</v>
          </cell>
          <cell r="J5677">
            <v>2</v>
          </cell>
          <cell r="K5677">
            <v>6</v>
          </cell>
          <cell r="O5677">
            <v>3</v>
          </cell>
          <cell r="P5677">
            <v>1</v>
          </cell>
          <cell r="Q5677">
            <v>4</v>
          </cell>
          <cell r="R5677">
            <v>10</v>
          </cell>
        </row>
        <row r="5678">
          <cell r="A5678" t="str">
            <v>UBC2006/2007NVIT</v>
          </cell>
          <cell r="B5678" t="str">
            <v>UBC</v>
          </cell>
          <cell r="C5678" t="str">
            <v>2006/2007</v>
          </cell>
          <cell r="D5678" t="str">
            <v>NVIT</v>
          </cell>
          <cell r="I5678">
            <v>5</v>
          </cell>
          <cell r="J5678">
            <v>7</v>
          </cell>
          <cell r="K5678">
            <v>12</v>
          </cell>
          <cell r="O5678">
            <v>2</v>
          </cell>
          <cell r="P5678">
            <v>1</v>
          </cell>
          <cell r="Q5678">
            <v>3</v>
          </cell>
          <cell r="R5678">
            <v>15</v>
          </cell>
        </row>
        <row r="5679">
          <cell r="A5679" t="str">
            <v>UBC2006/2007NWCC</v>
          </cell>
          <cell r="B5679" t="str">
            <v>UBC</v>
          </cell>
          <cell r="C5679" t="str">
            <v>2006/2007</v>
          </cell>
          <cell r="D5679" t="str">
            <v>NWCC</v>
          </cell>
          <cell r="I5679">
            <v>5</v>
          </cell>
          <cell r="K5679">
            <v>5</v>
          </cell>
          <cell r="O5679">
            <v>1</v>
          </cell>
          <cell r="P5679">
            <v>1</v>
          </cell>
          <cell r="Q5679">
            <v>2</v>
          </cell>
          <cell r="R5679">
            <v>7</v>
          </cell>
        </row>
        <row r="5680">
          <cell r="A5680" t="str">
            <v>UBC2006/2007OKAN</v>
          </cell>
          <cell r="B5680" t="str">
            <v>UBC</v>
          </cell>
          <cell r="C5680" t="str">
            <v>2006/2007</v>
          </cell>
          <cell r="D5680" t="str">
            <v>OKAN</v>
          </cell>
          <cell r="I5680">
            <v>12</v>
          </cell>
          <cell r="J5680">
            <v>6</v>
          </cell>
          <cell r="K5680">
            <v>18</v>
          </cell>
          <cell r="O5680">
            <v>5</v>
          </cell>
          <cell r="P5680">
            <v>3</v>
          </cell>
          <cell r="Q5680">
            <v>8</v>
          </cell>
          <cell r="R5680">
            <v>26</v>
          </cell>
        </row>
        <row r="5681">
          <cell r="A5681" t="str">
            <v>UBC2006/2007RRU</v>
          </cell>
          <cell r="B5681" t="str">
            <v>UBC</v>
          </cell>
          <cell r="C5681" t="str">
            <v>2006/2007</v>
          </cell>
          <cell r="D5681" t="str">
            <v>RRU</v>
          </cell>
          <cell r="I5681">
            <v>7</v>
          </cell>
          <cell r="J5681">
            <v>2</v>
          </cell>
          <cell r="K5681">
            <v>9</v>
          </cell>
          <cell r="O5681">
            <v>12</v>
          </cell>
          <cell r="Q5681">
            <v>12</v>
          </cell>
          <cell r="R5681">
            <v>21</v>
          </cell>
        </row>
        <row r="5682">
          <cell r="A5682" t="str">
            <v>UBC2006/2007SEL</v>
          </cell>
          <cell r="B5682" t="str">
            <v>UBC</v>
          </cell>
          <cell r="C5682" t="str">
            <v>2006/2007</v>
          </cell>
          <cell r="D5682" t="str">
            <v>SEL</v>
          </cell>
          <cell r="I5682">
            <v>11</v>
          </cell>
          <cell r="J5682">
            <v>8</v>
          </cell>
          <cell r="K5682">
            <v>19</v>
          </cell>
          <cell r="O5682">
            <v>4</v>
          </cell>
          <cell r="P5682">
            <v>8</v>
          </cell>
          <cell r="Q5682">
            <v>12</v>
          </cell>
          <cell r="R5682">
            <v>31</v>
          </cell>
        </row>
        <row r="5683">
          <cell r="A5683" t="str">
            <v>UBC2006/2007SFU</v>
          </cell>
          <cell r="B5683" t="str">
            <v>UBC</v>
          </cell>
          <cell r="C5683" t="str">
            <v>2006/2007</v>
          </cell>
          <cell r="D5683" t="str">
            <v>SFU</v>
          </cell>
          <cell r="I5683">
            <v>179</v>
          </cell>
          <cell r="J5683">
            <v>144</v>
          </cell>
          <cell r="K5683">
            <v>323</v>
          </cell>
          <cell r="O5683">
            <v>132</v>
          </cell>
          <cell r="P5683">
            <v>22</v>
          </cell>
          <cell r="Q5683">
            <v>154</v>
          </cell>
          <cell r="R5683">
            <v>477</v>
          </cell>
        </row>
        <row r="5684">
          <cell r="A5684" t="str">
            <v>UBC2006/2007TRU</v>
          </cell>
          <cell r="B5684" t="str">
            <v>UBC</v>
          </cell>
          <cell r="C5684" t="str">
            <v>2006/2007</v>
          </cell>
          <cell r="D5684" t="str">
            <v>TRU</v>
          </cell>
          <cell r="I5684">
            <v>11</v>
          </cell>
          <cell r="J5684">
            <v>21</v>
          </cell>
          <cell r="K5684">
            <v>32</v>
          </cell>
          <cell r="O5684">
            <v>3</v>
          </cell>
          <cell r="P5684">
            <v>4</v>
          </cell>
          <cell r="Q5684">
            <v>7</v>
          </cell>
          <cell r="R5684">
            <v>39</v>
          </cell>
        </row>
        <row r="5685">
          <cell r="A5685" t="str">
            <v>UBC2006/2007TRU-OL</v>
          </cell>
          <cell r="B5685" t="str">
            <v>UBC</v>
          </cell>
          <cell r="C5685" t="str">
            <v>2006/2007</v>
          </cell>
          <cell r="D5685" t="str">
            <v>TRU-OL</v>
          </cell>
          <cell r="I5685">
            <v>161</v>
          </cell>
          <cell r="J5685">
            <v>163</v>
          </cell>
          <cell r="K5685">
            <v>324</v>
          </cell>
          <cell r="O5685">
            <v>54</v>
          </cell>
          <cell r="P5685">
            <v>9</v>
          </cell>
          <cell r="Q5685">
            <v>63</v>
          </cell>
          <cell r="R5685">
            <v>387</v>
          </cell>
        </row>
        <row r="5686">
          <cell r="A5686" t="str">
            <v>UBC2006/2007UBC</v>
          </cell>
          <cell r="B5686" t="str">
            <v>UBC</v>
          </cell>
          <cell r="C5686" t="str">
            <v>2006/2007</v>
          </cell>
          <cell r="D5686" t="str">
            <v>UBC</v>
          </cell>
          <cell r="E5686">
            <v>32910</v>
          </cell>
          <cell r="F5686">
            <v>32910</v>
          </cell>
          <cell r="N5686">
            <v>1524</v>
          </cell>
          <cell r="Q5686">
            <v>1524</v>
          </cell>
          <cell r="R5686">
            <v>34434</v>
          </cell>
        </row>
        <row r="5687">
          <cell r="A5687" t="str">
            <v>UBC2006/2007UBCO</v>
          </cell>
          <cell r="B5687" t="str">
            <v>UBC</v>
          </cell>
          <cell r="C5687" t="str">
            <v>2006/2007</v>
          </cell>
          <cell r="D5687" t="str">
            <v>UBCO</v>
          </cell>
          <cell r="I5687">
            <v>33</v>
          </cell>
          <cell r="J5687">
            <v>8</v>
          </cell>
          <cell r="K5687">
            <v>41</v>
          </cell>
          <cell r="O5687">
            <v>10</v>
          </cell>
          <cell r="P5687">
            <v>1</v>
          </cell>
          <cell r="Q5687">
            <v>11</v>
          </cell>
          <cell r="R5687">
            <v>52</v>
          </cell>
        </row>
        <row r="5688">
          <cell r="A5688" t="str">
            <v>UBC2006/2007UFV</v>
          </cell>
          <cell r="B5688" t="str">
            <v>UBC</v>
          </cell>
          <cell r="C5688" t="str">
            <v>2006/2007</v>
          </cell>
          <cell r="D5688" t="str">
            <v>UFV</v>
          </cell>
          <cell r="I5688">
            <v>20</v>
          </cell>
          <cell r="J5688">
            <v>16</v>
          </cell>
          <cell r="K5688">
            <v>36</v>
          </cell>
          <cell r="O5688">
            <v>8</v>
          </cell>
          <cell r="Q5688">
            <v>8</v>
          </cell>
          <cell r="R5688">
            <v>44</v>
          </cell>
        </row>
        <row r="5689">
          <cell r="A5689" t="str">
            <v>UBC2006/2007UNBC</v>
          </cell>
          <cell r="B5689" t="str">
            <v>UBC</v>
          </cell>
          <cell r="C5689" t="str">
            <v>2006/2007</v>
          </cell>
          <cell r="D5689" t="str">
            <v>UNBC</v>
          </cell>
          <cell r="I5689">
            <v>9</v>
          </cell>
          <cell r="J5689">
            <v>14</v>
          </cell>
          <cell r="K5689">
            <v>23</v>
          </cell>
          <cell r="O5689">
            <v>10</v>
          </cell>
          <cell r="P5689">
            <v>2</v>
          </cell>
          <cell r="Q5689">
            <v>12</v>
          </cell>
          <cell r="R5689">
            <v>35</v>
          </cell>
        </row>
        <row r="5690">
          <cell r="A5690" t="str">
            <v>UBC2006/2007UVIC</v>
          </cell>
          <cell r="B5690" t="str">
            <v>UBC</v>
          </cell>
          <cell r="C5690" t="str">
            <v>2006/2007</v>
          </cell>
          <cell r="D5690" t="str">
            <v>UVIC</v>
          </cell>
          <cell r="I5690">
            <v>71</v>
          </cell>
          <cell r="J5690">
            <v>125</v>
          </cell>
          <cell r="K5690">
            <v>196</v>
          </cell>
          <cell r="O5690">
            <v>56</v>
          </cell>
          <cell r="P5690">
            <v>8</v>
          </cell>
          <cell r="Q5690">
            <v>64</v>
          </cell>
          <cell r="R5690">
            <v>260</v>
          </cell>
        </row>
        <row r="5691">
          <cell r="A5691" t="str">
            <v>UBC2006/2007VCC</v>
          </cell>
          <cell r="B5691" t="str">
            <v>UBC</v>
          </cell>
          <cell r="C5691" t="str">
            <v>2006/2007</v>
          </cell>
          <cell r="D5691" t="str">
            <v>VCC</v>
          </cell>
          <cell r="I5691">
            <v>88</v>
          </cell>
          <cell r="J5691">
            <v>25</v>
          </cell>
          <cell r="K5691">
            <v>113</v>
          </cell>
          <cell r="O5691">
            <v>58</v>
          </cell>
          <cell r="P5691">
            <v>4</v>
          </cell>
          <cell r="Q5691">
            <v>62</v>
          </cell>
          <cell r="R5691">
            <v>175</v>
          </cell>
        </row>
        <row r="5692">
          <cell r="A5692" t="str">
            <v>UBC2006/2007VIU</v>
          </cell>
          <cell r="B5692" t="str">
            <v>UBC</v>
          </cell>
          <cell r="C5692" t="str">
            <v>2006/2007</v>
          </cell>
          <cell r="D5692" t="str">
            <v>VIU</v>
          </cell>
          <cell r="I5692">
            <v>14</v>
          </cell>
          <cell r="J5692">
            <v>18</v>
          </cell>
          <cell r="K5692">
            <v>32</v>
          </cell>
          <cell r="O5692">
            <v>11</v>
          </cell>
          <cell r="P5692">
            <v>1</v>
          </cell>
          <cell r="Q5692">
            <v>12</v>
          </cell>
          <cell r="R5692">
            <v>44</v>
          </cell>
        </row>
        <row r="5693">
          <cell r="A5693" t="str">
            <v>UBC2006/2007 Total</v>
          </cell>
          <cell r="B5693" t="str">
            <v>UBC</v>
          </cell>
          <cell r="C5693" t="str">
            <v>2006/2007 Total</v>
          </cell>
          <cell r="E5693">
            <v>32910</v>
          </cell>
          <cell r="F5693">
            <v>32910</v>
          </cell>
          <cell r="G5693">
            <v>10198</v>
          </cell>
          <cell r="H5693">
            <v>10198</v>
          </cell>
          <cell r="I5693">
            <v>1807</v>
          </cell>
          <cell r="J5693">
            <v>1054</v>
          </cell>
          <cell r="K5693">
            <v>2780</v>
          </cell>
          <cell r="N5693">
            <v>1524</v>
          </cell>
          <cell r="O5693">
            <v>1033</v>
          </cell>
          <cell r="P5693">
            <v>168</v>
          </cell>
          <cell r="Q5693">
            <v>2725</v>
          </cell>
          <cell r="R5693">
            <v>47502</v>
          </cell>
        </row>
        <row r="5694">
          <cell r="A5694" t="str">
            <v/>
          </cell>
        </row>
        <row r="5695">
          <cell r="A5695" t="str">
            <v>UBC2007/2008</v>
          </cell>
          <cell r="B5695" t="str">
            <v>UBC</v>
          </cell>
          <cell r="C5695" t="str">
            <v>2007/2008</v>
          </cell>
          <cell r="G5695">
            <v>10753</v>
          </cell>
          <cell r="H5695">
            <v>10753</v>
          </cell>
          <cell r="R5695">
            <v>10753</v>
          </cell>
        </row>
        <row r="5696">
          <cell r="A5696" t="str">
            <v>UBC2007/2008BCIT</v>
          </cell>
          <cell r="B5696" t="str">
            <v>UBC</v>
          </cell>
          <cell r="C5696" t="str">
            <v>2007/2008</v>
          </cell>
          <cell r="D5696" t="str">
            <v>BCIT</v>
          </cell>
          <cell r="I5696">
            <v>429</v>
          </cell>
          <cell r="J5696">
            <v>163</v>
          </cell>
          <cell r="K5696">
            <v>592</v>
          </cell>
          <cell r="O5696">
            <v>265</v>
          </cell>
          <cell r="P5696">
            <v>17</v>
          </cell>
          <cell r="Q5696">
            <v>282</v>
          </cell>
          <cell r="R5696">
            <v>874</v>
          </cell>
        </row>
        <row r="5697">
          <cell r="A5697" t="str">
            <v>UBC2007/2008CAM</v>
          </cell>
          <cell r="B5697" t="str">
            <v>UBC</v>
          </cell>
          <cell r="C5697" t="str">
            <v>2007/2008</v>
          </cell>
          <cell r="D5697" t="str">
            <v>CAM</v>
          </cell>
          <cell r="I5697">
            <v>11</v>
          </cell>
          <cell r="J5697">
            <v>5</v>
          </cell>
          <cell r="K5697">
            <v>16</v>
          </cell>
          <cell r="O5697">
            <v>7</v>
          </cell>
          <cell r="P5697">
            <v>5</v>
          </cell>
          <cell r="Q5697">
            <v>12</v>
          </cell>
          <cell r="R5697">
            <v>28</v>
          </cell>
        </row>
        <row r="5698">
          <cell r="A5698" t="str">
            <v>UBC2007/2008CAPU</v>
          </cell>
          <cell r="B5698" t="str">
            <v>UBC</v>
          </cell>
          <cell r="C5698" t="str">
            <v>2007/2008</v>
          </cell>
          <cell r="D5698" t="str">
            <v>CAPU</v>
          </cell>
          <cell r="I5698">
            <v>67</v>
          </cell>
          <cell r="J5698">
            <v>38</v>
          </cell>
          <cell r="K5698">
            <v>105</v>
          </cell>
          <cell r="O5698">
            <v>32</v>
          </cell>
          <cell r="P5698">
            <v>6</v>
          </cell>
          <cell r="Q5698">
            <v>38</v>
          </cell>
          <cell r="R5698">
            <v>143</v>
          </cell>
        </row>
        <row r="5699">
          <cell r="A5699" t="str">
            <v>UBC2007/2008CNC</v>
          </cell>
          <cell r="B5699" t="str">
            <v>UBC</v>
          </cell>
          <cell r="C5699" t="str">
            <v>2007/2008</v>
          </cell>
          <cell r="D5699" t="str">
            <v>CNC</v>
          </cell>
          <cell r="I5699">
            <v>2</v>
          </cell>
          <cell r="J5699">
            <v>8</v>
          </cell>
          <cell r="K5699">
            <v>10</v>
          </cell>
          <cell r="O5699">
            <v>5</v>
          </cell>
          <cell r="Q5699">
            <v>5</v>
          </cell>
          <cell r="R5699">
            <v>15</v>
          </cell>
        </row>
        <row r="5700">
          <cell r="A5700" t="str">
            <v>UBC2007/2008COTR</v>
          </cell>
          <cell r="B5700" t="str">
            <v>UBC</v>
          </cell>
          <cell r="C5700" t="str">
            <v>2007/2008</v>
          </cell>
          <cell r="D5700" t="str">
            <v>COTR</v>
          </cell>
          <cell r="I5700">
            <v>4</v>
          </cell>
          <cell r="J5700">
            <v>4</v>
          </cell>
          <cell r="K5700">
            <v>8</v>
          </cell>
          <cell r="O5700">
            <v>1</v>
          </cell>
          <cell r="Q5700">
            <v>1</v>
          </cell>
          <cell r="R5700">
            <v>9</v>
          </cell>
        </row>
        <row r="5701">
          <cell r="A5701" t="str">
            <v>UBC2007/2008DOUG</v>
          </cell>
          <cell r="B5701" t="str">
            <v>UBC</v>
          </cell>
          <cell r="C5701" t="str">
            <v>2007/2008</v>
          </cell>
          <cell r="D5701" t="str">
            <v>DOUG</v>
          </cell>
          <cell r="I5701">
            <v>82</v>
          </cell>
          <cell r="J5701">
            <v>41</v>
          </cell>
          <cell r="K5701">
            <v>123</v>
          </cell>
          <cell r="O5701">
            <v>43</v>
          </cell>
          <cell r="P5701">
            <v>10</v>
          </cell>
          <cell r="Q5701">
            <v>53</v>
          </cell>
          <cell r="R5701">
            <v>176</v>
          </cell>
        </row>
        <row r="5702">
          <cell r="A5702" t="str">
            <v>UBC2007/2008ECU</v>
          </cell>
          <cell r="B5702" t="str">
            <v>UBC</v>
          </cell>
          <cell r="C5702" t="str">
            <v>2007/2008</v>
          </cell>
          <cell r="D5702" t="str">
            <v>ECU</v>
          </cell>
          <cell r="I5702">
            <v>29</v>
          </cell>
          <cell r="J5702">
            <v>14</v>
          </cell>
          <cell r="K5702">
            <v>43</v>
          </cell>
          <cell r="O5702">
            <v>7</v>
          </cell>
          <cell r="P5702">
            <v>1</v>
          </cell>
          <cell r="Q5702">
            <v>8</v>
          </cell>
          <cell r="R5702">
            <v>51</v>
          </cell>
        </row>
        <row r="5703">
          <cell r="A5703" t="str">
            <v>UBC2007/2008JIBC</v>
          </cell>
          <cell r="B5703" t="str">
            <v>UBC</v>
          </cell>
          <cell r="C5703" t="str">
            <v>2007/2008</v>
          </cell>
          <cell r="D5703" t="str">
            <v>JIBC</v>
          </cell>
          <cell r="I5703">
            <v>168</v>
          </cell>
          <cell r="J5703">
            <v>42</v>
          </cell>
          <cell r="K5703">
            <v>210</v>
          </cell>
          <cell r="O5703">
            <v>36</v>
          </cell>
          <cell r="P5703">
            <v>10</v>
          </cell>
          <cell r="Q5703">
            <v>46</v>
          </cell>
          <cell r="R5703">
            <v>256</v>
          </cell>
        </row>
        <row r="5704">
          <cell r="A5704" t="str">
            <v>UBC2007/2008KWN</v>
          </cell>
          <cell r="B5704" t="str">
            <v>UBC</v>
          </cell>
          <cell r="C5704" t="str">
            <v>2007/2008</v>
          </cell>
          <cell r="D5704" t="str">
            <v>KWN</v>
          </cell>
          <cell r="I5704">
            <v>96</v>
          </cell>
          <cell r="J5704">
            <v>48</v>
          </cell>
          <cell r="K5704">
            <v>144</v>
          </cell>
          <cell r="O5704">
            <v>21</v>
          </cell>
          <cell r="P5704">
            <v>12</v>
          </cell>
          <cell r="Q5704">
            <v>33</v>
          </cell>
          <cell r="R5704">
            <v>177</v>
          </cell>
        </row>
        <row r="5705">
          <cell r="A5705" t="str">
            <v>UBC2007/2008LANG</v>
          </cell>
          <cell r="B5705" t="str">
            <v>UBC</v>
          </cell>
          <cell r="C5705" t="str">
            <v>2007/2008</v>
          </cell>
          <cell r="D5705" t="str">
            <v>LANG</v>
          </cell>
          <cell r="I5705">
            <v>307</v>
          </cell>
          <cell r="J5705">
            <v>151</v>
          </cell>
          <cell r="K5705">
            <v>458</v>
          </cell>
          <cell r="O5705">
            <v>89</v>
          </cell>
          <cell r="P5705">
            <v>33</v>
          </cell>
          <cell r="Q5705">
            <v>122</v>
          </cell>
          <cell r="R5705">
            <v>580</v>
          </cell>
        </row>
        <row r="5706">
          <cell r="A5706" t="str">
            <v>UBC2007/2008NIC</v>
          </cell>
          <cell r="B5706" t="str">
            <v>UBC</v>
          </cell>
          <cell r="C5706" t="str">
            <v>2007/2008</v>
          </cell>
          <cell r="D5706" t="str">
            <v>NIC</v>
          </cell>
          <cell r="I5706">
            <v>8</v>
          </cell>
          <cell r="J5706">
            <v>1</v>
          </cell>
          <cell r="K5706">
            <v>9</v>
          </cell>
          <cell r="O5706">
            <v>4</v>
          </cell>
          <cell r="P5706">
            <v>1</v>
          </cell>
          <cell r="Q5706">
            <v>5</v>
          </cell>
          <cell r="R5706">
            <v>14</v>
          </cell>
        </row>
        <row r="5707">
          <cell r="A5707" t="str">
            <v>UBC2007/2008NLC</v>
          </cell>
          <cell r="B5707" t="str">
            <v>UBC</v>
          </cell>
          <cell r="C5707" t="str">
            <v>2007/2008</v>
          </cell>
          <cell r="D5707" t="str">
            <v>NLC</v>
          </cell>
          <cell r="I5707">
            <v>1</v>
          </cell>
          <cell r="J5707">
            <v>3</v>
          </cell>
          <cell r="K5707">
            <v>4</v>
          </cell>
          <cell r="O5707">
            <v>3</v>
          </cell>
          <cell r="Q5707">
            <v>3</v>
          </cell>
          <cell r="R5707">
            <v>7</v>
          </cell>
        </row>
        <row r="5708">
          <cell r="A5708" t="str">
            <v>UBC2007/2008NVIT</v>
          </cell>
          <cell r="B5708" t="str">
            <v>UBC</v>
          </cell>
          <cell r="C5708" t="str">
            <v>2007/2008</v>
          </cell>
          <cell r="D5708" t="str">
            <v>NVIT</v>
          </cell>
          <cell r="I5708">
            <v>2</v>
          </cell>
          <cell r="J5708">
            <v>1</v>
          </cell>
          <cell r="K5708">
            <v>3</v>
          </cell>
          <cell r="R5708">
            <v>3</v>
          </cell>
        </row>
        <row r="5709">
          <cell r="A5709" t="str">
            <v>UBC2007/2008NWCC</v>
          </cell>
          <cell r="B5709" t="str">
            <v>UBC</v>
          </cell>
          <cell r="C5709" t="str">
            <v>2007/2008</v>
          </cell>
          <cell r="D5709" t="str">
            <v>NWCC</v>
          </cell>
          <cell r="I5709">
            <v>7</v>
          </cell>
          <cell r="K5709">
            <v>7</v>
          </cell>
          <cell r="O5709">
            <v>4</v>
          </cell>
          <cell r="P5709">
            <v>3</v>
          </cell>
          <cell r="Q5709">
            <v>7</v>
          </cell>
          <cell r="R5709">
            <v>14</v>
          </cell>
        </row>
        <row r="5710">
          <cell r="A5710" t="str">
            <v>UBC2007/2008OKAN</v>
          </cell>
          <cell r="B5710" t="str">
            <v>UBC</v>
          </cell>
          <cell r="C5710" t="str">
            <v>2007/2008</v>
          </cell>
          <cell r="D5710" t="str">
            <v>OKAN</v>
          </cell>
          <cell r="I5710">
            <v>14</v>
          </cell>
          <cell r="J5710">
            <v>8</v>
          </cell>
          <cell r="K5710">
            <v>22</v>
          </cell>
          <cell r="O5710">
            <v>5</v>
          </cell>
          <cell r="P5710">
            <v>3</v>
          </cell>
          <cell r="Q5710">
            <v>8</v>
          </cell>
          <cell r="R5710">
            <v>30</v>
          </cell>
        </row>
        <row r="5711">
          <cell r="A5711" t="str">
            <v>UBC2007/2008RRU</v>
          </cell>
          <cell r="B5711" t="str">
            <v>UBC</v>
          </cell>
          <cell r="C5711" t="str">
            <v>2007/2008</v>
          </cell>
          <cell r="D5711" t="str">
            <v>RRU</v>
          </cell>
          <cell r="I5711">
            <v>10</v>
          </cell>
          <cell r="J5711">
            <v>1</v>
          </cell>
          <cell r="K5711">
            <v>11</v>
          </cell>
          <cell r="O5711">
            <v>10</v>
          </cell>
          <cell r="Q5711">
            <v>10</v>
          </cell>
          <cell r="R5711">
            <v>21</v>
          </cell>
        </row>
        <row r="5712">
          <cell r="A5712" t="str">
            <v>UBC2007/2008SEL</v>
          </cell>
          <cell r="B5712" t="str">
            <v>UBC</v>
          </cell>
          <cell r="C5712" t="str">
            <v>2007/2008</v>
          </cell>
          <cell r="D5712" t="str">
            <v>SEL</v>
          </cell>
          <cell r="I5712">
            <v>5</v>
          </cell>
          <cell r="J5712">
            <v>10</v>
          </cell>
          <cell r="K5712">
            <v>15</v>
          </cell>
          <cell r="O5712">
            <v>4</v>
          </cell>
          <cell r="P5712">
            <v>1</v>
          </cell>
          <cell r="Q5712">
            <v>5</v>
          </cell>
          <cell r="R5712">
            <v>20</v>
          </cell>
        </row>
        <row r="5713">
          <cell r="A5713" t="str">
            <v>UBC2007/2008SFU</v>
          </cell>
          <cell r="B5713" t="str">
            <v>UBC</v>
          </cell>
          <cell r="C5713" t="str">
            <v>2007/2008</v>
          </cell>
          <cell r="D5713" t="str">
            <v>SFU</v>
          </cell>
          <cell r="I5713">
            <v>173</v>
          </cell>
          <cell r="J5713">
            <v>142</v>
          </cell>
          <cell r="K5713">
            <v>315</v>
          </cell>
          <cell r="O5713">
            <v>101</v>
          </cell>
          <cell r="P5713">
            <v>12</v>
          </cell>
          <cell r="Q5713">
            <v>113</v>
          </cell>
          <cell r="R5713">
            <v>428</v>
          </cell>
        </row>
        <row r="5714">
          <cell r="A5714" t="str">
            <v>UBC2007/2008TRU</v>
          </cell>
          <cell r="B5714" t="str">
            <v>UBC</v>
          </cell>
          <cell r="C5714" t="str">
            <v>2007/2008</v>
          </cell>
          <cell r="D5714" t="str">
            <v>TRU</v>
          </cell>
          <cell r="I5714">
            <v>7</v>
          </cell>
          <cell r="J5714">
            <v>18</v>
          </cell>
          <cell r="K5714">
            <v>25</v>
          </cell>
          <cell r="O5714">
            <v>3</v>
          </cell>
          <cell r="P5714">
            <v>2</v>
          </cell>
          <cell r="Q5714">
            <v>5</v>
          </cell>
          <cell r="R5714">
            <v>30</v>
          </cell>
        </row>
        <row r="5715">
          <cell r="A5715" t="str">
            <v>UBC2007/2008TRU-OL</v>
          </cell>
          <cell r="B5715" t="str">
            <v>UBC</v>
          </cell>
          <cell r="C5715" t="str">
            <v>2007/2008</v>
          </cell>
          <cell r="D5715" t="str">
            <v>TRU-OL</v>
          </cell>
          <cell r="I5715">
            <v>176</v>
          </cell>
          <cell r="J5715">
            <v>172</v>
          </cell>
          <cell r="K5715">
            <v>348</v>
          </cell>
          <cell r="O5715">
            <v>26</v>
          </cell>
          <cell r="P5715">
            <v>7</v>
          </cell>
          <cell r="Q5715">
            <v>33</v>
          </cell>
          <cell r="R5715">
            <v>381</v>
          </cell>
        </row>
        <row r="5716">
          <cell r="A5716" t="str">
            <v>UBC2007/2008UBC</v>
          </cell>
          <cell r="B5716" t="str">
            <v>UBC</v>
          </cell>
          <cell r="C5716" t="str">
            <v>2007/2008</v>
          </cell>
          <cell r="D5716" t="str">
            <v>UBC</v>
          </cell>
          <cell r="E5716">
            <v>33174</v>
          </cell>
          <cell r="F5716">
            <v>33174</v>
          </cell>
          <cell r="N5716">
            <v>1403</v>
          </cell>
          <cell r="Q5716">
            <v>1403</v>
          </cell>
          <cell r="R5716">
            <v>34577</v>
          </cell>
        </row>
        <row r="5717">
          <cell r="A5717" t="str">
            <v>UBC2007/2008UBCO</v>
          </cell>
          <cell r="B5717" t="str">
            <v>UBC</v>
          </cell>
          <cell r="C5717" t="str">
            <v>2007/2008</v>
          </cell>
          <cell r="D5717" t="str">
            <v>UBCO</v>
          </cell>
          <cell r="I5717">
            <v>30</v>
          </cell>
          <cell r="J5717">
            <v>11</v>
          </cell>
          <cell r="K5717">
            <v>41</v>
          </cell>
          <cell r="O5717">
            <v>4</v>
          </cell>
          <cell r="P5717">
            <v>1</v>
          </cell>
          <cell r="Q5717">
            <v>5</v>
          </cell>
          <cell r="R5717">
            <v>46</v>
          </cell>
        </row>
        <row r="5718">
          <cell r="A5718" t="str">
            <v>UBC2007/2008UFV</v>
          </cell>
          <cell r="B5718" t="str">
            <v>UBC</v>
          </cell>
          <cell r="C5718" t="str">
            <v>2007/2008</v>
          </cell>
          <cell r="D5718" t="str">
            <v>UFV</v>
          </cell>
          <cell r="I5718">
            <v>27</v>
          </cell>
          <cell r="J5718">
            <v>22</v>
          </cell>
          <cell r="K5718">
            <v>49</v>
          </cell>
          <cell r="O5718">
            <v>4</v>
          </cell>
          <cell r="P5718">
            <v>5</v>
          </cell>
          <cell r="Q5718">
            <v>9</v>
          </cell>
          <cell r="R5718">
            <v>58</v>
          </cell>
        </row>
        <row r="5719">
          <cell r="A5719" t="str">
            <v>UBC2007/2008UNBC</v>
          </cell>
          <cell r="B5719" t="str">
            <v>UBC</v>
          </cell>
          <cell r="C5719" t="str">
            <v>2007/2008</v>
          </cell>
          <cell r="D5719" t="str">
            <v>UNBC</v>
          </cell>
          <cell r="I5719">
            <v>12</v>
          </cell>
          <cell r="J5719">
            <v>17</v>
          </cell>
          <cell r="K5719">
            <v>29</v>
          </cell>
          <cell r="O5719">
            <v>5</v>
          </cell>
          <cell r="P5719">
            <v>1</v>
          </cell>
          <cell r="Q5719">
            <v>6</v>
          </cell>
          <cell r="R5719">
            <v>35</v>
          </cell>
        </row>
        <row r="5720">
          <cell r="A5720" t="str">
            <v>UBC2007/2008UVIC</v>
          </cell>
          <cell r="B5720" t="str">
            <v>UBC</v>
          </cell>
          <cell r="C5720" t="str">
            <v>2007/2008</v>
          </cell>
          <cell r="D5720" t="str">
            <v>UVIC</v>
          </cell>
          <cell r="I5720">
            <v>65</v>
          </cell>
          <cell r="J5720">
            <v>131</v>
          </cell>
          <cell r="K5720">
            <v>196</v>
          </cell>
          <cell r="O5720">
            <v>51</v>
          </cell>
          <cell r="P5720">
            <v>4</v>
          </cell>
          <cell r="Q5720">
            <v>55</v>
          </cell>
          <cell r="R5720">
            <v>251</v>
          </cell>
        </row>
        <row r="5721">
          <cell r="A5721" t="str">
            <v>UBC2007/2008VCC</v>
          </cell>
          <cell r="B5721" t="str">
            <v>UBC</v>
          </cell>
          <cell r="C5721" t="str">
            <v>2007/2008</v>
          </cell>
          <cell r="D5721" t="str">
            <v>VCC</v>
          </cell>
          <cell r="I5721">
            <v>83</v>
          </cell>
          <cell r="J5721">
            <v>25</v>
          </cell>
          <cell r="K5721">
            <v>108</v>
          </cell>
          <cell r="O5721">
            <v>49</v>
          </cell>
          <cell r="P5721">
            <v>3</v>
          </cell>
          <cell r="Q5721">
            <v>52</v>
          </cell>
          <cell r="R5721">
            <v>160</v>
          </cell>
        </row>
        <row r="5722">
          <cell r="A5722" t="str">
            <v>UBC2007/2008VIU</v>
          </cell>
          <cell r="B5722" t="str">
            <v>UBC</v>
          </cell>
          <cell r="C5722" t="str">
            <v>2007/2008</v>
          </cell>
          <cell r="D5722" t="str">
            <v>VIU</v>
          </cell>
          <cell r="I5722">
            <v>15</v>
          </cell>
          <cell r="J5722">
            <v>14</v>
          </cell>
          <cell r="K5722">
            <v>29</v>
          </cell>
          <cell r="O5722">
            <v>6</v>
          </cell>
          <cell r="P5722">
            <v>3</v>
          </cell>
          <cell r="Q5722">
            <v>9</v>
          </cell>
          <cell r="R5722">
            <v>38</v>
          </cell>
        </row>
        <row r="5723">
          <cell r="A5723" t="str">
            <v>UBC2007/2008 Total</v>
          </cell>
          <cell r="B5723" t="str">
            <v>UBC</v>
          </cell>
          <cell r="C5723" t="str">
            <v>2007/2008 Total</v>
          </cell>
          <cell r="E5723">
            <v>33174</v>
          </cell>
          <cell r="F5723">
            <v>33174</v>
          </cell>
          <cell r="G5723">
            <v>10753</v>
          </cell>
          <cell r="H5723">
            <v>10753</v>
          </cell>
          <cell r="I5723">
            <v>1746</v>
          </cell>
          <cell r="J5723">
            <v>1050</v>
          </cell>
          <cell r="K5723">
            <v>2716</v>
          </cell>
          <cell r="N5723">
            <v>1403</v>
          </cell>
          <cell r="O5723">
            <v>785</v>
          </cell>
          <cell r="P5723">
            <v>140</v>
          </cell>
          <cell r="Q5723">
            <v>2328</v>
          </cell>
          <cell r="R5723">
            <v>47847</v>
          </cell>
        </row>
        <row r="5724">
          <cell r="A5724" t="str">
            <v/>
          </cell>
        </row>
        <row r="5725">
          <cell r="A5725" t="str">
            <v>UBC2008/2009</v>
          </cell>
          <cell r="B5725" t="str">
            <v>UBC</v>
          </cell>
          <cell r="C5725" t="str">
            <v>2008/2009</v>
          </cell>
          <cell r="G5725">
            <v>11097</v>
          </cell>
          <cell r="H5725">
            <v>11097</v>
          </cell>
          <cell r="R5725">
            <v>11097</v>
          </cell>
        </row>
        <row r="5726">
          <cell r="A5726" t="str">
            <v>UBC2008/2009BCIT</v>
          </cell>
          <cell r="B5726" t="str">
            <v>UBC</v>
          </cell>
          <cell r="C5726" t="str">
            <v>2008/2009</v>
          </cell>
          <cell r="D5726" t="str">
            <v>BCIT</v>
          </cell>
          <cell r="I5726">
            <v>377</v>
          </cell>
          <cell r="J5726">
            <v>181</v>
          </cell>
          <cell r="K5726">
            <v>558</v>
          </cell>
          <cell r="O5726">
            <v>202</v>
          </cell>
          <cell r="P5726">
            <v>29</v>
          </cell>
          <cell r="Q5726">
            <v>231</v>
          </cell>
          <cell r="R5726">
            <v>789</v>
          </cell>
        </row>
        <row r="5727">
          <cell r="A5727" t="str">
            <v>UBC2008/2009CAM</v>
          </cell>
          <cell r="B5727" t="str">
            <v>UBC</v>
          </cell>
          <cell r="C5727" t="str">
            <v>2008/2009</v>
          </cell>
          <cell r="D5727" t="str">
            <v>CAM</v>
          </cell>
          <cell r="I5727">
            <v>7</v>
          </cell>
          <cell r="J5727">
            <v>7</v>
          </cell>
          <cell r="K5727">
            <v>14</v>
          </cell>
          <cell r="O5727">
            <v>6</v>
          </cell>
          <cell r="Q5727">
            <v>6</v>
          </cell>
          <cell r="R5727">
            <v>20</v>
          </cell>
        </row>
        <row r="5728">
          <cell r="A5728" t="str">
            <v>UBC2008/2009CAPU</v>
          </cell>
          <cell r="B5728" t="str">
            <v>UBC</v>
          </cell>
          <cell r="C5728" t="str">
            <v>2008/2009</v>
          </cell>
          <cell r="D5728" t="str">
            <v>CAPU</v>
          </cell>
          <cell r="I5728">
            <v>66</v>
          </cell>
          <cell r="J5728">
            <v>37</v>
          </cell>
          <cell r="K5728">
            <v>103</v>
          </cell>
          <cell r="O5728">
            <v>28</v>
          </cell>
          <cell r="P5728">
            <v>6</v>
          </cell>
          <cell r="Q5728">
            <v>34</v>
          </cell>
          <cell r="R5728">
            <v>137</v>
          </cell>
        </row>
        <row r="5729">
          <cell r="A5729" t="str">
            <v>UBC2008/2009CNC</v>
          </cell>
          <cell r="B5729" t="str">
            <v>UBC</v>
          </cell>
          <cell r="C5729" t="str">
            <v>2008/2009</v>
          </cell>
          <cell r="D5729" t="str">
            <v>CNC</v>
          </cell>
          <cell r="I5729">
            <v>4</v>
          </cell>
          <cell r="J5729">
            <v>2</v>
          </cell>
          <cell r="K5729">
            <v>6</v>
          </cell>
          <cell r="O5729">
            <v>4</v>
          </cell>
          <cell r="P5729">
            <v>2</v>
          </cell>
          <cell r="Q5729">
            <v>6</v>
          </cell>
          <cell r="R5729">
            <v>12</v>
          </cell>
        </row>
        <row r="5730">
          <cell r="A5730" t="str">
            <v>UBC2008/2009COTR</v>
          </cell>
          <cell r="B5730" t="str">
            <v>UBC</v>
          </cell>
          <cell r="C5730" t="str">
            <v>2008/2009</v>
          </cell>
          <cell r="D5730" t="str">
            <v>COTR</v>
          </cell>
          <cell r="I5730">
            <v>5</v>
          </cell>
          <cell r="J5730">
            <v>1</v>
          </cell>
          <cell r="K5730">
            <v>6</v>
          </cell>
          <cell r="O5730">
            <v>2</v>
          </cell>
          <cell r="P5730">
            <v>1</v>
          </cell>
          <cell r="Q5730">
            <v>3</v>
          </cell>
          <cell r="R5730">
            <v>9</v>
          </cell>
        </row>
        <row r="5731">
          <cell r="A5731" t="str">
            <v>UBC2008/2009DOUG</v>
          </cell>
          <cell r="B5731" t="str">
            <v>UBC</v>
          </cell>
          <cell r="C5731" t="str">
            <v>2008/2009</v>
          </cell>
          <cell r="D5731" t="str">
            <v>DOUG</v>
          </cell>
          <cell r="I5731">
            <v>86</v>
          </cell>
          <cell r="J5731">
            <v>40</v>
          </cell>
          <cell r="K5731">
            <v>126</v>
          </cell>
          <cell r="O5731">
            <v>36</v>
          </cell>
          <cell r="P5731">
            <v>10</v>
          </cell>
          <cell r="Q5731">
            <v>46</v>
          </cell>
          <cell r="R5731">
            <v>172</v>
          </cell>
        </row>
        <row r="5732">
          <cell r="A5732" t="str">
            <v>UBC2008/2009ECU</v>
          </cell>
          <cell r="B5732" t="str">
            <v>UBC</v>
          </cell>
          <cell r="C5732" t="str">
            <v>2008/2009</v>
          </cell>
          <cell r="D5732" t="str">
            <v>ECU</v>
          </cell>
          <cell r="I5732">
            <v>40</v>
          </cell>
          <cell r="J5732">
            <v>13</v>
          </cell>
          <cell r="K5732">
            <v>53</v>
          </cell>
          <cell r="O5732">
            <v>8</v>
          </cell>
          <cell r="P5732">
            <v>1</v>
          </cell>
          <cell r="Q5732">
            <v>9</v>
          </cell>
          <cell r="R5732">
            <v>62</v>
          </cell>
        </row>
        <row r="5733">
          <cell r="A5733" t="str">
            <v>UBC2008/2009JIBC</v>
          </cell>
          <cell r="B5733" t="str">
            <v>UBC</v>
          </cell>
          <cell r="C5733" t="str">
            <v>2008/2009</v>
          </cell>
          <cell r="D5733" t="str">
            <v>JIBC</v>
          </cell>
          <cell r="I5733">
            <v>131</v>
          </cell>
          <cell r="J5733">
            <v>55</v>
          </cell>
          <cell r="K5733">
            <v>186</v>
          </cell>
          <cell r="O5733">
            <v>24</v>
          </cell>
          <cell r="P5733">
            <v>6</v>
          </cell>
          <cell r="Q5733">
            <v>30</v>
          </cell>
          <cell r="R5733">
            <v>216</v>
          </cell>
        </row>
        <row r="5734">
          <cell r="A5734" t="str">
            <v>UBC2008/2009KWN</v>
          </cell>
          <cell r="B5734" t="str">
            <v>UBC</v>
          </cell>
          <cell r="C5734" t="str">
            <v>2008/2009</v>
          </cell>
          <cell r="D5734" t="str">
            <v>KWN</v>
          </cell>
          <cell r="I5734">
            <v>108</v>
          </cell>
          <cell r="J5734">
            <v>66</v>
          </cell>
          <cell r="K5734">
            <v>174</v>
          </cell>
          <cell r="O5734">
            <v>12</v>
          </cell>
          <cell r="P5734">
            <v>5</v>
          </cell>
          <cell r="Q5734">
            <v>17</v>
          </cell>
          <cell r="R5734">
            <v>191</v>
          </cell>
        </row>
        <row r="5735">
          <cell r="A5735" t="str">
            <v>UBC2008/2009LANG</v>
          </cell>
          <cell r="B5735" t="str">
            <v>UBC</v>
          </cell>
          <cell r="C5735" t="str">
            <v>2008/2009</v>
          </cell>
          <cell r="D5735" t="str">
            <v>LANG</v>
          </cell>
          <cell r="I5735">
            <v>288</v>
          </cell>
          <cell r="J5735">
            <v>160</v>
          </cell>
          <cell r="K5735">
            <v>448</v>
          </cell>
          <cell r="O5735">
            <v>42</v>
          </cell>
          <cell r="P5735">
            <v>25</v>
          </cell>
          <cell r="Q5735">
            <v>67</v>
          </cell>
          <cell r="R5735">
            <v>515</v>
          </cell>
        </row>
        <row r="5736">
          <cell r="A5736" t="str">
            <v>UBC2008/2009NIC</v>
          </cell>
          <cell r="B5736" t="str">
            <v>UBC</v>
          </cell>
          <cell r="C5736" t="str">
            <v>2008/2009</v>
          </cell>
          <cell r="D5736" t="str">
            <v>NIC</v>
          </cell>
          <cell r="I5736">
            <v>4</v>
          </cell>
          <cell r="J5736">
            <v>4</v>
          </cell>
          <cell r="K5736">
            <v>8</v>
          </cell>
          <cell r="O5736">
            <v>1</v>
          </cell>
          <cell r="P5736">
            <v>4</v>
          </cell>
          <cell r="Q5736">
            <v>5</v>
          </cell>
          <cell r="R5736">
            <v>13</v>
          </cell>
        </row>
        <row r="5737">
          <cell r="A5737" t="str">
            <v>UBC2008/2009NLC</v>
          </cell>
          <cell r="B5737" t="str">
            <v>UBC</v>
          </cell>
          <cell r="C5737" t="str">
            <v>2008/2009</v>
          </cell>
          <cell r="D5737" t="str">
            <v>NLC</v>
          </cell>
          <cell r="I5737">
            <v>4</v>
          </cell>
          <cell r="J5737">
            <v>3</v>
          </cell>
          <cell r="K5737">
            <v>7</v>
          </cell>
          <cell r="O5737">
            <v>1</v>
          </cell>
          <cell r="P5737">
            <v>1</v>
          </cell>
          <cell r="Q5737">
            <v>2</v>
          </cell>
          <cell r="R5737">
            <v>9</v>
          </cell>
        </row>
        <row r="5738">
          <cell r="A5738" t="str">
            <v>UBC2008/2009NVIT</v>
          </cell>
          <cell r="B5738" t="str">
            <v>UBC</v>
          </cell>
          <cell r="C5738" t="str">
            <v>2008/2009</v>
          </cell>
          <cell r="D5738" t="str">
            <v>NVIT</v>
          </cell>
          <cell r="I5738">
            <v>2</v>
          </cell>
          <cell r="J5738">
            <v>4</v>
          </cell>
          <cell r="K5738">
            <v>6</v>
          </cell>
          <cell r="R5738">
            <v>6</v>
          </cell>
        </row>
        <row r="5739">
          <cell r="A5739" t="str">
            <v>UBC2008/2009NWCC</v>
          </cell>
          <cell r="B5739" t="str">
            <v>UBC</v>
          </cell>
          <cell r="C5739" t="str">
            <v>2008/2009</v>
          </cell>
          <cell r="D5739" t="str">
            <v>NWCC</v>
          </cell>
          <cell r="I5739">
            <v>3</v>
          </cell>
          <cell r="J5739">
            <v>3</v>
          </cell>
          <cell r="K5739">
            <v>6</v>
          </cell>
          <cell r="O5739">
            <v>2</v>
          </cell>
          <cell r="P5739">
            <v>1</v>
          </cell>
          <cell r="Q5739">
            <v>3</v>
          </cell>
          <cell r="R5739">
            <v>9</v>
          </cell>
        </row>
        <row r="5740">
          <cell r="A5740" t="str">
            <v>UBC2008/2009OKAN</v>
          </cell>
          <cell r="B5740" t="str">
            <v>UBC</v>
          </cell>
          <cell r="C5740" t="str">
            <v>2008/2009</v>
          </cell>
          <cell r="D5740" t="str">
            <v>OKAN</v>
          </cell>
          <cell r="I5740">
            <v>9</v>
          </cell>
          <cell r="J5740">
            <v>15</v>
          </cell>
          <cell r="K5740">
            <v>24</v>
          </cell>
          <cell r="O5740">
            <v>2</v>
          </cell>
          <cell r="Q5740">
            <v>2</v>
          </cell>
          <cell r="R5740">
            <v>26</v>
          </cell>
        </row>
        <row r="5741">
          <cell r="A5741" t="str">
            <v>UBC2008/2009RRU</v>
          </cell>
          <cell r="B5741" t="str">
            <v>UBC</v>
          </cell>
          <cell r="C5741" t="str">
            <v>2008/2009</v>
          </cell>
          <cell r="D5741" t="str">
            <v>RRU</v>
          </cell>
          <cell r="I5741">
            <v>11</v>
          </cell>
          <cell r="J5741">
            <v>5</v>
          </cell>
          <cell r="K5741">
            <v>16</v>
          </cell>
          <cell r="O5741">
            <v>3</v>
          </cell>
          <cell r="Q5741">
            <v>3</v>
          </cell>
          <cell r="R5741">
            <v>19</v>
          </cell>
        </row>
        <row r="5742">
          <cell r="A5742" t="str">
            <v>UBC2008/2009SEL</v>
          </cell>
          <cell r="B5742" t="str">
            <v>UBC</v>
          </cell>
          <cell r="C5742" t="str">
            <v>2008/2009</v>
          </cell>
          <cell r="D5742" t="str">
            <v>SEL</v>
          </cell>
          <cell r="I5742">
            <v>4</v>
          </cell>
          <cell r="J5742">
            <v>9</v>
          </cell>
          <cell r="K5742">
            <v>13</v>
          </cell>
          <cell r="O5742">
            <v>2</v>
          </cell>
          <cell r="P5742">
            <v>2</v>
          </cell>
          <cell r="Q5742">
            <v>4</v>
          </cell>
          <cell r="R5742">
            <v>17</v>
          </cell>
        </row>
        <row r="5743">
          <cell r="A5743" t="str">
            <v>UBC2008/2009SFU</v>
          </cell>
          <cell r="B5743" t="str">
            <v>UBC</v>
          </cell>
          <cell r="C5743" t="str">
            <v>2008/2009</v>
          </cell>
          <cell r="D5743" t="str">
            <v>SFU</v>
          </cell>
          <cell r="I5743">
            <v>169</v>
          </cell>
          <cell r="J5743">
            <v>185</v>
          </cell>
          <cell r="K5743">
            <v>354</v>
          </cell>
          <cell r="O5743">
            <v>68</v>
          </cell>
          <cell r="P5743">
            <v>11</v>
          </cell>
          <cell r="Q5743">
            <v>79</v>
          </cell>
          <cell r="R5743">
            <v>433</v>
          </cell>
        </row>
        <row r="5744">
          <cell r="A5744" t="str">
            <v>UBC2008/2009TRU</v>
          </cell>
          <cell r="B5744" t="str">
            <v>UBC</v>
          </cell>
          <cell r="C5744" t="str">
            <v>2008/2009</v>
          </cell>
          <cell r="D5744" t="str">
            <v>TRU</v>
          </cell>
          <cell r="I5744">
            <v>8</v>
          </cell>
          <cell r="J5744">
            <v>17</v>
          </cell>
          <cell r="K5744">
            <v>25</v>
          </cell>
          <cell r="O5744">
            <v>10</v>
          </cell>
          <cell r="P5744">
            <v>1</v>
          </cell>
          <cell r="Q5744">
            <v>11</v>
          </cell>
          <cell r="R5744">
            <v>36</v>
          </cell>
        </row>
        <row r="5745">
          <cell r="A5745" t="str">
            <v>UBC2008/2009TRU-OL</v>
          </cell>
          <cell r="B5745" t="str">
            <v>UBC</v>
          </cell>
          <cell r="C5745" t="str">
            <v>2008/2009</v>
          </cell>
          <cell r="D5745" t="str">
            <v>TRU-OL</v>
          </cell>
          <cell r="I5745">
            <v>191</v>
          </cell>
          <cell r="J5745">
            <v>196</v>
          </cell>
          <cell r="K5745">
            <v>387</v>
          </cell>
          <cell r="O5745">
            <v>25</v>
          </cell>
          <cell r="P5745">
            <v>7</v>
          </cell>
          <cell r="Q5745">
            <v>32</v>
          </cell>
          <cell r="R5745">
            <v>419</v>
          </cell>
        </row>
        <row r="5746">
          <cell r="A5746" t="str">
            <v>UBC2008/2009UBC</v>
          </cell>
          <cell r="B5746" t="str">
            <v>UBC</v>
          </cell>
          <cell r="C5746" t="str">
            <v>2008/2009</v>
          </cell>
          <cell r="D5746" t="str">
            <v>UBC</v>
          </cell>
          <cell r="E5746">
            <v>34310</v>
          </cell>
          <cell r="F5746">
            <v>34310</v>
          </cell>
          <cell r="N5746">
            <v>1054</v>
          </cell>
          <cell r="Q5746">
            <v>1054</v>
          </cell>
          <cell r="R5746">
            <v>35364</v>
          </cell>
        </row>
        <row r="5747">
          <cell r="A5747" t="str">
            <v>UBC2008/2009UBCO</v>
          </cell>
          <cell r="B5747" t="str">
            <v>UBC</v>
          </cell>
          <cell r="C5747" t="str">
            <v>2008/2009</v>
          </cell>
          <cell r="D5747" t="str">
            <v>UBCO</v>
          </cell>
          <cell r="I5747">
            <v>20</v>
          </cell>
          <cell r="J5747">
            <v>9</v>
          </cell>
          <cell r="K5747">
            <v>29</v>
          </cell>
          <cell r="O5747">
            <v>6</v>
          </cell>
          <cell r="Q5747">
            <v>6</v>
          </cell>
          <cell r="R5747">
            <v>35</v>
          </cell>
        </row>
        <row r="5748">
          <cell r="A5748" t="str">
            <v>UBC2008/2009UFV</v>
          </cell>
          <cell r="B5748" t="str">
            <v>UBC</v>
          </cell>
          <cell r="C5748" t="str">
            <v>2008/2009</v>
          </cell>
          <cell r="D5748" t="str">
            <v>UFV</v>
          </cell>
          <cell r="I5748">
            <v>24</v>
          </cell>
          <cell r="J5748">
            <v>28</v>
          </cell>
          <cell r="K5748">
            <v>52</v>
          </cell>
          <cell r="O5748">
            <v>3</v>
          </cell>
          <cell r="P5748">
            <v>4</v>
          </cell>
          <cell r="Q5748">
            <v>7</v>
          </cell>
          <cell r="R5748">
            <v>59</v>
          </cell>
        </row>
        <row r="5749">
          <cell r="A5749" t="str">
            <v>UBC2008/2009UNBC</v>
          </cell>
          <cell r="B5749" t="str">
            <v>UBC</v>
          </cell>
          <cell r="C5749" t="str">
            <v>2008/2009</v>
          </cell>
          <cell r="D5749" t="str">
            <v>UNBC</v>
          </cell>
          <cell r="I5749">
            <v>12</v>
          </cell>
          <cell r="J5749">
            <v>25</v>
          </cell>
          <cell r="K5749">
            <v>37</v>
          </cell>
          <cell r="O5749">
            <v>3</v>
          </cell>
          <cell r="P5749">
            <v>2</v>
          </cell>
          <cell r="Q5749">
            <v>5</v>
          </cell>
          <cell r="R5749">
            <v>42</v>
          </cell>
        </row>
        <row r="5750">
          <cell r="A5750" t="str">
            <v>UBC2008/2009UVIC</v>
          </cell>
          <cell r="B5750" t="str">
            <v>UBC</v>
          </cell>
          <cell r="C5750" t="str">
            <v>2008/2009</v>
          </cell>
          <cell r="D5750" t="str">
            <v>UVIC</v>
          </cell>
          <cell r="I5750">
            <v>49</v>
          </cell>
          <cell r="J5750">
            <v>120</v>
          </cell>
          <cell r="K5750">
            <v>169</v>
          </cell>
          <cell r="O5750">
            <v>41</v>
          </cell>
          <cell r="P5750">
            <v>8</v>
          </cell>
          <cell r="Q5750">
            <v>49</v>
          </cell>
          <cell r="R5750">
            <v>218</v>
          </cell>
        </row>
        <row r="5751">
          <cell r="A5751" t="str">
            <v>UBC2008/2009VCC</v>
          </cell>
          <cell r="B5751" t="str">
            <v>UBC</v>
          </cell>
          <cell r="C5751" t="str">
            <v>2008/2009</v>
          </cell>
          <cell r="D5751" t="str">
            <v>VCC</v>
          </cell>
          <cell r="I5751">
            <v>106</v>
          </cell>
          <cell r="J5751">
            <v>33</v>
          </cell>
          <cell r="K5751">
            <v>139</v>
          </cell>
          <cell r="O5751">
            <v>39</v>
          </cell>
          <cell r="P5751">
            <v>7</v>
          </cell>
          <cell r="Q5751">
            <v>46</v>
          </cell>
          <cell r="R5751">
            <v>185</v>
          </cell>
        </row>
        <row r="5752">
          <cell r="A5752" t="str">
            <v>UBC2008/2009VIU</v>
          </cell>
          <cell r="B5752" t="str">
            <v>UBC</v>
          </cell>
          <cell r="C5752" t="str">
            <v>2008/2009</v>
          </cell>
          <cell r="D5752" t="str">
            <v>VIU</v>
          </cell>
          <cell r="I5752">
            <v>21</v>
          </cell>
          <cell r="J5752">
            <v>15</v>
          </cell>
          <cell r="K5752">
            <v>36</v>
          </cell>
          <cell r="O5752">
            <v>10</v>
          </cell>
          <cell r="P5752">
            <v>4</v>
          </cell>
          <cell r="Q5752">
            <v>14</v>
          </cell>
          <cell r="R5752">
            <v>50</v>
          </cell>
        </row>
        <row r="5753">
          <cell r="A5753" t="str">
            <v>UBC2008/2009 Total</v>
          </cell>
          <cell r="B5753" t="str">
            <v>UBC</v>
          </cell>
          <cell r="C5753" t="str">
            <v>2008/2009 Total</v>
          </cell>
          <cell r="E5753">
            <v>34310</v>
          </cell>
          <cell r="F5753">
            <v>34310</v>
          </cell>
          <cell r="G5753">
            <v>11097</v>
          </cell>
          <cell r="H5753">
            <v>11097</v>
          </cell>
          <cell r="I5753">
            <v>1649</v>
          </cell>
          <cell r="J5753">
            <v>1194</v>
          </cell>
          <cell r="K5753">
            <v>2756</v>
          </cell>
          <cell r="N5753">
            <v>1054</v>
          </cell>
          <cell r="O5753">
            <v>580</v>
          </cell>
          <cell r="P5753">
            <v>137</v>
          </cell>
          <cell r="Q5753">
            <v>1771</v>
          </cell>
          <cell r="R5753">
            <v>48846</v>
          </cell>
        </row>
        <row r="5754">
          <cell r="A5754" t="str">
            <v/>
          </cell>
        </row>
        <row r="5755">
          <cell r="A5755" t="str">
            <v>UBC2009/2010</v>
          </cell>
          <cell r="B5755" t="str">
            <v>UBC</v>
          </cell>
          <cell r="C5755" t="str">
            <v>2009/2010</v>
          </cell>
          <cell r="G5755">
            <v>12613</v>
          </cell>
          <cell r="H5755">
            <v>12613</v>
          </cell>
          <cell r="R5755">
            <v>12613</v>
          </cell>
        </row>
        <row r="5756">
          <cell r="A5756" t="str">
            <v>UBC2009/2010BCIT</v>
          </cell>
          <cell r="B5756" t="str">
            <v>UBC</v>
          </cell>
          <cell r="C5756" t="str">
            <v>2009/2010</v>
          </cell>
          <cell r="D5756" t="str">
            <v>BCIT</v>
          </cell>
          <cell r="I5756">
            <v>430</v>
          </cell>
          <cell r="J5756">
            <v>153</v>
          </cell>
          <cell r="K5756">
            <v>583</v>
          </cell>
          <cell r="O5756">
            <v>78</v>
          </cell>
          <cell r="P5756">
            <v>5</v>
          </cell>
          <cell r="Q5756">
            <v>83</v>
          </cell>
          <cell r="R5756">
            <v>666</v>
          </cell>
        </row>
        <row r="5757">
          <cell r="A5757" t="str">
            <v>UBC2009/2010CAM</v>
          </cell>
          <cell r="B5757" t="str">
            <v>UBC</v>
          </cell>
          <cell r="C5757" t="str">
            <v>2009/2010</v>
          </cell>
          <cell r="D5757" t="str">
            <v>CAM</v>
          </cell>
          <cell r="I5757">
            <v>13</v>
          </cell>
          <cell r="J5757">
            <v>8</v>
          </cell>
          <cell r="K5757">
            <v>21</v>
          </cell>
          <cell r="R5757">
            <v>21</v>
          </cell>
        </row>
        <row r="5758">
          <cell r="A5758" t="str">
            <v>UBC2009/2010CAPU</v>
          </cell>
          <cell r="B5758" t="str">
            <v>UBC</v>
          </cell>
          <cell r="C5758" t="str">
            <v>2009/2010</v>
          </cell>
          <cell r="D5758" t="str">
            <v>CAPU</v>
          </cell>
          <cell r="I5758">
            <v>45</v>
          </cell>
          <cell r="J5758">
            <v>19</v>
          </cell>
          <cell r="K5758">
            <v>64</v>
          </cell>
          <cell r="O5758">
            <v>10</v>
          </cell>
          <cell r="P5758">
            <v>1</v>
          </cell>
          <cell r="Q5758">
            <v>11</v>
          </cell>
          <cell r="R5758">
            <v>75</v>
          </cell>
        </row>
        <row r="5759">
          <cell r="A5759" t="str">
            <v>UBC2009/2010CNC</v>
          </cell>
          <cell r="B5759" t="str">
            <v>UBC</v>
          </cell>
          <cell r="C5759" t="str">
            <v>2009/2010</v>
          </cell>
          <cell r="D5759" t="str">
            <v>CNC</v>
          </cell>
          <cell r="I5759">
            <v>7</v>
          </cell>
          <cell r="J5759">
            <v>3</v>
          </cell>
          <cell r="K5759">
            <v>10</v>
          </cell>
          <cell r="R5759">
            <v>10</v>
          </cell>
        </row>
        <row r="5760">
          <cell r="A5760" t="str">
            <v>UBC2009/2010COTR</v>
          </cell>
          <cell r="B5760" t="str">
            <v>UBC</v>
          </cell>
          <cell r="C5760" t="str">
            <v>2009/2010</v>
          </cell>
          <cell r="D5760" t="str">
            <v>COTR</v>
          </cell>
          <cell r="I5760">
            <v>5</v>
          </cell>
          <cell r="J5760">
            <v>3</v>
          </cell>
          <cell r="K5760">
            <v>8</v>
          </cell>
          <cell r="R5760">
            <v>8</v>
          </cell>
        </row>
        <row r="5761">
          <cell r="A5761" t="str">
            <v>UBC2009/2010DOUG</v>
          </cell>
          <cell r="B5761" t="str">
            <v>UBC</v>
          </cell>
          <cell r="C5761" t="str">
            <v>2009/2010</v>
          </cell>
          <cell r="D5761" t="str">
            <v>DOUG</v>
          </cell>
          <cell r="I5761">
            <v>83</v>
          </cell>
          <cell r="J5761">
            <v>54</v>
          </cell>
          <cell r="K5761">
            <v>137</v>
          </cell>
          <cell r="O5761">
            <v>5</v>
          </cell>
          <cell r="P5761">
            <v>4</v>
          </cell>
          <cell r="Q5761">
            <v>9</v>
          </cell>
          <cell r="R5761">
            <v>146</v>
          </cell>
        </row>
        <row r="5762">
          <cell r="A5762" t="str">
            <v>UBC2009/2010ECU</v>
          </cell>
          <cell r="B5762" t="str">
            <v>UBC</v>
          </cell>
          <cell r="C5762" t="str">
            <v>2009/2010</v>
          </cell>
          <cell r="D5762" t="str">
            <v>ECU</v>
          </cell>
          <cell r="I5762">
            <v>32</v>
          </cell>
          <cell r="J5762">
            <v>17</v>
          </cell>
          <cell r="K5762">
            <v>49</v>
          </cell>
          <cell r="P5762">
            <v>1</v>
          </cell>
          <cell r="Q5762">
            <v>1</v>
          </cell>
          <cell r="R5762">
            <v>50</v>
          </cell>
        </row>
        <row r="5763">
          <cell r="A5763" t="str">
            <v>UBC2009/2010JIBC</v>
          </cell>
          <cell r="B5763" t="str">
            <v>UBC</v>
          </cell>
          <cell r="C5763" t="str">
            <v>2009/2010</v>
          </cell>
          <cell r="D5763" t="str">
            <v>JIBC</v>
          </cell>
          <cell r="I5763">
            <v>91</v>
          </cell>
          <cell r="J5763">
            <v>38</v>
          </cell>
          <cell r="K5763">
            <v>129</v>
          </cell>
          <cell r="O5763">
            <v>2</v>
          </cell>
          <cell r="Q5763">
            <v>2</v>
          </cell>
          <cell r="R5763">
            <v>131</v>
          </cell>
        </row>
        <row r="5764">
          <cell r="A5764" t="str">
            <v>UBC2009/2010KWN</v>
          </cell>
          <cell r="B5764" t="str">
            <v>UBC</v>
          </cell>
          <cell r="C5764" t="str">
            <v>2009/2010</v>
          </cell>
          <cell r="D5764" t="str">
            <v>KWN</v>
          </cell>
          <cell r="I5764">
            <v>97</v>
          </cell>
          <cell r="J5764">
            <v>58</v>
          </cell>
          <cell r="K5764">
            <v>155</v>
          </cell>
          <cell r="O5764">
            <v>5</v>
          </cell>
          <cell r="P5764">
            <v>4</v>
          </cell>
          <cell r="Q5764">
            <v>9</v>
          </cell>
          <cell r="R5764">
            <v>164</v>
          </cell>
        </row>
        <row r="5765">
          <cell r="A5765" t="str">
            <v>UBC2009/2010LANG</v>
          </cell>
          <cell r="B5765" t="str">
            <v>UBC</v>
          </cell>
          <cell r="C5765" t="str">
            <v>2009/2010</v>
          </cell>
          <cell r="D5765" t="str">
            <v>LANG</v>
          </cell>
          <cell r="I5765">
            <v>288</v>
          </cell>
          <cell r="J5765">
            <v>143</v>
          </cell>
          <cell r="K5765">
            <v>431</v>
          </cell>
          <cell r="O5765">
            <v>21</v>
          </cell>
          <cell r="P5765">
            <v>11</v>
          </cell>
          <cell r="Q5765">
            <v>32</v>
          </cell>
          <cell r="R5765">
            <v>463</v>
          </cell>
        </row>
        <row r="5766">
          <cell r="A5766" t="str">
            <v>UBC2009/2010NIC</v>
          </cell>
          <cell r="B5766" t="str">
            <v>UBC</v>
          </cell>
          <cell r="C5766" t="str">
            <v>2009/2010</v>
          </cell>
          <cell r="D5766" t="str">
            <v>NIC</v>
          </cell>
          <cell r="I5766">
            <v>4</v>
          </cell>
          <cell r="J5766">
            <v>6</v>
          </cell>
          <cell r="K5766">
            <v>10</v>
          </cell>
          <cell r="R5766">
            <v>10</v>
          </cell>
        </row>
        <row r="5767">
          <cell r="A5767" t="str">
            <v>UBC2009/2010NLC</v>
          </cell>
          <cell r="B5767" t="str">
            <v>UBC</v>
          </cell>
          <cell r="C5767" t="str">
            <v>2009/2010</v>
          </cell>
          <cell r="D5767" t="str">
            <v>NLC</v>
          </cell>
          <cell r="I5767">
            <v>5</v>
          </cell>
          <cell r="J5767">
            <v>1</v>
          </cell>
          <cell r="K5767">
            <v>6</v>
          </cell>
          <cell r="O5767">
            <v>1</v>
          </cell>
          <cell r="Q5767">
            <v>1</v>
          </cell>
          <cell r="R5767">
            <v>7</v>
          </cell>
        </row>
        <row r="5768">
          <cell r="A5768" t="str">
            <v>UBC2009/2010NVIT</v>
          </cell>
          <cell r="B5768" t="str">
            <v>UBC</v>
          </cell>
          <cell r="C5768" t="str">
            <v>2009/2010</v>
          </cell>
          <cell r="D5768" t="str">
            <v>NVIT</v>
          </cell>
          <cell r="I5768">
            <v>1</v>
          </cell>
          <cell r="J5768">
            <v>4</v>
          </cell>
          <cell r="K5768">
            <v>5</v>
          </cell>
          <cell r="R5768">
            <v>5</v>
          </cell>
        </row>
        <row r="5769">
          <cell r="A5769" t="str">
            <v>UBC2009/2010NWCC</v>
          </cell>
          <cell r="B5769" t="str">
            <v>UBC</v>
          </cell>
          <cell r="C5769" t="str">
            <v>2009/2010</v>
          </cell>
          <cell r="D5769" t="str">
            <v>NWCC</v>
          </cell>
          <cell r="I5769">
            <v>1</v>
          </cell>
          <cell r="J5769">
            <v>1</v>
          </cell>
          <cell r="K5769">
            <v>2</v>
          </cell>
          <cell r="R5769">
            <v>2</v>
          </cell>
        </row>
        <row r="5770">
          <cell r="A5770" t="str">
            <v>UBC2009/2010OKAN</v>
          </cell>
          <cell r="B5770" t="str">
            <v>UBC</v>
          </cell>
          <cell r="C5770" t="str">
            <v>2009/2010</v>
          </cell>
          <cell r="D5770" t="str">
            <v>OKAN</v>
          </cell>
          <cell r="I5770">
            <v>10</v>
          </cell>
          <cell r="J5770">
            <v>8</v>
          </cell>
          <cell r="K5770">
            <v>18</v>
          </cell>
          <cell r="P5770">
            <v>3</v>
          </cell>
          <cell r="Q5770">
            <v>3</v>
          </cell>
          <cell r="R5770">
            <v>21</v>
          </cell>
        </row>
        <row r="5771">
          <cell r="A5771" t="str">
            <v>UBC2009/2010RRU</v>
          </cell>
          <cell r="B5771" t="str">
            <v>UBC</v>
          </cell>
          <cell r="C5771" t="str">
            <v>2009/2010</v>
          </cell>
          <cell r="D5771" t="str">
            <v>RRU</v>
          </cell>
          <cell r="I5771">
            <v>2</v>
          </cell>
          <cell r="J5771">
            <v>5</v>
          </cell>
          <cell r="K5771">
            <v>7</v>
          </cell>
          <cell r="O5771">
            <v>2</v>
          </cell>
          <cell r="Q5771">
            <v>2</v>
          </cell>
          <cell r="R5771">
            <v>9</v>
          </cell>
        </row>
        <row r="5772">
          <cell r="A5772" t="str">
            <v>UBC2009/2010SEL</v>
          </cell>
          <cell r="B5772" t="str">
            <v>UBC</v>
          </cell>
          <cell r="C5772" t="str">
            <v>2009/2010</v>
          </cell>
          <cell r="D5772" t="str">
            <v>SEL</v>
          </cell>
          <cell r="I5772">
            <v>4</v>
          </cell>
          <cell r="J5772">
            <v>9</v>
          </cell>
          <cell r="K5772">
            <v>13</v>
          </cell>
          <cell r="O5772">
            <v>1</v>
          </cell>
          <cell r="P5772">
            <v>2</v>
          </cell>
          <cell r="Q5772">
            <v>3</v>
          </cell>
          <cell r="R5772">
            <v>16</v>
          </cell>
        </row>
        <row r="5773">
          <cell r="A5773" t="str">
            <v>UBC2009/2010SFU</v>
          </cell>
          <cell r="B5773" t="str">
            <v>UBC</v>
          </cell>
          <cell r="C5773" t="str">
            <v>2009/2010</v>
          </cell>
          <cell r="D5773" t="str">
            <v>SFU</v>
          </cell>
          <cell r="I5773">
            <v>137</v>
          </cell>
          <cell r="J5773">
            <v>176</v>
          </cell>
          <cell r="K5773">
            <v>313</v>
          </cell>
          <cell r="O5773">
            <v>22</v>
          </cell>
          <cell r="P5773">
            <v>4</v>
          </cell>
          <cell r="Q5773">
            <v>26</v>
          </cell>
          <cell r="R5773">
            <v>339</v>
          </cell>
        </row>
        <row r="5774">
          <cell r="A5774" t="str">
            <v>UBC2009/2010TRU</v>
          </cell>
          <cell r="B5774" t="str">
            <v>UBC</v>
          </cell>
          <cell r="C5774" t="str">
            <v>2009/2010</v>
          </cell>
          <cell r="D5774" t="str">
            <v>TRU</v>
          </cell>
          <cell r="I5774">
            <v>7</v>
          </cell>
          <cell r="J5774">
            <v>21</v>
          </cell>
          <cell r="K5774">
            <v>28</v>
          </cell>
          <cell r="O5774">
            <v>6</v>
          </cell>
          <cell r="P5774">
            <v>2</v>
          </cell>
          <cell r="Q5774">
            <v>8</v>
          </cell>
          <cell r="R5774">
            <v>36</v>
          </cell>
        </row>
        <row r="5775">
          <cell r="A5775" t="str">
            <v>UBC2009/2010TRU-OL</v>
          </cell>
          <cell r="B5775" t="str">
            <v>UBC</v>
          </cell>
          <cell r="C5775" t="str">
            <v>2009/2010</v>
          </cell>
          <cell r="D5775" t="str">
            <v>TRU-OL</v>
          </cell>
          <cell r="I5775">
            <v>171</v>
          </cell>
          <cell r="J5775">
            <v>189</v>
          </cell>
          <cell r="K5775">
            <v>360</v>
          </cell>
          <cell r="O5775">
            <v>2</v>
          </cell>
          <cell r="Q5775">
            <v>2</v>
          </cell>
          <cell r="R5775">
            <v>362</v>
          </cell>
        </row>
        <row r="5776">
          <cell r="A5776" t="str">
            <v>UBC2009/2010UBC</v>
          </cell>
          <cell r="B5776" t="str">
            <v>UBC</v>
          </cell>
          <cell r="C5776" t="str">
            <v>2009/2010</v>
          </cell>
          <cell r="D5776" t="str">
            <v>UBC</v>
          </cell>
          <cell r="E5776">
            <v>35268</v>
          </cell>
          <cell r="F5776">
            <v>35268</v>
          </cell>
          <cell r="N5776">
            <v>683</v>
          </cell>
          <cell r="Q5776">
            <v>683</v>
          </cell>
          <cell r="R5776">
            <v>35951</v>
          </cell>
        </row>
        <row r="5777">
          <cell r="A5777" t="str">
            <v>UBC2009/2010UBCO</v>
          </cell>
          <cell r="B5777" t="str">
            <v>UBC</v>
          </cell>
          <cell r="C5777" t="str">
            <v>2009/2010</v>
          </cell>
          <cell r="D5777" t="str">
            <v>UBCO</v>
          </cell>
          <cell r="I5777">
            <v>22</v>
          </cell>
          <cell r="J5777">
            <v>13</v>
          </cell>
          <cell r="K5777">
            <v>35</v>
          </cell>
          <cell r="O5777">
            <v>3</v>
          </cell>
          <cell r="Q5777">
            <v>3</v>
          </cell>
          <cell r="R5777">
            <v>38</v>
          </cell>
        </row>
        <row r="5778">
          <cell r="A5778" t="str">
            <v>UBC2009/2010UFV</v>
          </cell>
          <cell r="B5778" t="str">
            <v>UBC</v>
          </cell>
          <cell r="C5778" t="str">
            <v>2009/2010</v>
          </cell>
          <cell r="D5778" t="str">
            <v>UFV</v>
          </cell>
          <cell r="I5778">
            <v>9</v>
          </cell>
          <cell r="J5778">
            <v>19</v>
          </cell>
          <cell r="K5778">
            <v>28</v>
          </cell>
          <cell r="O5778">
            <v>2</v>
          </cell>
          <cell r="P5778">
            <v>1</v>
          </cell>
          <cell r="Q5778">
            <v>3</v>
          </cell>
          <cell r="R5778">
            <v>31</v>
          </cell>
        </row>
        <row r="5779">
          <cell r="A5779" t="str">
            <v>UBC2009/2010UNBC</v>
          </cell>
          <cell r="B5779" t="str">
            <v>UBC</v>
          </cell>
          <cell r="C5779" t="str">
            <v>2009/2010</v>
          </cell>
          <cell r="D5779" t="str">
            <v>UNBC</v>
          </cell>
          <cell r="I5779">
            <v>14</v>
          </cell>
          <cell r="J5779">
            <v>27</v>
          </cell>
          <cell r="K5779">
            <v>41</v>
          </cell>
          <cell r="O5779">
            <v>3</v>
          </cell>
          <cell r="P5779">
            <v>2</v>
          </cell>
          <cell r="Q5779">
            <v>5</v>
          </cell>
          <cell r="R5779">
            <v>46</v>
          </cell>
        </row>
        <row r="5780">
          <cell r="A5780" t="str">
            <v>UBC2009/2010UVIC</v>
          </cell>
          <cell r="B5780" t="str">
            <v>UBC</v>
          </cell>
          <cell r="C5780" t="str">
            <v>2009/2010</v>
          </cell>
          <cell r="D5780" t="str">
            <v>UVIC</v>
          </cell>
          <cell r="I5780">
            <v>59</v>
          </cell>
          <cell r="J5780">
            <v>121</v>
          </cell>
          <cell r="K5780">
            <v>180</v>
          </cell>
          <cell r="O5780">
            <v>14</v>
          </cell>
          <cell r="P5780">
            <v>4</v>
          </cell>
          <cell r="Q5780">
            <v>18</v>
          </cell>
          <cell r="R5780">
            <v>198</v>
          </cell>
        </row>
        <row r="5781">
          <cell r="A5781" t="str">
            <v>UBC2009/2010VCC</v>
          </cell>
          <cell r="B5781" t="str">
            <v>UBC</v>
          </cell>
          <cell r="C5781" t="str">
            <v>2009/2010</v>
          </cell>
          <cell r="D5781" t="str">
            <v>VCC</v>
          </cell>
          <cell r="I5781">
            <v>67</v>
          </cell>
          <cell r="J5781">
            <v>43</v>
          </cell>
          <cell r="K5781">
            <v>110</v>
          </cell>
          <cell r="O5781">
            <v>13</v>
          </cell>
          <cell r="Q5781">
            <v>13</v>
          </cell>
          <cell r="R5781">
            <v>123</v>
          </cell>
        </row>
        <row r="5782">
          <cell r="A5782" t="str">
            <v>UBC2009/2010VIU</v>
          </cell>
          <cell r="B5782" t="str">
            <v>UBC</v>
          </cell>
          <cell r="C5782" t="str">
            <v>2009/2010</v>
          </cell>
          <cell r="D5782" t="str">
            <v>VIU</v>
          </cell>
          <cell r="I5782">
            <v>12</v>
          </cell>
          <cell r="J5782">
            <v>22</v>
          </cell>
          <cell r="K5782">
            <v>34</v>
          </cell>
          <cell r="O5782">
            <v>7</v>
          </cell>
          <cell r="P5782">
            <v>1</v>
          </cell>
          <cell r="Q5782">
            <v>8</v>
          </cell>
          <cell r="R5782">
            <v>42</v>
          </cell>
        </row>
        <row r="5783">
          <cell r="A5783" t="str">
            <v>UBC2009/2010 Total</v>
          </cell>
          <cell r="B5783" t="str">
            <v>UBC</v>
          </cell>
          <cell r="C5783" t="str">
            <v>2009/2010 Total</v>
          </cell>
          <cell r="E5783">
            <v>35268</v>
          </cell>
          <cell r="F5783">
            <v>35268</v>
          </cell>
          <cell r="G5783">
            <v>12613</v>
          </cell>
          <cell r="H5783">
            <v>12613</v>
          </cell>
          <cell r="I5783">
            <v>1530</v>
          </cell>
          <cell r="J5783">
            <v>1122</v>
          </cell>
          <cell r="K5783">
            <v>2573</v>
          </cell>
          <cell r="N5783">
            <v>683</v>
          </cell>
          <cell r="O5783">
            <v>197</v>
          </cell>
          <cell r="P5783">
            <v>45</v>
          </cell>
          <cell r="Q5783">
            <v>925</v>
          </cell>
          <cell r="R5783">
            <v>50431</v>
          </cell>
        </row>
        <row r="5784">
          <cell r="A5784" t="str">
            <v/>
          </cell>
        </row>
        <row r="5785">
          <cell r="A5785" t="str">
            <v>UBC2010/2011</v>
          </cell>
          <cell r="B5785" t="str">
            <v>UBC</v>
          </cell>
          <cell r="C5785" t="str">
            <v>2010/2011</v>
          </cell>
          <cell r="G5785">
            <v>15556</v>
          </cell>
          <cell r="H5785">
            <v>15556</v>
          </cell>
          <cell r="R5785">
            <v>15556</v>
          </cell>
        </row>
        <row r="5786">
          <cell r="A5786" t="str">
            <v>UBC2010/2011BCIT</v>
          </cell>
          <cell r="B5786" t="str">
            <v>UBC</v>
          </cell>
          <cell r="C5786" t="str">
            <v>2010/2011</v>
          </cell>
          <cell r="D5786" t="str">
            <v>BCIT</v>
          </cell>
          <cell r="I5786">
            <v>187</v>
          </cell>
          <cell r="J5786">
            <v>108</v>
          </cell>
          <cell r="K5786">
            <v>295</v>
          </cell>
          <cell r="R5786">
            <v>295</v>
          </cell>
        </row>
        <row r="5787">
          <cell r="A5787" t="str">
            <v>UBC2010/2011CAM</v>
          </cell>
          <cell r="B5787" t="str">
            <v>UBC</v>
          </cell>
          <cell r="C5787" t="str">
            <v>2010/2011</v>
          </cell>
          <cell r="D5787" t="str">
            <v>CAM</v>
          </cell>
          <cell r="I5787">
            <v>4</v>
          </cell>
          <cell r="J5787">
            <v>5</v>
          </cell>
          <cell r="K5787">
            <v>9</v>
          </cell>
          <cell r="R5787">
            <v>9</v>
          </cell>
        </row>
        <row r="5788">
          <cell r="A5788" t="str">
            <v>UBC2010/2011CAPU</v>
          </cell>
          <cell r="B5788" t="str">
            <v>UBC</v>
          </cell>
          <cell r="C5788" t="str">
            <v>2010/2011</v>
          </cell>
          <cell r="D5788" t="str">
            <v>CAPU</v>
          </cell>
          <cell r="I5788">
            <v>26</v>
          </cell>
          <cell r="J5788">
            <v>13</v>
          </cell>
          <cell r="K5788">
            <v>39</v>
          </cell>
          <cell r="R5788">
            <v>39</v>
          </cell>
        </row>
        <row r="5789">
          <cell r="A5789" t="str">
            <v>UBC2010/2011CNC</v>
          </cell>
          <cell r="B5789" t="str">
            <v>UBC</v>
          </cell>
          <cell r="C5789" t="str">
            <v>2010/2011</v>
          </cell>
          <cell r="D5789" t="str">
            <v>CNC</v>
          </cell>
          <cell r="I5789">
            <v>1</v>
          </cell>
          <cell r="J5789">
            <v>1</v>
          </cell>
          <cell r="K5789">
            <v>2</v>
          </cell>
          <cell r="R5789">
            <v>2</v>
          </cell>
        </row>
        <row r="5790">
          <cell r="A5790" t="str">
            <v>UBC2010/2011COTR</v>
          </cell>
          <cell r="B5790" t="str">
            <v>UBC</v>
          </cell>
          <cell r="C5790" t="str">
            <v>2010/2011</v>
          </cell>
          <cell r="D5790" t="str">
            <v>COTR</v>
          </cell>
          <cell r="I5790">
            <v>1</v>
          </cell>
          <cell r="J5790">
            <v>1</v>
          </cell>
          <cell r="K5790">
            <v>2</v>
          </cell>
          <cell r="R5790">
            <v>2</v>
          </cell>
        </row>
        <row r="5791">
          <cell r="A5791" t="str">
            <v>UBC2010/2011DOUG</v>
          </cell>
          <cell r="B5791" t="str">
            <v>UBC</v>
          </cell>
          <cell r="C5791" t="str">
            <v>2010/2011</v>
          </cell>
          <cell r="D5791" t="str">
            <v>DOUG</v>
          </cell>
          <cell r="I5791">
            <v>33</v>
          </cell>
          <cell r="J5791">
            <v>19</v>
          </cell>
          <cell r="K5791">
            <v>52</v>
          </cell>
          <cell r="R5791">
            <v>52</v>
          </cell>
        </row>
        <row r="5792">
          <cell r="A5792" t="str">
            <v>UBC2010/2011ECU</v>
          </cell>
          <cell r="B5792" t="str">
            <v>UBC</v>
          </cell>
          <cell r="C5792" t="str">
            <v>2010/2011</v>
          </cell>
          <cell r="D5792" t="str">
            <v>ECU</v>
          </cell>
          <cell r="I5792">
            <v>6</v>
          </cell>
          <cell r="J5792">
            <v>12</v>
          </cell>
          <cell r="K5792">
            <v>18</v>
          </cell>
          <cell r="R5792">
            <v>18</v>
          </cell>
        </row>
        <row r="5793">
          <cell r="A5793" t="str">
            <v>UBC2010/2011JIBC</v>
          </cell>
          <cell r="B5793" t="str">
            <v>UBC</v>
          </cell>
          <cell r="C5793" t="str">
            <v>2010/2011</v>
          </cell>
          <cell r="D5793" t="str">
            <v>JIBC</v>
          </cell>
          <cell r="I5793">
            <v>5</v>
          </cell>
          <cell r="J5793">
            <v>13</v>
          </cell>
          <cell r="K5793">
            <v>18</v>
          </cell>
          <cell r="R5793">
            <v>18</v>
          </cell>
        </row>
        <row r="5794">
          <cell r="A5794" t="str">
            <v>UBC2010/2011KWN</v>
          </cell>
          <cell r="B5794" t="str">
            <v>UBC</v>
          </cell>
          <cell r="C5794" t="str">
            <v>2010/2011</v>
          </cell>
          <cell r="D5794" t="str">
            <v>KWN</v>
          </cell>
          <cell r="I5794">
            <v>46</v>
          </cell>
          <cell r="J5794">
            <v>36</v>
          </cell>
          <cell r="K5794">
            <v>82</v>
          </cell>
          <cell r="R5794">
            <v>82</v>
          </cell>
        </row>
        <row r="5795">
          <cell r="A5795" t="str">
            <v>UBC2010/2011LANG</v>
          </cell>
          <cell r="B5795" t="str">
            <v>UBC</v>
          </cell>
          <cell r="C5795" t="str">
            <v>2010/2011</v>
          </cell>
          <cell r="D5795" t="str">
            <v>LANG</v>
          </cell>
          <cell r="I5795">
            <v>136</v>
          </cell>
          <cell r="J5795">
            <v>72</v>
          </cell>
          <cell r="K5795">
            <v>208</v>
          </cell>
          <cell r="R5795">
            <v>208</v>
          </cell>
        </row>
        <row r="5796">
          <cell r="A5796" t="str">
            <v>UBC2010/2011NIC</v>
          </cell>
          <cell r="B5796" t="str">
            <v>UBC</v>
          </cell>
          <cell r="C5796" t="str">
            <v>2010/2011</v>
          </cell>
          <cell r="D5796" t="str">
            <v>NIC</v>
          </cell>
          <cell r="I5796">
            <v>4</v>
          </cell>
          <cell r="K5796">
            <v>4</v>
          </cell>
          <cell r="R5796">
            <v>4</v>
          </cell>
        </row>
        <row r="5797">
          <cell r="A5797" t="str">
            <v>UBC2010/2011NLC</v>
          </cell>
          <cell r="B5797" t="str">
            <v>UBC</v>
          </cell>
          <cell r="C5797" t="str">
            <v>2010/2011</v>
          </cell>
          <cell r="D5797" t="str">
            <v>NLC</v>
          </cell>
          <cell r="I5797">
            <v>1</v>
          </cell>
          <cell r="J5797">
            <v>1</v>
          </cell>
          <cell r="K5797">
            <v>2</v>
          </cell>
          <cell r="R5797">
            <v>2</v>
          </cell>
        </row>
        <row r="5798">
          <cell r="A5798" t="str">
            <v>UBC2010/2011NWCC</v>
          </cell>
          <cell r="B5798" t="str">
            <v>UBC</v>
          </cell>
          <cell r="C5798" t="str">
            <v>2010/2011</v>
          </cell>
          <cell r="D5798" t="str">
            <v>NWCC</v>
          </cell>
          <cell r="J5798">
            <v>1</v>
          </cell>
          <cell r="K5798">
            <v>1</v>
          </cell>
          <cell r="R5798">
            <v>1</v>
          </cell>
        </row>
        <row r="5799">
          <cell r="A5799" t="str">
            <v>UBC2010/2011OKAN</v>
          </cell>
          <cell r="B5799" t="str">
            <v>UBC</v>
          </cell>
          <cell r="C5799" t="str">
            <v>2010/2011</v>
          </cell>
          <cell r="D5799" t="str">
            <v>OKAN</v>
          </cell>
          <cell r="I5799">
            <v>3</v>
          </cell>
          <cell r="J5799">
            <v>4</v>
          </cell>
          <cell r="K5799">
            <v>7</v>
          </cell>
          <cell r="R5799">
            <v>7</v>
          </cell>
        </row>
        <row r="5800">
          <cell r="A5800" t="str">
            <v>UBC2010/2011RRU</v>
          </cell>
          <cell r="B5800" t="str">
            <v>UBC</v>
          </cell>
          <cell r="C5800" t="str">
            <v>2010/2011</v>
          </cell>
          <cell r="D5800" t="str">
            <v>RRU</v>
          </cell>
          <cell r="I5800">
            <v>2</v>
          </cell>
          <cell r="J5800">
            <v>1</v>
          </cell>
          <cell r="K5800">
            <v>3</v>
          </cell>
          <cell r="R5800">
            <v>3</v>
          </cell>
        </row>
        <row r="5801">
          <cell r="A5801" t="str">
            <v>UBC2010/2011SEL</v>
          </cell>
          <cell r="B5801" t="str">
            <v>UBC</v>
          </cell>
          <cell r="C5801" t="str">
            <v>2010/2011</v>
          </cell>
          <cell r="D5801" t="str">
            <v>SEL</v>
          </cell>
          <cell r="I5801">
            <v>1</v>
          </cell>
          <cell r="J5801">
            <v>2</v>
          </cell>
          <cell r="K5801">
            <v>3</v>
          </cell>
          <cell r="R5801">
            <v>3</v>
          </cell>
        </row>
        <row r="5802">
          <cell r="A5802" t="str">
            <v>UBC2010/2011SFU</v>
          </cell>
          <cell r="B5802" t="str">
            <v>UBC</v>
          </cell>
          <cell r="C5802" t="str">
            <v>2010/2011</v>
          </cell>
          <cell r="D5802" t="str">
            <v>SFU</v>
          </cell>
          <cell r="I5802">
            <v>65</v>
          </cell>
          <cell r="J5802">
            <v>130</v>
          </cell>
          <cell r="K5802">
            <v>195</v>
          </cell>
          <cell r="R5802">
            <v>195</v>
          </cell>
        </row>
        <row r="5803">
          <cell r="A5803" t="str">
            <v>UBC2010/2011TRU</v>
          </cell>
          <cell r="B5803" t="str">
            <v>UBC</v>
          </cell>
          <cell r="C5803" t="str">
            <v>2010/2011</v>
          </cell>
          <cell r="D5803" t="str">
            <v>TRU</v>
          </cell>
          <cell r="I5803">
            <v>8</v>
          </cell>
          <cell r="J5803">
            <v>17</v>
          </cell>
          <cell r="K5803">
            <v>25</v>
          </cell>
          <cell r="R5803">
            <v>25</v>
          </cell>
        </row>
        <row r="5804">
          <cell r="A5804" t="str">
            <v>UBC2010/2011TRU-OL</v>
          </cell>
          <cell r="B5804" t="str">
            <v>UBC</v>
          </cell>
          <cell r="C5804" t="str">
            <v>2010/2011</v>
          </cell>
          <cell r="D5804" t="str">
            <v>TRU-OL</v>
          </cell>
          <cell r="I5804">
            <v>28</v>
          </cell>
          <cell r="J5804">
            <v>112</v>
          </cell>
          <cell r="K5804">
            <v>140</v>
          </cell>
          <cell r="R5804">
            <v>140</v>
          </cell>
        </row>
        <row r="5805">
          <cell r="A5805" t="str">
            <v>UBC2010/2011UBC</v>
          </cell>
          <cell r="B5805" t="str">
            <v>UBC</v>
          </cell>
          <cell r="C5805" t="str">
            <v>2010/2011</v>
          </cell>
          <cell r="D5805" t="str">
            <v>UBC</v>
          </cell>
          <cell r="E5805">
            <v>34355</v>
          </cell>
          <cell r="F5805">
            <v>34355</v>
          </cell>
          <cell r="R5805">
            <v>34355</v>
          </cell>
        </row>
        <row r="5806">
          <cell r="A5806" t="str">
            <v>UBC2010/2011UBCO</v>
          </cell>
          <cell r="B5806" t="str">
            <v>UBC</v>
          </cell>
          <cell r="C5806" t="str">
            <v>2010/2011</v>
          </cell>
          <cell r="D5806" t="str">
            <v>UBCO</v>
          </cell>
          <cell r="I5806">
            <v>26</v>
          </cell>
          <cell r="J5806">
            <v>7</v>
          </cell>
          <cell r="K5806">
            <v>33</v>
          </cell>
          <cell r="R5806">
            <v>33</v>
          </cell>
        </row>
        <row r="5807">
          <cell r="A5807" t="str">
            <v>UBC2010/2011UFV</v>
          </cell>
          <cell r="B5807" t="str">
            <v>UBC</v>
          </cell>
          <cell r="C5807" t="str">
            <v>2010/2011</v>
          </cell>
          <cell r="D5807" t="str">
            <v>UFV</v>
          </cell>
          <cell r="I5807">
            <v>7</v>
          </cell>
          <cell r="J5807">
            <v>5</v>
          </cell>
          <cell r="K5807">
            <v>12</v>
          </cell>
          <cell r="R5807">
            <v>12</v>
          </cell>
        </row>
        <row r="5808">
          <cell r="A5808" t="str">
            <v>UBC2010/2011UNBC</v>
          </cell>
          <cell r="B5808" t="str">
            <v>UBC</v>
          </cell>
          <cell r="C5808" t="str">
            <v>2010/2011</v>
          </cell>
          <cell r="D5808" t="str">
            <v>UNBC</v>
          </cell>
          <cell r="I5808">
            <v>8</v>
          </cell>
          <cell r="J5808">
            <v>22</v>
          </cell>
          <cell r="K5808">
            <v>30</v>
          </cell>
          <cell r="R5808">
            <v>30</v>
          </cell>
        </row>
        <row r="5809">
          <cell r="A5809" t="str">
            <v>UBC2010/2011UVIC</v>
          </cell>
          <cell r="B5809" t="str">
            <v>UBC</v>
          </cell>
          <cell r="C5809" t="str">
            <v>2010/2011</v>
          </cell>
          <cell r="D5809" t="str">
            <v>UVIC</v>
          </cell>
          <cell r="I5809">
            <v>58</v>
          </cell>
          <cell r="J5809">
            <v>135</v>
          </cell>
          <cell r="K5809">
            <v>193</v>
          </cell>
          <cell r="R5809">
            <v>193</v>
          </cell>
        </row>
        <row r="5810">
          <cell r="A5810" t="str">
            <v>UBC2010/2011VCC</v>
          </cell>
          <cell r="B5810" t="str">
            <v>UBC</v>
          </cell>
          <cell r="C5810" t="str">
            <v>2010/2011</v>
          </cell>
          <cell r="D5810" t="str">
            <v>VCC</v>
          </cell>
          <cell r="I5810">
            <v>27</v>
          </cell>
          <cell r="J5810">
            <v>14</v>
          </cell>
          <cell r="K5810">
            <v>41</v>
          </cell>
          <cell r="R5810">
            <v>41</v>
          </cell>
        </row>
        <row r="5811">
          <cell r="A5811" t="str">
            <v>UBC2010/2011VIU</v>
          </cell>
          <cell r="B5811" t="str">
            <v>UBC</v>
          </cell>
          <cell r="C5811" t="str">
            <v>2010/2011</v>
          </cell>
          <cell r="D5811" t="str">
            <v>VIU</v>
          </cell>
          <cell r="I5811">
            <v>5</v>
          </cell>
          <cell r="J5811">
            <v>7</v>
          </cell>
          <cell r="K5811">
            <v>12</v>
          </cell>
          <cell r="R5811">
            <v>12</v>
          </cell>
        </row>
        <row r="5812">
          <cell r="A5812" t="str">
            <v>UBC2010/2011 Total</v>
          </cell>
          <cell r="B5812" t="str">
            <v>UBC</v>
          </cell>
          <cell r="C5812" t="str">
            <v>2010/2011 Total</v>
          </cell>
          <cell r="E5812">
            <v>34355</v>
          </cell>
          <cell r="F5812">
            <v>34355</v>
          </cell>
          <cell r="G5812">
            <v>15556</v>
          </cell>
          <cell r="H5812">
            <v>15556</v>
          </cell>
          <cell r="I5812">
            <v>676</v>
          </cell>
          <cell r="J5812">
            <v>721</v>
          </cell>
          <cell r="K5812">
            <v>1389</v>
          </cell>
          <cell r="R5812">
            <v>50915</v>
          </cell>
        </row>
        <row r="5813">
          <cell r="A5813" t="str">
            <v/>
          </cell>
        </row>
        <row r="5814">
          <cell r="A5814" t="str">
            <v>UBC2011/2012</v>
          </cell>
          <cell r="B5814" t="str">
            <v>UBC</v>
          </cell>
          <cell r="C5814" t="str">
            <v>2011/2012</v>
          </cell>
          <cell r="G5814">
            <v>47254</v>
          </cell>
          <cell r="H5814">
            <v>47254</v>
          </cell>
          <cell r="R5814">
            <v>47254</v>
          </cell>
        </row>
        <row r="5815">
          <cell r="A5815" t="str">
            <v>UBC2011/2012 Total</v>
          </cell>
          <cell r="B5815" t="str">
            <v>UBC</v>
          </cell>
          <cell r="C5815" t="str">
            <v>2011/2012 Total</v>
          </cell>
          <cell r="G5815">
            <v>47254</v>
          </cell>
          <cell r="H5815">
            <v>47254</v>
          </cell>
          <cell r="R5815">
            <v>47254</v>
          </cell>
        </row>
        <row r="5816">
          <cell r="A5816" t="str">
            <v/>
          </cell>
        </row>
        <row r="5817">
          <cell r="A5817" t="str">
            <v/>
          </cell>
        </row>
        <row r="5818">
          <cell r="A5818" t="str">
            <v>UBCO2004/2005</v>
          </cell>
          <cell r="B5818" t="str">
            <v>UBCO</v>
          </cell>
          <cell r="C5818" t="str">
            <v>2004/2005</v>
          </cell>
          <cell r="G5818">
            <v>328</v>
          </cell>
          <cell r="H5818">
            <v>328</v>
          </cell>
          <cell r="R5818">
            <v>328</v>
          </cell>
        </row>
        <row r="5819">
          <cell r="A5819" t="str">
            <v>UBCO2004/2005DOUG</v>
          </cell>
          <cell r="B5819" t="str">
            <v>UBCO</v>
          </cell>
          <cell r="C5819" t="str">
            <v>2004/2005</v>
          </cell>
          <cell r="D5819" t="str">
            <v>DOUG</v>
          </cell>
          <cell r="I5819">
            <v>1</v>
          </cell>
          <cell r="K5819">
            <v>1</v>
          </cell>
          <cell r="O5819">
            <v>1</v>
          </cell>
          <cell r="Q5819">
            <v>1</v>
          </cell>
          <cell r="R5819">
            <v>2</v>
          </cell>
        </row>
        <row r="5820">
          <cell r="A5820" t="str">
            <v>UBCO2004/2005OKAN</v>
          </cell>
          <cell r="B5820" t="str">
            <v>UBCO</v>
          </cell>
          <cell r="C5820" t="str">
            <v>2004/2005</v>
          </cell>
          <cell r="D5820" t="str">
            <v>OKAN</v>
          </cell>
          <cell r="J5820">
            <v>2</v>
          </cell>
          <cell r="K5820">
            <v>2</v>
          </cell>
          <cell r="O5820">
            <v>2</v>
          </cell>
          <cell r="P5820">
            <v>2</v>
          </cell>
          <cell r="Q5820">
            <v>4</v>
          </cell>
          <cell r="R5820">
            <v>6</v>
          </cell>
        </row>
        <row r="5821">
          <cell r="A5821" t="str">
            <v>UBCO2004/2005SEL</v>
          </cell>
          <cell r="B5821" t="str">
            <v>UBCO</v>
          </cell>
          <cell r="C5821" t="str">
            <v>2004/2005</v>
          </cell>
          <cell r="D5821" t="str">
            <v>SEL</v>
          </cell>
          <cell r="I5821">
            <v>1</v>
          </cell>
          <cell r="K5821">
            <v>1</v>
          </cell>
          <cell r="O5821">
            <v>1</v>
          </cell>
          <cell r="Q5821">
            <v>1</v>
          </cell>
          <cell r="R5821">
            <v>2</v>
          </cell>
        </row>
        <row r="5822">
          <cell r="A5822" t="str">
            <v>UBCO2004/2005SFU</v>
          </cell>
          <cell r="B5822" t="str">
            <v>UBCO</v>
          </cell>
          <cell r="C5822" t="str">
            <v>2004/2005</v>
          </cell>
          <cell r="D5822" t="str">
            <v>SFU</v>
          </cell>
          <cell r="J5822">
            <v>1</v>
          </cell>
          <cell r="K5822">
            <v>1</v>
          </cell>
          <cell r="R5822">
            <v>1</v>
          </cell>
        </row>
        <row r="5823">
          <cell r="A5823" t="str">
            <v>UBCO2004/2005TRU-OL</v>
          </cell>
          <cell r="B5823" t="str">
            <v>UBCO</v>
          </cell>
          <cell r="C5823" t="str">
            <v>2004/2005</v>
          </cell>
          <cell r="D5823" t="str">
            <v>TRU-OL</v>
          </cell>
          <cell r="I5823">
            <v>3</v>
          </cell>
          <cell r="J5823">
            <v>5</v>
          </cell>
          <cell r="K5823">
            <v>8</v>
          </cell>
          <cell r="O5823">
            <v>1</v>
          </cell>
          <cell r="P5823">
            <v>1</v>
          </cell>
          <cell r="Q5823">
            <v>2</v>
          </cell>
          <cell r="R5823">
            <v>10</v>
          </cell>
        </row>
        <row r="5824">
          <cell r="A5824" t="str">
            <v>UBCO2004/2005UBC</v>
          </cell>
          <cell r="B5824" t="str">
            <v>UBCO</v>
          </cell>
          <cell r="C5824" t="str">
            <v>2004/2005</v>
          </cell>
          <cell r="D5824" t="str">
            <v>UBC</v>
          </cell>
          <cell r="I5824">
            <v>6</v>
          </cell>
          <cell r="J5824">
            <v>10</v>
          </cell>
          <cell r="K5824">
            <v>16</v>
          </cell>
          <cell r="O5824">
            <v>6</v>
          </cell>
          <cell r="P5824">
            <v>2</v>
          </cell>
          <cell r="Q5824">
            <v>8</v>
          </cell>
          <cell r="R5824">
            <v>24</v>
          </cell>
        </row>
        <row r="5825">
          <cell r="A5825" t="str">
            <v>UBCO2004/2005UBCO</v>
          </cell>
          <cell r="B5825" t="str">
            <v>UBCO</v>
          </cell>
          <cell r="C5825" t="str">
            <v>2004/2005</v>
          </cell>
          <cell r="D5825" t="str">
            <v>UBCO</v>
          </cell>
          <cell r="E5825">
            <v>63</v>
          </cell>
          <cell r="F5825">
            <v>63</v>
          </cell>
          <cell r="N5825">
            <v>18</v>
          </cell>
          <cell r="Q5825">
            <v>18</v>
          </cell>
          <cell r="R5825">
            <v>81</v>
          </cell>
        </row>
        <row r="5826">
          <cell r="A5826" t="str">
            <v>UBCO2004/2005 Total</v>
          </cell>
          <cell r="B5826" t="str">
            <v>UBCO</v>
          </cell>
          <cell r="C5826" t="str">
            <v>2004/2005 Total</v>
          </cell>
          <cell r="E5826">
            <v>63</v>
          </cell>
          <cell r="F5826">
            <v>63</v>
          </cell>
          <cell r="G5826">
            <v>328</v>
          </cell>
          <cell r="H5826">
            <v>328</v>
          </cell>
          <cell r="I5826">
            <v>11</v>
          </cell>
          <cell r="J5826">
            <v>18</v>
          </cell>
          <cell r="K5826">
            <v>29</v>
          </cell>
          <cell r="N5826">
            <v>18</v>
          </cell>
          <cell r="O5826">
            <v>11</v>
          </cell>
          <cell r="P5826">
            <v>5</v>
          </cell>
          <cell r="Q5826">
            <v>34</v>
          </cell>
          <cell r="R5826">
            <v>445</v>
          </cell>
        </row>
        <row r="5827">
          <cell r="A5827" t="str">
            <v/>
          </cell>
        </row>
        <row r="5828">
          <cell r="A5828" t="str">
            <v>UBCO2005/2006</v>
          </cell>
          <cell r="B5828" t="str">
            <v>UBCO</v>
          </cell>
          <cell r="C5828" t="str">
            <v>2005/2006</v>
          </cell>
          <cell r="G5828">
            <v>523</v>
          </cell>
          <cell r="H5828">
            <v>523</v>
          </cell>
          <cell r="R5828">
            <v>523</v>
          </cell>
        </row>
        <row r="5829">
          <cell r="A5829" t="str">
            <v>UBCO2005/2006BCIT</v>
          </cell>
          <cell r="B5829" t="str">
            <v>UBCO</v>
          </cell>
          <cell r="C5829" t="str">
            <v>2005/2006</v>
          </cell>
          <cell r="D5829" t="str">
            <v>BCIT</v>
          </cell>
          <cell r="I5829">
            <v>24</v>
          </cell>
          <cell r="J5829">
            <v>15</v>
          </cell>
          <cell r="K5829">
            <v>39</v>
          </cell>
          <cell r="O5829">
            <v>10</v>
          </cell>
          <cell r="P5829">
            <v>2</v>
          </cell>
          <cell r="Q5829">
            <v>12</v>
          </cell>
          <cell r="R5829">
            <v>51</v>
          </cell>
        </row>
        <row r="5830">
          <cell r="A5830" t="str">
            <v>UBCO2005/2006CAM</v>
          </cell>
          <cell r="B5830" t="str">
            <v>UBCO</v>
          </cell>
          <cell r="C5830" t="str">
            <v>2005/2006</v>
          </cell>
          <cell r="D5830" t="str">
            <v>CAM</v>
          </cell>
          <cell r="I5830">
            <v>4</v>
          </cell>
          <cell r="J5830">
            <v>1</v>
          </cell>
          <cell r="K5830">
            <v>5</v>
          </cell>
          <cell r="O5830">
            <v>4</v>
          </cell>
          <cell r="P5830">
            <v>2</v>
          </cell>
          <cell r="Q5830">
            <v>6</v>
          </cell>
          <cell r="R5830">
            <v>11</v>
          </cell>
        </row>
        <row r="5831">
          <cell r="A5831" t="str">
            <v>UBCO2005/2006CAPU</v>
          </cell>
          <cell r="B5831" t="str">
            <v>UBCO</v>
          </cell>
          <cell r="C5831" t="str">
            <v>2005/2006</v>
          </cell>
          <cell r="D5831" t="str">
            <v>CAPU</v>
          </cell>
          <cell r="I5831">
            <v>1</v>
          </cell>
          <cell r="K5831">
            <v>1</v>
          </cell>
          <cell r="R5831">
            <v>1</v>
          </cell>
        </row>
        <row r="5832">
          <cell r="A5832" t="str">
            <v>UBCO2005/2006CNC</v>
          </cell>
          <cell r="B5832" t="str">
            <v>UBCO</v>
          </cell>
          <cell r="C5832" t="str">
            <v>2005/2006</v>
          </cell>
          <cell r="D5832" t="str">
            <v>CNC</v>
          </cell>
          <cell r="I5832">
            <v>1</v>
          </cell>
          <cell r="K5832">
            <v>1</v>
          </cell>
          <cell r="O5832">
            <v>2</v>
          </cell>
          <cell r="Q5832">
            <v>2</v>
          </cell>
          <cell r="R5832">
            <v>3</v>
          </cell>
        </row>
        <row r="5833">
          <cell r="A5833" t="str">
            <v>UBCO2005/2006COTR</v>
          </cell>
          <cell r="B5833" t="str">
            <v>UBCO</v>
          </cell>
          <cell r="C5833" t="str">
            <v>2005/2006</v>
          </cell>
          <cell r="D5833" t="str">
            <v>COTR</v>
          </cell>
          <cell r="I5833">
            <v>2</v>
          </cell>
          <cell r="J5833">
            <v>2</v>
          </cell>
          <cell r="K5833">
            <v>4</v>
          </cell>
          <cell r="O5833">
            <v>1</v>
          </cell>
          <cell r="Q5833">
            <v>1</v>
          </cell>
          <cell r="R5833">
            <v>5</v>
          </cell>
        </row>
        <row r="5834">
          <cell r="A5834" t="str">
            <v>UBCO2005/2006DOUG</v>
          </cell>
          <cell r="B5834" t="str">
            <v>UBCO</v>
          </cell>
          <cell r="C5834" t="str">
            <v>2005/2006</v>
          </cell>
          <cell r="D5834" t="str">
            <v>DOUG</v>
          </cell>
          <cell r="I5834">
            <v>8</v>
          </cell>
          <cell r="J5834">
            <v>9</v>
          </cell>
          <cell r="K5834">
            <v>17</v>
          </cell>
          <cell r="O5834">
            <v>3</v>
          </cell>
          <cell r="Q5834">
            <v>3</v>
          </cell>
          <cell r="R5834">
            <v>20</v>
          </cell>
        </row>
        <row r="5835">
          <cell r="A5835" t="str">
            <v>UBCO2005/2006ECU</v>
          </cell>
          <cell r="B5835" t="str">
            <v>UBCO</v>
          </cell>
          <cell r="C5835" t="str">
            <v>2005/2006</v>
          </cell>
          <cell r="D5835" t="str">
            <v>ECU</v>
          </cell>
          <cell r="I5835">
            <v>2</v>
          </cell>
          <cell r="J5835">
            <v>1</v>
          </cell>
          <cell r="K5835">
            <v>3</v>
          </cell>
          <cell r="O5835">
            <v>2</v>
          </cell>
          <cell r="Q5835">
            <v>2</v>
          </cell>
          <cell r="R5835">
            <v>5</v>
          </cell>
        </row>
        <row r="5836">
          <cell r="A5836" t="str">
            <v>UBCO2005/2006JIBC</v>
          </cell>
          <cell r="B5836" t="str">
            <v>UBCO</v>
          </cell>
          <cell r="C5836" t="str">
            <v>2005/2006</v>
          </cell>
          <cell r="D5836" t="str">
            <v>JIBC</v>
          </cell>
          <cell r="I5836">
            <v>18</v>
          </cell>
          <cell r="J5836">
            <v>3</v>
          </cell>
          <cell r="K5836">
            <v>21</v>
          </cell>
          <cell r="O5836">
            <v>23</v>
          </cell>
          <cell r="P5836">
            <v>2</v>
          </cell>
          <cell r="Q5836">
            <v>25</v>
          </cell>
          <cell r="R5836">
            <v>46</v>
          </cell>
        </row>
        <row r="5837">
          <cell r="A5837" t="str">
            <v>UBCO2005/2006KWN</v>
          </cell>
          <cell r="B5837" t="str">
            <v>UBCO</v>
          </cell>
          <cell r="C5837" t="str">
            <v>2005/2006</v>
          </cell>
          <cell r="D5837" t="str">
            <v>KWN</v>
          </cell>
          <cell r="I5837">
            <v>6</v>
          </cell>
          <cell r="J5837">
            <v>3</v>
          </cell>
          <cell r="K5837">
            <v>9</v>
          </cell>
          <cell r="R5837">
            <v>9</v>
          </cell>
        </row>
        <row r="5838">
          <cell r="A5838" t="str">
            <v>UBCO2005/2006LANG</v>
          </cell>
          <cell r="B5838" t="str">
            <v>UBCO</v>
          </cell>
          <cell r="C5838" t="str">
            <v>2005/2006</v>
          </cell>
          <cell r="D5838" t="str">
            <v>LANG</v>
          </cell>
          <cell r="I5838">
            <v>3</v>
          </cell>
          <cell r="K5838">
            <v>3</v>
          </cell>
          <cell r="O5838">
            <v>6</v>
          </cell>
          <cell r="Q5838">
            <v>6</v>
          </cell>
          <cell r="R5838">
            <v>9</v>
          </cell>
        </row>
        <row r="5839">
          <cell r="A5839" t="str">
            <v>UBCO2005/2006NLC</v>
          </cell>
          <cell r="B5839" t="str">
            <v>UBCO</v>
          </cell>
          <cell r="C5839" t="str">
            <v>2005/2006</v>
          </cell>
          <cell r="D5839" t="str">
            <v>NLC</v>
          </cell>
          <cell r="I5839">
            <v>4</v>
          </cell>
          <cell r="J5839">
            <v>1</v>
          </cell>
          <cell r="K5839">
            <v>5</v>
          </cell>
          <cell r="R5839">
            <v>5</v>
          </cell>
        </row>
        <row r="5840">
          <cell r="A5840" t="str">
            <v>UBCO2005/2006NVIT</v>
          </cell>
          <cell r="B5840" t="str">
            <v>UBCO</v>
          </cell>
          <cell r="C5840" t="str">
            <v>2005/2006</v>
          </cell>
          <cell r="D5840" t="str">
            <v>NVIT</v>
          </cell>
          <cell r="I5840">
            <v>2</v>
          </cell>
          <cell r="J5840">
            <v>4</v>
          </cell>
          <cell r="K5840">
            <v>6</v>
          </cell>
          <cell r="O5840">
            <v>1</v>
          </cell>
          <cell r="Q5840">
            <v>1</v>
          </cell>
          <cell r="R5840">
            <v>7</v>
          </cell>
        </row>
        <row r="5841">
          <cell r="A5841" t="str">
            <v>UBCO2005/2006NWCC</v>
          </cell>
          <cell r="B5841" t="str">
            <v>UBCO</v>
          </cell>
          <cell r="C5841" t="str">
            <v>2005/2006</v>
          </cell>
          <cell r="D5841" t="str">
            <v>NWCC</v>
          </cell>
          <cell r="I5841">
            <v>3</v>
          </cell>
          <cell r="K5841">
            <v>3</v>
          </cell>
          <cell r="O5841">
            <v>1</v>
          </cell>
          <cell r="Q5841">
            <v>1</v>
          </cell>
          <cell r="R5841">
            <v>4</v>
          </cell>
        </row>
        <row r="5842">
          <cell r="A5842" t="str">
            <v>UBCO2005/2006OKAN</v>
          </cell>
          <cell r="B5842" t="str">
            <v>UBCO</v>
          </cell>
          <cell r="C5842" t="str">
            <v>2005/2006</v>
          </cell>
          <cell r="D5842" t="str">
            <v>OKAN</v>
          </cell>
          <cell r="I5842">
            <v>13</v>
          </cell>
          <cell r="J5842">
            <v>106</v>
          </cell>
          <cell r="K5842">
            <v>119</v>
          </cell>
          <cell r="O5842">
            <v>12</v>
          </cell>
          <cell r="P5842">
            <v>95</v>
          </cell>
          <cell r="Q5842">
            <v>107</v>
          </cell>
          <cell r="R5842">
            <v>226</v>
          </cell>
        </row>
        <row r="5843">
          <cell r="A5843" t="str">
            <v>UBCO2005/2006RRU</v>
          </cell>
          <cell r="B5843" t="str">
            <v>UBCO</v>
          </cell>
          <cell r="C5843" t="str">
            <v>2005/2006</v>
          </cell>
          <cell r="D5843" t="str">
            <v>RRU</v>
          </cell>
          <cell r="O5843">
            <v>2</v>
          </cell>
          <cell r="Q5843">
            <v>2</v>
          </cell>
          <cell r="R5843">
            <v>2</v>
          </cell>
        </row>
        <row r="5844">
          <cell r="A5844" t="str">
            <v>UBCO2005/2006SEL</v>
          </cell>
          <cell r="B5844" t="str">
            <v>UBCO</v>
          </cell>
          <cell r="C5844" t="str">
            <v>2005/2006</v>
          </cell>
          <cell r="D5844" t="str">
            <v>SEL</v>
          </cell>
          <cell r="I5844">
            <v>5</v>
          </cell>
          <cell r="J5844">
            <v>5</v>
          </cell>
          <cell r="K5844">
            <v>10</v>
          </cell>
          <cell r="O5844">
            <v>3</v>
          </cell>
          <cell r="P5844">
            <v>7</v>
          </cell>
          <cell r="Q5844">
            <v>10</v>
          </cell>
          <cell r="R5844">
            <v>20</v>
          </cell>
        </row>
        <row r="5845">
          <cell r="A5845" t="str">
            <v>UBCO2005/2006SFU</v>
          </cell>
          <cell r="B5845" t="str">
            <v>UBCO</v>
          </cell>
          <cell r="C5845" t="str">
            <v>2005/2006</v>
          </cell>
          <cell r="D5845" t="str">
            <v>SFU</v>
          </cell>
          <cell r="I5845">
            <v>10</v>
          </cell>
          <cell r="J5845">
            <v>1</v>
          </cell>
          <cell r="K5845">
            <v>11</v>
          </cell>
          <cell r="O5845">
            <v>4</v>
          </cell>
          <cell r="Q5845">
            <v>4</v>
          </cell>
          <cell r="R5845">
            <v>15</v>
          </cell>
        </row>
        <row r="5846">
          <cell r="A5846" t="str">
            <v>UBCO2005/2006TRU</v>
          </cell>
          <cell r="B5846" t="str">
            <v>UBCO</v>
          </cell>
          <cell r="C5846" t="str">
            <v>2005/2006</v>
          </cell>
          <cell r="D5846" t="str">
            <v>TRU</v>
          </cell>
          <cell r="I5846">
            <v>7</v>
          </cell>
          <cell r="K5846">
            <v>7</v>
          </cell>
          <cell r="O5846">
            <v>3</v>
          </cell>
          <cell r="Q5846">
            <v>3</v>
          </cell>
          <cell r="R5846">
            <v>10</v>
          </cell>
        </row>
        <row r="5847">
          <cell r="A5847" t="str">
            <v>UBCO2005/2006TRU-OL</v>
          </cell>
          <cell r="B5847" t="str">
            <v>UBCO</v>
          </cell>
          <cell r="C5847" t="str">
            <v>2005/2006</v>
          </cell>
          <cell r="D5847" t="str">
            <v>TRU-OL</v>
          </cell>
          <cell r="I5847">
            <v>43</v>
          </cell>
          <cell r="J5847">
            <v>63</v>
          </cell>
          <cell r="K5847">
            <v>106</v>
          </cell>
          <cell r="O5847">
            <v>6</v>
          </cell>
          <cell r="P5847">
            <v>1</v>
          </cell>
          <cell r="Q5847">
            <v>7</v>
          </cell>
          <cell r="R5847">
            <v>113</v>
          </cell>
        </row>
        <row r="5848">
          <cell r="A5848" t="str">
            <v>UBCO2005/2006UBC</v>
          </cell>
          <cell r="B5848" t="str">
            <v>UBCO</v>
          </cell>
          <cell r="C5848" t="str">
            <v>2005/2006</v>
          </cell>
          <cell r="D5848" t="str">
            <v>UBC</v>
          </cell>
          <cell r="I5848">
            <v>95</v>
          </cell>
          <cell r="J5848">
            <v>12</v>
          </cell>
          <cell r="K5848">
            <v>107</v>
          </cell>
          <cell r="O5848">
            <v>21</v>
          </cell>
          <cell r="P5848">
            <v>1</v>
          </cell>
          <cell r="Q5848">
            <v>22</v>
          </cell>
          <cell r="R5848">
            <v>129</v>
          </cell>
        </row>
        <row r="5849">
          <cell r="A5849" t="str">
            <v>UBCO2005/2006UBCO</v>
          </cell>
          <cell r="B5849" t="str">
            <v>UBCO</v>
          </cell>
          <cell r="C5849" t="str">
            <v>2005/2006</v>
          </cell>
          <cell r="D5849" t="str">
            <v>UBCO</v>
          </cell>
          <cell r="E5849">
            <v>2447</v>
          </cell>
          <cell r="F5849">
            <v>2447</v>
          </cell>
          <cell r="N5849">
            <v>99</v>
          </cell>
          <cell r="Q5849">
            <v>99</v>
          </cell>
          <cell r="R5849">
            <v>2546</v>
          </cell>
        </row>
        <row r="5850">
          <cell r="A5850" t="str">
            <v>UBCO2005/2006UFV</v>
          </cell>
          <cell r="B5850" t="str">
            <v>UBCO</v>
          </cell>
          <cell r="C5850" t="str">
            <v>2005/2006</v>
          </cell>
          <cell r="D5850" t="str">
            <v>UFV</v>
          </cell>
          <cell r="I5850">
            <v>5</v>
          </cell>
          <cell r="J5850">
            <v>2</v>
          </cell>
          <cell r="K5850">
            <v>7</v>
          </cell>
          <cell r="O5850">
            <v>1</v>
          </cell>
          <cell r="Q5850">
            <v>1</v>
          </cell>
          <cell r="R5850">
            <v>8</v>
          </cell>
        </row>
        <row r="5851">
          <cell r="A5851" t="str">
            <v>UBCO2005/2006UNBC</v>
          </cell>
          <cell r="B5851" t="str">
            <v>UBCO</v>
          </cell>
          <cell r="C5851" t="str">
            <v>2005/2006</v>
          </cell>
          <cell r="D5851" t="str">
            <v>UNBC</v>
          </cell>
          <cell r="I5851">
            <v>3</v>
          </cell>
          <cell r="K5851">
            <v>3</v>
          </cell>
          <cell r="O5851">
            <v>1</v>
          </cell>
          <cell r="Q5851">
            <v>1</v>
          </cell>
          <cell r="R5851">
            <v>4</v>
          </cell>
        </row>
        <row r="5852">
          <cell r="A5852" t="str">
            <v>UBCO2005/2006UVIC</v>
          </cell>
          <cell r="B5852" t="str">
            <v>UBCO</v>
          </cell>
          <cell r="C5852" t="str">
            <v>2005/2006</v>
          </cell>
          <cell r="D5852" t="str">
            <v>UVIC</v>
          </cell>
          <cell r="I5852">
            <v>21</v>
          </cell>
          <cell r="J5852">
            <v>9</v>
          </cell>
          <cell r="K5852">
            <v>30</v>
          </cell>
          <cell r="O5852">
            <v>7</v>
          </cell>
          <cell r="Q5852">
            <v>7</v>
          </cell>
          <cell r="R5852">
            <v>37</v>
          </cell>
        </row>
        <row r="5853">
          <cell r="A5853" t="str">
            <v>UBCO2005/2006VCC</v>
          </cell>
          <cell r="B5853" t="str">
            <v>UBCO</v>
          </cell>
          <cell r="C5853" t="str">
            <v>2005/2006</v>
          </cell>
          <cell r="D5853" t="str">
            <v>VCC</v>
          </cell>
          <cell r="I5853">
            <v>2</v>
          </cell>
          <cell r="J5853">
            <v>1</v>
          </cell>
          <cell r="K5853">
            <v>3</v>
          </cell>
          <cell r="O5853">
            <v>5</v>
          </cell>
          <cell r="Q5853">
            <v>5</v>
          </cell>
          <cell r="R5853">
            <v>8</v>
          </cell>
        </row>
        <row r="5854">
          <cell r="A5854" t="str">
            <v>UBCO2005/2006VIU</v>
          </cell>
          <cell r="B5854" t="str">
            <v>UBCO</v>
          </cell>
          <cell r="C5854" t="str">
            <v>2005/2006</v>
          </cell>
          <cell r="D5854" t="str">
            <v>VIU</v>
          </cell>
          <cell r="I5854">
            <v>1</v>
          </cell>
          <cell r="J5854">
            <v>2</v>
          </cell>
          <cell r="K5854">
            <v>3</v>
          </cell>
          <cell r="O5854">
            <v>2</v>
          </cell>
          <cell r="Q5854">
            <v>2</v>
          </cell>
          <cell r="R5854">
            <v>5</v>
          </cell>
        </row>
        <row r="5855">
          <cell r="A5855" t="str">
            <v>UBCO2005/2006 Total</v>
          </cell>
          <cell r="B5855" t="str">
            <v>UBCO</v>
          </cell>
          <cell r="C5855" t="str">
            <v>2005/2006 Total</v>
          </cell>
          <cell r="E5855">
            <v>2447</v>
          </cell>
          <cell r="F5855">
            <v>2447</v>
          </cell>
          <cell r="G5855">
            <v>523</v>
          </cell>
          <cell r="H5855">
            <v>523</v>
          </cell>
          <cell r="I5855">
            <v>277</v>
          </cell>
          <cell r="J5855">
            <v>234</v>
          </cell>
          <cell r="K5855">
            <v>492</v>
          </cell>
          <cell r="N5855">
            <v>99</v>
          </cell>
          <cell r="O5855">
            <v>120</v>
          </cell>
          <cell r="P5855">
            <v>110</v>
          </cell>
          <cell r="Q5855">
            <v>329</v>
          </cell>
          <cell r="R5855">
            <v>3582</v>
          </cell>
        </row>
        <row r="5856">
          <cell r="A5856" t="str">
            <v/>
          </cell>
        </row>
        <row r="5857">
          <cell r="A5857" t="str">
            <v>UBCO2006/2007</v>
          </cell>
          <cell r="B5857" t="str">
            <v>UBCO</v>
          </cell>
          <cell r="C5857" t="str">
            <v>2006/2007</v>
          </cell>
          <cell r="G5857">
            <v>608</v>
          </cell>
          <cell r="H5857">
            <v>608</v>
          </cell>
          <cell r="R5857">
            <v>608</v>
          </cell>
        </row>
        <row r="5858">
          <cell r="A5858" t="str">
            <v>UBCO2006/2007BCIT</v>
          </cell>
          <cell r="B5858" t="str">
            <v>UBCO</v>
          </cell>
          <cell r="C5858" t="str">
            <v>2006/2007</v>
          </cell>
          <cell r="D5858" t="str">
            <v>BCIT</v>
          </cell>
          <cell r="I5858">
            <v>32</v>
          </cell>
          <cell r="J5858">
            <v>14</v>
          </cell>
          <cell r="K5858">
            <v>46</v>
          </cell>
          <cell r="O5858">
            <v>17</v>
          </cell>
          <cell r="P5858">
            <v>2</v>
          </cell>
          <cell r="Q5858">
            <v>19</v>
          </cell>
          <cell r="R5858">
            <v>65</v>
          </cell>
        </row>
        <row r="5859">
          <cell r="A5859" t="str">
            <v>UBCO2006/2007CAM</v>
          </cell>
          <cell r="B5859" t="str">
            <v>UBCO</v>
          </cell>
          <cell r="C5859" t="str">
            <v>2006/2007</v>
          </cell>
          <cell r="D5859" t="str">
            <v>CAM</v>
          </cell>
          <cell r="I5859">
            <v>5</v>
          </cell>
          <cell r="K5859">
            <v>5</v>
          </cell>
          <cell r="O5859">
            <v>6</v>
          </cell>
          <cell r="Q5859">
            <v>6</v>
          </cell>
          <cell r="R5859">
            <v>11</v>
          </cell>
        </row>
        <row r="5860">
          <cell r="A5860" t="str">
            <v>UBCO2006/2007CAPU</v>
          </cell>
          <cell r="B5860" t="str">
            <v>UBCO</v>
          </cell>
          <cell r="C5860" t="str">
            <v>2006/2007</v>
          </cell>
          <cell r="D5860" t="str">
            <v>CAPU</v>
          </cell>
          <cell r="I5860">
            <v>4</v>
          </cell>
          <cell r="J5860">
            <v>5</v>
          </cell>
          <cell r="K5860">
            <v>9</v>
          </cell>
          <cell r="O5860">
            <v>1</v>
          </cell>
          <cell r="Q5860">
            <v>1</v>
          </cell>
          <cell r="R5860">
            <v>10</v>
          </cell>
        </row>
        <row r="5861">
          <cell r="A5861" t="str">
            <v>UBCO2006/2007CNC</v>
          </cell>
          <cell r="B5861" t="str">
            <v>UBCO</v>
          </cell>
          <cell r="C5861" t="str">
            <v>2006/2007</v>
          </cell>
          <cell r="D5861" t="str">
            <v>CNC</v>
          </cell>
          <cell r="I5861">
            <v>1</v>
          </cell>
          <cell r="K5861">
            <v>1</v>
          </cell>
          <cell r="O5861">
            <v>2</v>
          </cell>
          <cell r="Q5861">
            <v>2</v>
          </cell>
          <cell r="R5861">
            <v>3</v>
          </cell>
        </row>
        <row r="5862">
          <cell r="A5862" t="str">
            <v>UBCO2006/2007COTR</v>
          </cell>
          <cell r="B5862" t="str">
            <v>UBCO</v>
          </cell>
          <cell r="C5862" t="str">
            <v>2006/2007</v>
          </cell>
          <cell r="D5862" t="str">
            <v>COTR</v>
          </cell>
          <cell r="I5862">
            <v>2</v>
          </cell>
          <cell r="K5862">
            <v>2</v>
          </cell>
          <cell r="R5862">
            <v>2</v>
          </cell>
        </row>
        <row r="5863">
          <cell r="A5863" t="str">
            <v>UBCO2006/2007DOUG</v>
          </cell>
          <cell r="B5863" t="str">
            <v>UBCO</v>
          </cell>
          <cell r="C5863" t="str">
            <v>2006/2007</v>
          </cell>
          <cell r="D5863" t="str">
            <v>DOUG</v>
          </cell>
          <cell r="I5863">
            <v>18</v>
          </cell>
          <cell r="J5863">
            <v>2</v>
          </cell>
          <cell r="K5863">
            <v>20</v>
          </cell>
          <cell r="O5863">
            <v>7</v>
          </cell>
          <cell r="Q5863">
            <v>7</v>
          </cell>
          <cell r="R5863">
            <v>27</v>
          </cell>
        </row>
        <row r="5864">
          <cell r="A5864" t="str">
            <v>UBCO2006/2007ECU</v>
          </cell>
          <cell r="B5864" t="str">
            <v>UBCO</v>
          </cell>
          <cell r="C5864" t="str">
            <v>2006/2007</v>
          </cell>
          <cell r="D5864" t="str">
            <v>ECU</v>
          </cell>
          <cell r="I5864">
            <v>1</v>
          </cell>
          <cell r="K5864">
            <v>1</v>
          </cell>
          <cell r="O5864">
            <v>3</v>
          </cell>
          <cell r="Q5864">
            <v>3</v>
          </cell>
          <cell r="R5864">
            <v>4</v>
          </cell>
        </row>
        <row r="5865">
          <cell r="A5865" t="str">
            <v>UBCO2006/2007JIBC</v>
          </cell>
          <cell r="B5865" t="str">
            <v>UBCO</v>
          </cell>
          <cell r="C5865" t="str">
            <v>2006/2007</v>
          </cell>
          <cell r="D5865" t="str">
            <v>JIBC</v>
          </cell>
          <cell r="I5865">
            <v>15</v>
          </cell>
          <cell r="J5865">
            <v>5</v>
          </cell>
          <cell r="K5865">
            <v>20</v>
          </cell>
          <cell r="O5865">
            <v>10</v>
          </cell>
          <cell r="P5865">
            <v>1</v>
          </cell>
          <cell r="Q5865">
            <v>11</v>
          </cell>
          <cell r="R5865">
            <v>31</v>
          </cell>
        </row>
        <row r="5866">
          <cell r="A5866" t="str">
            <v>UBCO2006/2007KWN</v>
          </cell>
          <cell r="B5866" t="str">
            <v>UBCO</v>
          </cell>
          <cell r="C5866" t="str">
            <v>2006/2007</v>
          </cell>
          <cell r="D5866" t="str">
            <v>KWN</v>
          </cell>
          <cell r="I5866">
            <v>11</v>
          </cell>
          <cell r="J5866">
            <v>3</v>
          </cell>
          <cell r="K5866">
            <v>14</v>
          </cell>
          <cell r="O5866">
            <v>3</v>
          </cell>
          <cell r="Q5866">
            <v>3</v>
          </cell>
          <cell r="R5866">
            <v>17</v>
          </cell>
        </row>
        <row r="5867">
          <cell r="A5867" t="str">
            <v>UBCO2006/2007LANG</v>
          </cell>
          <cell r="B5867" t="str">
            <v>UBCO</v>
          </cell>
          <cell r="C5867" t="str">
            <v>2006/2007</v>
          </cell>
          <cell r="D5867" t="str">
            <v>LANG</v>
          </cell>
          <cell r="I5867">
            <v>16</v>
          </cell>
          <cell r="J5867">
            <v>7</v>
          </cell>
          <cell r="K5867">
            <v>23</v>
          </cell>
          <cell r="O5867">
            <v>1</v>
          </cell>
          <cell r="Q5867">
            <v>1</v>
          </cell>
          <cell r="R5867">
            <v>24</v>
          </cell>
        </row>
        <row r="5868">
          <cell r="A5868" t="str">
            <v>UBCO2006/2007NIC</v>
          </cell>
          <cell r="B5868" t="str">
            <v>UBCO</v>
          </cell>
          <cell r="C5868" t="str">
            <v>2006/2007</v>
          </cell>
          <cell r="D5868" t="str">
            <v>NIC</v>
          </cell>
          <cell r="I5868">
            <v>1</v>
          </cell>
          <cell r="K5868">
            <v>1</v>
          </cell>
          <cell r="O5868">
            <v>1</v>
          </cell>
          <cell r="P5868">
            <v>1</v>
          </cell>
          <cell r="Q5868">
            <v>2</v>
          </cell>
          <cell r="R5868">
            <v>3</v>
          </cell>
        </row>
        <row r="5869">
          <cell r="A5869" t="str">
            <v>UBCO2006/2007NLC</v>
          </cell>
          <cell r="B5869" t="str">
            <v>UBCO</v>
          </cell>
          <cell r="C5869" t="str">
            <v>2006/2007</v>
          </cell>
          <cell r="D5869" t="str">
            <v>NLC</v>
          </cell>
          <cell r="I5869">
            <v>1</v>
          </cell>
          <cell r="J5869">
            <v>1</v>
          </cell>
          <cell r="K5869">
            <v>2</v>
          </cell>
          <cell r="O5869">
            <v>3</v>
          </cell>
          <cell r="Q5869">
            <v>3</v>
          </cell>
          <cell r="R5869">
            <v>5</v>
          </cell>
        </row>
        <row r="5870">
          <cell r="A5870" t="str">
            <v>UBCO2006/2007NVIT</v>
          </cell>
          <cell r="B5870" t="str">
            <v>UBCO</v>
          </cell>
          <cell r="C5870" t="str">
            <v>2006/2007</v>
          </cell>
          <cell r="D5870" t="str">
            <v>NVIT</v>
          </cell>
          <cell r="I5870">
            <v>6</v>
          </cell>
          <cell r="J5870">
            <v>7</v>
          </cell>
          <cell r="K5870">
            <v>13</v>
          </cell>
          <cell r="R5870">
            <v>13</v>
          </cell>
        </row>
        <row r="5871">
          <cell r="A5871" t="str">
            <v>UBCO2006/2007NWCC</v>
          </cell>
          <cell r="B5871" t="str">
            <v>UBCO</v>
          </cell>
          <cell r="C5871" t="str">
            <v>2006/2007</v>
          </cell>
          <cell r="D5871" t="str">
            <v>NWCC</v>
          </cell>
          <cell r="P5871">
            <v>1</v>
          </cell>
          <cell r="Q5871">
            <v>1</v>
          </cell>
          <cell r="R5871">
            <v>1</v>
          </cell>
        </row>
        <row r="5872">
          <cell r="A5872" t="str">
            <v>UBCO2006/2007OKAN</v>
          </cell>
          <cell r="B5872" t="str">
            <v>UBCO</v>
          </cell>
          <cell r="C5872" t="str">
            <v>2006/2007</v>
          </cell>
          <cell r="D5872" t="str">
            <v>OKAN</v>
          </cell>
          <cell r="I5872">
            <v>47</v>
          </cell>
          <cell r="J5872">
            <v>126</v>
          </cell>
          <cell r="K5872">
            <v>173</v>
          </cell>
          <cell r="O5872">
            <v>11</v>
          </cell>
          <cell r="P5872">
            <v>50</v>
          </cell>
          <cell r="Q5872">
            <v>61</v>
          </cell>
          <cell r="R5872">
            <v>234</v>
          </cell>
        </row>
        <row r="5873">
          <cell r="A5873" t="str">
            <v>UBCO2006/2007RRU</v>
          </cell>
          <cell r="B5873" t="str">
            <v>UBCO</v>
          </cell>
          <cell r="C5873" t="str">
            <v>2006/2007</v>
          </cell>
          <cell r="D5873" t="str">
            <v>RRU</v>
          </cell>
          <cell r="I5873">
            <v>2</v>
          </cell>
          <cell r="K5873">
            <v>2</v>
          </cell>
          <cell r="R5873">
            <v>2</v>
          </cell>
        </row>
        <row r="5874">
          <cell r="A5874" t="str">
            <v>UBCO2006/2007SEL</v>
          </cell>
          <cell r="B5874" t="str">
            <v>UBCO</v>
          </cell>
          <cell r="C5874" t="str">
            <v>2006/2007</v>
          </cell>
          <cell r="D5874" t="str">
            <v>SEL</v>
          </cell>
          <cell r="I5874">
            <v>5</v>
          </cell>
          <cell r="J5874">
            <v>2</v>
          </cell>
          <cell r="K5874">
            <v>7</v>
          </cell>
          <cell r="O5874">
            <v>6</v>
          </cell>
          <cell r="P5874">
            <v>4</v>
          </cell>
          <cell r="Q5874">
            <v>10</v>
          </cell>
          <cell r="R5874">
            <v>17</v>
          </cell>
        </row>
        <row r="5875">
          <cell r="A5875" t="str">
            <v>UBCO2006/2007SFU</v>
          </cell>
          <cell r="B5875" t="str">
            <v>UBCO</v>
          </cell>
          <cell r="C5875" t="str">
            <v>2006/2007</v>
          </cell>
          <cell r="D5875" t="str">
            <v>SFU</v>
          </cell>
          <cell r="I5875">
            <v>25</v>
          </cell>
          <cell r="J5875">
            <v>7</v>
          </cell>
          <cell r="K5875">
            <v>32</v>
          </cell>
          <cell r="O5875">
            <v>6</v>
          </cell>
          <cell r="Q5875">
            <v>6</v>
          </cell>
          <cell r="R5875">
            <v>38</v>
          </cell>
        </row>
        <row r="5876">
          <cell r="A5876" t="str">
            <v>UBCO2006/2007TRU</v>
          </cell>
          <cell r="B5876" t="str">
            <v>UBCO</v>
          </cell>
          <cell r="C5876" t="str">
            <v>2006/2007</v>
          </cell>
          <cell r="D5876" t="str">
            <v>TRU</v>
          </cell>
          <cell r="I5876">
            <v>11</v>
          </cell>
          <cell r="J5876">
            <v>3</v>
          </cell>
          <cell r="K5876">
            <v>14</v>
          </cell>
          <cell r="O5876">
            <v>3</v>
          </cell>
          <cell r="Q5876">
            <v>3</v>
          </cell>
          <cell r="R5876">
            <v>17</v>
          </cell>
        </row>
        <row r="5877">
          <cell r="A5877" t="str">
            <v>UBCO2006/2007TRU-OL</v>
          </cell>
          <cell r="B5877" t="str">
            <v>UBCO</v>
          </cell>
          <cell r="C5877" t="str">
            <v>2006/2007</v>
          </cell>
          <cell r="D5877" t="str">
            <v>TRU-OL</v>
          </cell>
          <cell r="I5877">
            <v>48</v>
          </cell>
          <cell r="J5877">
            <v>61</v>
          </cell>
          <cell r="K5877">
            <v>109</v>
          </cell>
          <cell r="O5877">
            <v>7</v>
          </cell>
          <cell r="P5877">
            <v>1</v>
          </cell>
          <cell r="Q5877">
            <v>8</v>
          </cell>
          <cell r="R5877">
            <v>117</v>
          </cell>
        </row>
        <row r="5878">
          <cell r="A5878" t="str">
            <v>UBCO2006/2007UBC</v>
          </cell>
          <cell r="B5878" t="str">
            <v>UBCO</v>
          </cell>
          <cell r="C5878" t="str">
            <v>2006/2007</v>
          </cell>
          <cell r="D5878" t="str">
            <v>UBC</v>
          </cell>
          <cell r="I5878">
            <v>162</v>
          </cell>
          <cell r="J5878">
            <v>10</v>
          </cell>
          <cell r="K5878">
            <v>172</v>
          </cell>
          <cell r="O5878">
            <v>25</v>
          </cell>
          <cell r="P5878">
            <v>1</v>
          </cell>
          <cell r="Q5878">
            <v>26</v>
          </cell>
          <cell r="R5878">
            <v>198</v>
          </cell>
        </row>
        <row r="5879">
          <cell r="A5879" t="str">
            <v>UBCO2006/2007UBCO</v>
          </cell>
          <cell r="B5879" t="str">
            <v>UBCO</v>
          </cell>
          <cell r="C5879" t="str">
            <v>2006/2007</v>
          </cell>
          <cell r="D5879" t="str">
            <v>UBCO</v>
          </cell>
          <cell r="E5879">
            <v>2931</v>
          </cell>
          <cell r="F5879">
            <v>2931</v>
          </cell>
          <cell r="N5879">
            <v>106</v>
          </cell>
          <cell r="Q5879">
            <v>106</v>
          </cell>
          <cell r="R5879">
            <v>3037</v>
          </cell>
        </row>
        <row r="5880">
          <cell r="A5880" t="str">
            <v>UBCO2006/2007UFV</v>
          </cell>
          <cell r="B5880" t="str">
            <v>UBCO</v>
          </cell>
          <cell r="C5880" t="str">
            <v>2006/2007</v>
          </cell>
          <cell r="D5880" t="str">
            <v>UFV</v>
          </cell>
          <cell r="I5880">
            <v>4</v>
          </cell>
          <cell r="J5880">
            <v>4</v>
          </cell>
          <cell r="K5880">
            <v>8</v>
          </cell>
          <cell r="O5880">
            <v>1</v>
          </cell>
          <cell r="P5880">
            <v>2</v>
          </cell>
          <cell r="Q5880">
            <v>3</v>
          </cell>
          <cell r="R5880">
            <v>11</v>
          </cell>
        </row>
        <row r="5881">
          <cell r="A5881" t="str">
            <v>UBCO2006/2007UNBC</v>
          </cell>
          <cell r="B5881" t="str">
            <v>UBCO</v>
          </cell>
          <cell r="C5881" t="str">
            <v>2006/2007</v>
          </cell>
          <cell r="D5881" t="str">
            <v>UNBC</v>
          </cell>
          <cell r="I5881">
            <v>1</v>
          </cell>
          <cell r="J5881">
            <v>1</v>
          </cell>
          <cell r="K5881">
            <v>2</v>
          </cell>
          <cell r="O5881">
            <v>2</v>
          </cell>
          <cell r="Q5881">
            <v>2</v>
          </cell>
          <cell r="R5881">
            <v>4</v>
          </cell>
        </row>
        <row r="5882">
          <cell r="A5882" t="str">
            <v>UBCO2006/2007UVIC</v>
          </cell>
          <cell r="B5882" t="str">
            <v>UBCO</v>
          </cell>
          <cell r="C5882" t="str">
            <v>2006/2007</v>
          </cell>
          <cell r="D5882" t="str">
            <v>UVIC</v>
          </cell>
          <cell r="I5882">
            <v>26</v>
          </cell>
          <cell r="J5882">
            <v>5</v>
          </cell>
          <cell r="K5882">
            <v>31</v>
          </cell>
          <cell r="O5882">
            <v>7</v>
          </cell>
          <cell r="Q5882">
            <v>7</v>
          </cell>
          <cell r="R5882">
            <v>38</v>
          </cell>
        </row>
        <row r="5883">
          <cell r="A5883" t="str">
            <v>UBCO2006/2007VCC</v>
          </cell>
          <cell r="B5883" t="str">
            <v>UBCO</v>
          </cell>
          <cell r="C5883" t="str">
            <v>2006/2007</v>
          </cell>
          <cell r="D5883" t="str">
            <v>VCC</v>
          </cell>
          <cell r="I5883">
            <v>13</v>
          </cell>
          <cell r="J5883">
            <v>2</v>
          </cell>
          <cell r="K5883">
            <v>15</v>
          </cell>
          <cell r="O5883">
            <v>2</v>
          </cell>
          <cell r="Q5883">
            <v>2</v>
          </cell>
          <cell r="R5883">
            <v>17</v>
          </cell>
        </row>
        <row r="5884">
          <cell r="A5884" t="str">
            <v>UBCO2006/2007VIU</v>
          </cell>
          <cell r="B5884" t="str">
            <v>UBCO</v>
          </cell>
          <cell r="C5884" t="str">
            <v>2006/2007</v>
          </cell>
          <cell r="D5884" t="str">
            <v>VIU</v>
          </cell>
          <cell r="I5884">
            <v>7</v>
          </cell>
          <cell r="J5884">
            <v>1</v>
          </cell>
          <cell r="K5884">
            <v>8</v>
          </cell>
          <cell r="O5884">
            <v>1</v>
          </cell>
          <cell r="Q5884">
            <v>1</v>
          </cell>
          <cell r="R5884">
            <v>9</v>
          </cell>
        </row>
        <row r="5885">
          <cell r="A5885" t="str">
            <v>UBCO2006/2007 Total</v>
          </cell>
          <cell r="B5885" t="str">
            <v>UBCO</v>
          </cell>
          <cell r="C5885" t="str">
            <v>2006/2007 Total</v>
          </cell>
          <cell r="E5885">
            <v>2931</v>
          </cell>
          <cell r="F5885">
            <v>2931</v>
          </cell>
          <cell r="G5885">
            <v>608</v>
          </cell>
          <cell r="H5885">
            <v>608</v>
          </cell>
          <cell r="I5885">
            <v>440</v>
          </cell>
          <cell r="J5885">
            <v>260</v>
          </cell>
          <cell r="K5885">
            <v>675</v>
          </cell>
          <cell r="N5885">
            <v>106</v>
          </cell>
          <cell r="O5885">
            <v>125</v>
          </cell>
          <cell r="P5885">
            <v>63</v>
          </cell>
          <cell r="Q5885">
            <v>294</v>
          </cell>
          <cell r="R5885">
            <v>4267</v>
          </cell>
        </row>
        <row r="5886">
          <cell r="A5886" t="str">
            <v/>
          </cell>
        </row>
        <row r="5887">
          <cell r="A5887" t="str">
            <v>UBCO2007/2008</v>
          </cell>
          <cell r="B5887" t="str">
            <v>UBCO</v>
          </cell>
          <cell r="C5887" t="str">
            <v>2007/2008</v>
          </cell>
          <cell r="G5887">
            <v>837</v>
          </cell>
          <cell r="H5887">
            <v>837</v>
          </cell>
          <cell r="R5887">
            <v>837</v>
          </cell>
        </row>
        <row r="5888">
          <cell r="A5888" t="str">
            <v>UBCO2007/2008BCIT</v>
          </cell>
          <cell r="B5888" t="str">
            <v>UBCO</v>
          </cell>
          <cell r="C5888" t="str">
            <v>2007/2008</v>
          </cell>
          <cell r="D5888" t="str">
            <v>BCIT</v>
          </cell>
          <cell r="I5888">
            <v>29</v>
          </cell>
          <cell r="J5888">
            <v>10</v>
          </cell>
          <cell r="K5888">
            <v>39</v>
          </cell>
          <cell r="O5888">
            <v>9</v>
          </cell>
          <cell r="P5888">
            <v>2</v>
          </cell>
          <cell r="Q5888">
            <v>11</v>
          </cell>
          <cell r="R5888">
            <v>50</v>
          </cell>
        </row>
        <row r="5889">
          <cell r="A5889" t="str">
            <v>UBCO2007/2008CAM</v>
          </cell>
          <cell r="B5889" t="str">
            <v>UBCO</v>
          </cell>
          <cell r="C5889" t="str">
            <v>2007/2008</v>
          </cell>
          <cell r="D5889" t="str">
            <v>CAM</v>
          </cell>
          <cell r="I5889">
            <v>7</v>
          </cell>
          <cell r="J5889">
            <v>1</v>
          </cell>
          <cell r="K5889">
            <v>8</v>
          </cell>
          <cell r="O5889">
            <v>3</v>
          </cell>
          <cell r="Q5889">
            <v>3</v>
          </cell>
          <cell r="R5889">
            <v>11</v>
          </cell>
        </row>
        <row r="5890">
          <cell r="A5890" t="str">
            <v>UBCO2007/2008CAPU</v>
          </cell>
          <cell r="B5890" t="str">
            <v>UBCO</v>
          </cell>
          <cell r="C5890" t="str">
            <v>2007/2008</v>
          </cell>
          <cell r="D5890" t="str">
            <v>CAPU</v>
          </cell>
          <cell r="I5890">
            <v>5</v>
          </cell>
          <cell r="K5890">
            <v>5</v>
          </cell>
          <cell r="O5890">
            <v>1</v>
          </cell>
          <cell r="Q5890">
            <v>1</v>
          </cell>
          <cell r="R5890">
            <v>6</v>
          </cell>
        </row>
        <row r="5891">
          <cell r="A5891" t="str">
            <v>UBCO2007/2008CNC</v>
          </cell>
          <cell r="B5891" t="str">
            <v>UBCO</v>
          </cell>
          <cell r="C5891" t="str">
            <v>2007/2008</v>
          </cell>
          <cell r="D5891" t="str">
            <v>CNC</v>
          </cell>
          <cell r="I5891">
            <v>1</v>
          </cell>
          <cell r="K5891">
            <v>1</v>
          </cell>
          <cell r="O5891">
            <v>1</v>
          </cell>
          <cell r="Q5891">
            <v>1</v>
          </cell>
          <cell r="R5891">
            <v>2</v>
          </cell>
        </row>
        <row r="5892">
          <cell r="A5892" t="str">
            <v>UBCO2007/2008COTR</v>
          </cell>
          <cell r="B5892" t="str">
            <v>UBCO</v>
          </cell>
          <cell r="C5892" t="str">
            <v>2007/2008</v>
          </cell>
          <cell r="D5892" t="str">
            <v>COTR</v>
          </cell>
          <cell r="J5892">
            <v>1</v>
          </cell>
          <cell r="K5892">
            <v>1</v>
          </cell>
          <cell r="O5892">
            <v>3</v>
          </cell>
          <cell r="Q5892">
            <v>3</v>
          </cell>
          <cell r="R5892">
            <v>4</v>
          </cell>
        </row>
        <row r="5893">
          <cell r="A5893" t="str">
            <v>UBCO2007/2008DOUG</v>
          </cell>
          <cell r="B5893" t="str">
            <v>UBCO</v>
          </cell>
          <cell r="C5893" t="str">
            <v>2007/2008</v>
          </cell>
          <cell r="D5893" t="str">
            <v>DOUG</v>
          </cell>
          <cell r="I5893">
            <v>15</v>
          </cell>
          <cell r="J5893">
            <v>3</v>
          </cell>
          <cell r="K5893">
            <v>18</v>
          </cell>
          <cell r="O5893">
            <v>5</v>
          </cell>
          <cell r="Q5893">
            <v>5</v>
          </cell>
          <cell r="R5893">
            <v>23</v>
          </cell>
        </row>
        <row r="5894">
          <cell r="A5894" t="str">
            <v>UBCO2007/2008ECU</v>
          </cell>
          <cell r="B5894" t="str">
            <v>UBCO</v>
          </cell>
          <cell r="C5894" t="str">
            <v>2007/2008</v>
          </cell>
          <cell r="D5894" t="str">
            <v>ECU</v>
          </cell>
          <cell r="I5894">
            <v>3</v>
          </cell>
          <cell r="K5894">
            <v>3</v>
          </cell>
          <cell r="R5894">
            <v>3</v>
          </cell>
        </row>
        <row r="5895">
          <cell r="A5895" t="str">
            <v>UBCO2007/2008JIBC</v>
          </cell>
          <cell r="B5895" t="str">
            <v>UBCO</v>
          </cell>
          <cell r="C5895" t="str">
            <v>2007/2008</v>
          </cell>
          <cell r="D5895" t="str">
            <v>JIBC</v>
          </cell>
          <cell r="I5895">
            <v>15</v>
          </cell>
          <cell r="J5895">
            <v>7</v>
          </cell>
          <cell r="K5895">
            <v>22</v>
          </cell>
          <cell r="O5895">
            <v>4</v>
          </cell>
          <cell r="P5895">
            <v>1</v>
          </cell>
          <cell r="Q5895">
            <v>5</v>
          </cell>
          <cell r="R5895">
            <v>27</v>
          </cell>
        </row>
        <row r="5896">
          <cell r="A5896" t="str">
            <v>UBCO2007/2008KWN</v>
          </cell>
          <cell r="B5896" t="str">
            <v>UBCO</v>
          </cell>
          <cell r="C5896" t="str">
            <v>2007/2008</v>
          </cell>
          <cell r="D5896" t="str">
            <v>KWN</v>
          </cell>
          <cell r="I5896">
            <v>6</v>
          </cell>
          <cell r="J5896">
            <v>4</v>
          </cell>
          <cell r="K5896">
            <v>10</v>
          </cell>
          <cell r="O5896">
            <v>2</v>
          </cell>
          <cell r="Q5896">
            <v>2</v>
          </cell>
          <cell r="R5896">
            <v>12</v>
          </cell>
        </row>
        <row r="5897">
          <cell r="A5897" t="str">
            <v>UBCO2007/2008LANG</v>
          </cell>
          <cell r="B5897" t="str">
            <v>UBCO</v>
          </cell>
          <cell r="C5897" t="str">
            <v>2007/2008</v>
          </cell>
          <cell r="D5897" t="str">
            <v>LANG</v>
          </cell>
          <cell r="I5897">
            <v>11</v>
          </cell>
          <cell r="J5897">
            <v>6</v>
          </cell>
          <cell r="K5897">
            <v>17</v>
          </cell>
          <cell r="O5897">
            <v>4</v>
          </cell>
          <cell r="Q5897">
            <v>4</v>
          </cell>
          <cell r="R5897">
            <v>21</v>
          </cell>
        </row>
        <row r="5898">
          <cell r="A5898" t="str">
            <v>UBCO2007/2008NLC</v>
          </cell>
          <cell r="B5898" t="str">
            <v>UBCO</v>
          </cell>
          <cell r="C5898" t="str">
            <v>2007/2008</v>
          </cell>
          <cell r="D5898" t="str">
            <v>NLC</v>
          </cell>
          <cell r="I5898">
            <v>1</v>
          </cell>
          <cell r="K5898">
            <v>1</v>
          </cell>
          <cell r="O5898">
            <v>3</v>
          </cell>
          <cell r="Q5898">
            <v>3</v>
          </cell>
          <cell r="R5898">
            <v>4</v>
          </cell>
        </row>
        <row r="5899">
          <cell r="A5899" t="str">
            <v>UBCO2007/2008NVIT</v>
          </cell>
          <cell r="B5899" t="str">
            <v>UBCO</v>
          </cell>
          <cell r="C5899" t="str">
            <v>2007/2008</v>
          </cell>
          <cell r="D5899" t="str">
            <v>NVIT</v>
          </cell>
          <cell r="I5899">
            <v>2</v>
          </cell>
          <cell r="J5899">
            <v>11</v>
          </cell>
          <cell r="K5899">
            <v>13</v>
          </cell>
          <cell r="O5899">
            <v>3</v>
          </cell>
          <cell r="Q5899">
            <v>3</v>
          </cell>
          <cell r="R5899">
            <v>16</v>
          </cell>
        </row>
        <row r="5900">
          <cell r="A5900" t="str">
            <v>UBCO2007/2008NWCC</v>
          </cell>
          <cell r="B5900" t="str">
            <v>UBCO</v>
          </cell>
          <cell r="C5900" t="str">
            <v>2007/2008</v>
          </cell>
          <cell r="D5900" t="str">
            <v>NWCC</v>
          </cell>
          <cell r="I5900">
            <v>1</v>
          </cell>
          <cell r="J5900">
            <v>1</v>
          </cell>
          <cell r="K5900">
            <v>2</v>
          </cell>
          <cell r="O5900">
            <v>1</v>
          </cell>
          <cell r="Q5900">
            <v>1</v>
          </cell>
          <cell r="R5900">
            <v>3</v>
          </cell>
        </row>
        <row r="5901">
          <cell r="A5901" t="str">
            <v>UBCO2007/2008OKAN</v>
          </cell>
          <cell r="B5901" t="str">
            <v>UBCO</v>
          </cell>
          <cell r="C5901" t="str">
            <v>2007/2008</v>
          </cell>
          <cell r="D5901" t="str">
            <v>OKAN</v>
          </cell>
          <cell r="I5901">
            <v>64</v>
          </cell>
          <cell r="J5901">
            <v>108</v>
          </cell>
          <cell r="K5901">
            <v>172</v>
          </cell>
          <cell r="O5901">
            <v>18</v>
          </cell>
          <cell r="P5901">
            <v>40</v>
          </cell>
          <cell r="Q5901">
            <v>58</v>
          </cell>
          <cell r="R5901">
            <v>230</v>
          </cell>
        </row>
        <row r="5902">
          <cell r="A5902" t="str">
            <v>UBCO2007/2008RRU</v>
          </cell>
          <cell r="B5902" t="str">
            <v>UBCO</v>
          </cell>
          <cell r="C5902" t="str">
            <v>2007/2008</v>
          </cell>
          <cell r="D5902" t="str">
            <v>RRU</v>
          </cell>
          <cell r="I5902">
            <v>3</v>
          </cell>
          <cell r="K5902">
            <v>3</v>
          </cell>
          <cell r="R5902">
            <v>3</v>
          </cell>
        </row>
        <row r="5903">
          <cell r="A5903" t="str">
            <v>UBCO2007/2008SEL</v>
          </cell>
          <cell r="B5903" t="str">
            <v>UBCO</v>
          </cell>
          <cell r="C5903" t="str">
            <v>2007/2008</v>
          </cell>
          <cell r="D5903" t="str">
            <v>SEL</v>
          </cell>
          <cell r="I5903">
            <v>7</v>
          </cell>
          <cell r="J5903">
            <v>2</v>
          </cell>
          <cell r="K5903">
            <v>9</v>
          </cell>
          <cell r="O5903">
            <v>1</v>
          </cell>
          <cell r="Q5903">
            <v>1</v>
          </cell>
          <cell r="R5903">
            <v>10</v>
          </cell>
        </row>
        <row r="5904">
          <cell r="A5904" t="str">
            <v>UBCO2007/2008SFU</v>
          </cell>
          <cell r="B5904" t="str">
            <v>UBCO</v>
          </cell>
          <cell r="C5904" t="str">
            <v>2007/2008</v>
          </cell>
          <cell r="D5904" t="str">
            <v>SFU</v>
          </cell>
          <cell r="I5904">
            <v>18</v>
          </cell>
          <cell r="J5904">
            <v>6</v>
          </cell>
          <cell r="K5904">
            <v>24</v>
          </cell>
          <cell r="O5904">
            <v>6</v>
          </cell>
          <cell r="P5904">
            <v>1</v>
          </cell>
          <cell r="Q5904">
            <v>7</v>
          </cell>
          <cell r="R5904">
            <v>31</v>
          </cell>
        </row>
        <row r="5905">
          <cell r="A5905" t="str">
            <v>UBCO2007/2008TRU</v>
          </cell>
          <cell r="B5905" t="str">
            <v>UBCO</v>
          </cell>
          <cell r="C5905" t="str">
            <v>2007/2008</v>
          </cell>
          <cell r="D5905" t="str">
            <v>TRU</v>
          </cell>
          <cell r="I5905">
            <v>20</v>
          </cell>
          <cell r="J5905">
            <v>5</v>
          </cell>
          <cell r="K5905">
            <v>25</v>
          </cell>
          <cell r="O5905">
            <v>5</v>
          </cell>
          <cell r="P5905">
            <v>2</v>
          </cell>
          <cell r="Q5905">
            <v>7</v>
          </cell>
          <cell r="R5905">
            <v>32</v>
          </cell>
        </row>
        <row r="5906">
          <cell r="A5906" t="str">
            <v>UBCO2007/2008TRU-OL</v>
          </cell>
          <cell r="B5906" t="str">
            <v>UBCO</v>
          </cell>
          <cell r="C5906" t="str">
            <v>2007/2008</v>
          </cell>
          <cell r="D5906" t="str">
            <v>TRU-OL</v>
          </cell>
          <cell r="I5906">
            <v>61</v>
          </cell>
          <cell r="J5906">
            <v>52</v>
          </cell>
          <cell r="K5906">
            <v>113</v>
          </cell>
          <cell r="O5906">
            <v>6</v>
          </cell>
          <cell r="Q5906">
            <v>6</v>
          </cell>
          <cell r="R5906">
            <v>119</v>
          </cell>
        </row>
        <row r="5907">
          <cell r="A5907" t="str">
            <v>UBCO2007/2008UBC</v>
          </cell>
          <cell r="B5907" t="str">
            <v>UBCO</v>
          </cell>
          <cell r="C5907" t="str">
            <v>2007/2008</v>
          </cell>
          <cell r="D5907" t="str">
            <v>UBC</v>
          </cell>
          <cell r="I5907">
            <v>153</v>
          </cell>
          <cell r="J5907">
            <v>16</v>
          </cell>
          <cell r="K5907">
            <v>169</v>
          </cell>
          <cell r="O5907">
            <v>26</v>
          </cell>
          <cell r="P5907">
            <v>2</v>
          </cell>
          <cell r="Q5907">
            <v>28</v>
          </cell>
          <cell r="R5907">
            <v>197</v>
          </cell>
        </row>
        <row r="5908">
          <cell r="A5908" t="str">
            <v>UBCO2007/2008UBCO</v>
          </cell>
          <cell r="B5908" t="str">
            <v>UBCO</v>
          </cell>
          <cell r="C5908" t="str">
            <v>2007/2008</v>
          </cell>
          <cell r="D5908" t="str">
            <v>UBCO</v>
          </cell>
          <cell r="E5908">
            <v>3443</v>
          </cell>
          <cell r="F5908">
            <v>3443</v>
          </cell>
          <cell r="N5908">
            <v>123</v>
          </cell>
          <cell r="Q5908">
            <v>123</v>
          </cell>
          <cell r="R5908">
            <v>3566</v>
          </cell>
        </row>
        <row r="5909">
          <cell r="A5909" t="str">
            <v>UBCO2007/2008UFV</v>
          </cell>
          <cell r="B5909" t="str">
            <v>UBCO</v>
          </cell>
          <cell r="C5909" t="str">
            <v>2007/2008</v>
          </cell>
          <cell r="D5909" t="str">
            <v>UFV</v>
          </cell>
          <cell r="I5909">
            <v>5</v>
          </cell>
          <cell r="J5909">
            <v>7</v>
          </cell>
          <cell r="K5909">
            <v>12</v>
          </cell>
          <cell r="O5909">
            <v>3</v>
          </cell>
          <cell r="Q5909">
            <v>3</v>
          </cell>
          <cell r="R5909">
            <v>15</v>
          </cell>
        </row>
        <row r="5910">
          <cell r="A5910" t="str">
            <v>UBCO2007/2008UNBC</v>
          </cell>
          <cell r="B5910" t="str">
            <v>UBCO</v>
          </cell>
          <cell r="C5910" t="str">
            <v>2007/2008</v>
          </cell>
          <cell r="D5910" t="str">
            <v>UNBC</v>
          </cell>
          <cell r="I5910">
            <v>1</v>
          </cell>
          <cell r="J5910">
            <v>2</v>
          </cell>
          <cell r="K5910">
            <v>3</v>
          </cell>
          <cell r="O5910">
            <v>1</v>
          </cell>
          <cell r="Q5910">
            <v>1</v>
          </cell>
          <cell r="R5910">
            <v>4</v>
          </cell>
        </row>
        <row r="5911">
          <cell r="A5911" t="str">
            <v>UBCO2007/2008UVIC</v>
          </cell>
          <cell r="B5911" t="str">
            <v>UBCO</v>
          </cell>
          <cell r="C5911" t="str">
            <v>2007/2008</v>
          </cell>
          <cell r="D5911" t="str">
            <v>UVIC</v>
          </cell>
          <cell r="I5911">
            <v>25</v>
          </cell>
          <cell r="J5911">
            <v>9</v>
          </cell>
          <cell r="K5911">
            <v>34</v>
          </cell>
          <cell r="O5911">
            <v>6</v>
          </cell>
          <cell r="P5911">
            <v>1</v>
          </cell>
          <cell r="Q5911">
            <v>7</v>
          </cell>
          <cell r="R5911">
            <v>41</v>
          </cell>
        </row>
        <row r="5912">
          <cell r="A5912" t="str">
            <v>UBCO2007/2008VCC</v>
          </cell>
          <cell r="B5912" t="str">
            <v>UBCO</v>
          </cell>
          <cell r="C5912" t="str">
            <v>2007/2008</v>
          </cell>
          <cell r="D5912" t="str">
            <v>VCC</v>
          </cell>
          <cell r="I5912">
            <v>35</v>
          </cell>
          <cell r="K5912">
            <v>35</v>
          </cell>
          <cell r="O5912">
            <v>4</v>
          </cell>
          <cell r="Q5912">
            <v>4</v>
          </cell>
          <cell r="R5912">
            <v>39</v>
          </cell>
        </row>
        <row r="5913">
          <cell r="A5913" t="str">
            <v>UBCO2007/2008VIU</v>
          </cell>
          <cell r="B5913" t="str">
            <v>UBCO</v>
          </cell>
          <cell r="C5913" t="str">
            <v>2007/2008</v>
          </cell>
          <cell r="D5913" t="str">
            <v>VIU</v>
          </cell>
          <cell r="J5913">
            <v>1</v>
          </cell>
          <cell r="K5913">
            <v>1</v>
          </cell>
          <cell r="O5913">
            <v>1</v>
          </cell>
          <cell r="Q5913">
            <v>1</v>
          </cell>
          <cell r="R5913">
            <v>2</v>
          </cell>
        </row>
        <row r="5914">
          <cell r="A5914" t="str">
            <v>UBCO2007/2008 Total</v>
          </cell>
          <cell r="B5914" t="str">
            <v>UBCO</v>
          </cell>
          <cell r="C5914" t="str">
            <v>2007/2008 Total</v>
          </cell>
          <cell r="E5914">
            <v>3443</v>
          </cell>
          <cell r="F5914">
            <v>3443</v>
          </cell>
          <cell r="G5914">
            <v>837</v>
          </cell>
          <cell r="H5914">
            <v>837</v>
          </cell>
          <cell r="I5914">
            <v>467</v>
          </cell>
          <cell r="J5914">
            <v>244</v>
          </cell>
          <cell r="K5914">
            <v>692</v>
          </cell>
          <cell r="N5914">
            <v>123</v>
          </cell>
          <cell r="O5914">
            <v>116</v>
          </cell>
          <cell r="P5914">
            <v>49</v>
          </cell>
          <cell r="Q5914">
            <v>288</v>
          </cell>
          <cell r="R5914">
            <v>5016</v>
          </cell>
        </row>
        <row r="5915">
          <cell r="A5915" t="str">
            <v/>
          </cell>
        </row>
        <row r="5916">
          <cell r="A5916" t="str">
            <v>UBCO2008/2009</v>
          </cell>
          <cell r="B5916" t="str">
            <v>UBCO</v>
          </cell>
          <cell r="C5916" t="str">
            <v>2008/2009</v>
          </cell>
          <cell r="G5916">
            <v>973</v>
          </cell>
          <cell r="H5916">
            <v>973</v>
          </cell>
          <cell r="R5916">
            <v>973</v>
          </cell>
        </row>
        <row r="5917">
          <cell r="A5917" t="str">
            <v>UBCO2008/2009BCIT</v>
          </cell>
          <cell r="B5917" t="str">
            <v>UBCO</v>
          </cell>
          <cell r="C5917" t="str">
            <v>2008/2009</v>
          </cell>
          <cell r="D5917" t="str">
            <v>BCIT</v>
          </cell>
          <cell r="I5917">
            <v>31</v>
          </cell>
          <cell r="J5917">
            <v>12</v>
          </cell>
          <cell r="K5917">
            <v>43</v>
          </cell>
          <cell r="O5917">
            <v>16</v>
          </cell>
          <cell r="Q5917">
            <v>16</v>
          </cell>
          <cell r="R5917">
            <v>59</v>
          </cell>
        </row>
        <row r="5918">
          <cell r="A5918" t="str">
            <v>UBCO2008/2009CAM</v>
          </cell>
          <cell r="B5918" t="str">
            <v>UBCO</v>
          </cell>
          <cell r="C5918" t="str">
            <v>2008/2009</v>
          </cell>
          <cell r="D5918" t="str">
            <v>CAM</v>
          </cell>
          <cell r="I5918">
            <v>3</v>
          </cell>
          <cell r="J5918">
            <v>1</v>
          </cell>
          <cell r="K5918">
            <v>4</v>
          </cell>
          <cell r="R5918">
            <v>4</v>
          </cell>
        </row>
        <row r="5919">
          <cell r="A5919" t="str">
            <v>UBCO2008/2009CAPU</v>
          </cell>
          <cell r="B5919" t="str">
            <v>UBCO</v>
          </cell>
          <cell r="C5919" t="str">
            <v>2008/2009</v>
          </cell>
          <cell r="D5919" t="str">
            <v>CAPU</v>
          </cell>
          <cell r="I5919">
            <v>5</v>
          </cell>
          <cell r="J5919">
            <v>1</v>
          </cell>
          <cell r="K5919">
            <v>6</v>
          </cell>
          <cell r="O5919">
            <v>5</v>
          </cell>
          <cell r="P5919">
            <v>1</v>
          </cell>
          <cell r="Q5919">
            <v>6</v>
          </cell>
          <cell r="R5919">
            <v>12</v>
          </cell>
        </row>
        <row r="5920">
          <cell r="A5920" t="str">
            <v>UBCO2008/2009CNC</v>
          </cell>
          <cell r="B5920" t="str">
            <v>UBCO</v>
          </cell>
          <cell r="C5920" t="str">
            <v>2008/2009</v>
          </cell>
          <cell r="D5920" t="str">
            <v>CNC</v>
          </cell>
          <cell r="I5920">
            <v>3</v>
          </cell>
          <cell r="K5920">
            <v>3</v>
          </cell>
          <cell r="R5920">
            <v>3</v>
          </cell>
        </row>
        <row r="5921">
          <cell r="A5921" t="str">
            <v>UBCO2008/2009COTR</v>
          </cell>
          <cell r="B5921" t="str">
            <v>UBCO</v>
          </cell>
          <cell r="C5921" t="str">
            <v>2008/2009</v>
          </cell>
          <cell r="D5921" t="str">
            <v>COTR</v>
          </cell>
          <cell r="I5921">
            <v>2</v>
          </cell>
          <cell r="K5921">
            <v>2</v>
          </cell>
          <cell r="O5921">
            <v>1</v>
          </cell>
          <cell r="Q5921">
            <v>1</v>
          </cell>
          <cell r="R5921">
            <v>3</v>
          </cell>
        </row>
        <row r="5922">
          <cell r="A5922" t="str">
            <v>UBCO2008/2009DOUG</v>
          </cell>
          <cell r="B5922" t="str">
            <v>UBCO</v>
          </cell>
          <cell r="C5922" t="str">
            <v>2008/2009</v>
          </cell>
          <cell r="D5922" t="str">
            <v>DOUG</v>
          </cell>
          <cell r="I5922">
            <v>14</v>
          </cell>
          <cell r="J5922">
            <v>2</v>
          </cell>
          <cell r="K5922">
            <v>16</v>
          </cell>
          <cell r="O5922">
            <v>2</v>
          </cell>
          <cell r="P5922">
            <v>1</v>
          </cell>
          <cell r="Q5922">
            <v>3</v>
          </cell>
          <cell r="R5922">
            <v>19</v>
          </cell>
        </row>
        <row r="5923">
          <cell r="A5923" t="str">
            <v>UBCO2008/2009ECU</v>
          </cell>
          <cell r="B5923" t="str">
            <v>UBCO</v>
          </cell>
          <cell r="C5923" t="str">
            <v>2008/2009</v>
          </cell>
          <cell r="D5923" t="str">
            <v>ECU</v>
          </cell>
          <cell r="I5923">
            <v>9</v>
          </cell>
          <cell r="K5923">
            <v>9</v>
          </cell>
          <cell r="R5923">
            <v>9</v>
          </cell>
        </row>
        <row r="5924">
          <cell r="A5924" t="str">
            <v>UBCO2008/2009JIBC</v>
          </cell>
          <cell r="B5924" t="str">
            <v>UBCO</v>
          </cell>
          <cell r="C5924" t="str">
            <v>2008/2009</v>
          </cell>
          <cell r="D5924" t="str">
            <v>JIBC</v>
          </cell>
          <cell r="I5924">
            <v>24</v>
          </cell>
          <cell r="J5924">
            <v>6</v>
          </cell>
          <cell r="K5924">
            <v>30</v>
          </cell>
          <cell r="O5924">
            <v>3</v>
          </cell>
          <cell r="P5924">
            <v>1</v>
          </cell>
          <cell r="Q5924">
            <v>4</v>
          </cell>
          <cell r="R5924">
            <v>34</v>
          </cell>
        </row>
        <row r="5925">
          <cell r="A5925" t="str">
            <v>UBCO2008/2009KWN</v>
          </cell>
          <cell r="B5925" t="str">
            <v>UBCO</v>
          </cell>
          <cell r="C5925" t="str">
            <v>2008/2009</v>
          </cell>
          <cell r="D5925" t="str">
            <v>KWN</v>
          </cell>
          <cell r="I5925">
            <v>6</v>
          </cell>
          <cell r="J5925">
            <v>2</v>
          </cell>
          <cell r="K5925">
            <v>8</v>
          </cell>
          <cell r="O5925">
            <v>4</v>
          </cell>
          <cell r="P5925">
            <v>1</v>
          </cell>
          <cell r="Q5925">
            <v>5</v>
          </cell>
          <cell r="R5925">
            <v>13</v>
          </cell>
        </row>
        <row r="5926">
          <cell r="A5926" t="str">
            <v>UBCO2008/2009LANG</v>
          </cell>
          <cell r="B5926" t="str">
            <v>UBCO</v>
          </cell>
          <cell r="C5926" t="str">
            <v>2008/2009</v>
          </cell>
          <cell r="D5926" t="str">
            <v>LANG</v>
          </cell>
          <cell r="I5926">
            <v>9</v>
          </cell>
          <cell r="J5926">
            <v>5</v>
          </cell>
          <cell r="K5926">
            <v>14</v>
          </cell>
          <cell r="O5926">
            <v>4</v>
          </cell>
          <cell r="Q5926">
            <v>4</v>
          </cell>
          <cell r="R5926">
            <v>18</v>
          </cell>
        </row>
        <row r="5927">
          <cell r="A5927" t="str">
            <v>UBCO2008/2009NIC</v>
          </cell>
          <cell r="B5927" t="str">
            <v>UBCO</v>
          </cell>
          <cell r="C5927" t="str">
            <v>2008/2009</v>
          </cell>
          <cell r="D5927" t="str">
            <v>NIC</v>
          </cell>
          <cell r="I5927">
            <v>4</v>
          </cell>
          <cell r="K5927">
            <v>4</v>
          </cell>
          <cell r="R5927">
            <v>4</v>
          </cell>
        </row>
        <row r="5928">
          <cell r="A5928" t="str">
            <v>UBCO2008/2009NLC</v>
          </cell>
          <cell r="B5928" t="str">
            <v>UBCO</v>
          </cell>
          <cell r="C5928" t="str">
            <v>2008/2009</v>
          </cell>
          <cell r="D5928" t="str">
            <v>NLC</v>
          </cell>
          <cell r="I5928">
            <v>4</v>
          </cell>
          <cell r="J5928">
            <v>2</v>
          </cell>
          <cell r="K5928">
            <v>6</v>
          </cell>
          <cell r="R5928">
            <v>6</v>
          </cell>
        </row>
        <row r="5929">
          <cell r="A5929" t="str">
            <v>UBCO2008/2009NVIT</v>
          </cell>
          <cell r="B5929" t="str">
            <v>UBCO</v>
          </cell>
          <cell r="C5929" t="str">
            <v>2008/2009</v>
          </cell>
          <cell r="D5929" t="str">
            <v>NVIT</v>
          </cell>
          <cell r="J5929">
            <v>8</v>
          </cell>
          <cell r="K5929">
            <v>8</v>
          </cell>
          <cell r="P5929">
            <v>1</v>
          </cell>
          <cell r="Q5929">
            <v>1</v>
          </cell>
          <cell r="R5929">
            <v>9</v>
          </cell>
        </row>
        <row r="5930">
          <cell r="A5930" t="str">
            <v>UBCO2008/2009OKAN</v>
          </cell>
          <cell r="B5930" t="str">
            <v>UBCO</v>
          </cell>
          <cell r="C5930" t="str">
            <v>2008/2009</v>
          </cell>
          <cell r="D5930" t="str">
            <v>OKAN</v>
          </cell>
          <cell r="I5930">
            <v>71</v>
          </cell>
          <cell r="J5930">
            <v>99</v>
          </cell>
          <cell r="K5930">
            <v>170</v>
          </cell>
          <cell r="O5930">
            <v>26</v>
          </cell>
          <cell r="P5930">
            <v>25</v>
          </cell>
          <cell r="Q5930">
            <v>51</v>
          </cell>
          <cell r="R5930">
            <v>221</v>
          </cell>
        </row>
        <row r="5931">
          <cell r="A5931" t="str">
            <v>UBCO2008/2009RRU</v>
          </cell>
          <cell r="B5931" t="str">
            <v>UBCO</v>
          </cell>
          <cell r="C5931" t="str">
            <v>2008/2009</v>
          </cell>
          <cell r="D5931" t="str">
            <v>RRU</v>
          </cell>
          <cell r="I5931">
            <v>1</v>
          </cell>
          <cell r="K5931">
            <v>1</v>
          </cell>
          <cell r="O5931">
            <v>1</v>
          </cell>
          <cell r="Q5931">
            <v>1</v>
          </cell>
          <cell r="R5931">
            <v>2</v>
          </cell>
        </row>
        <row r="5932">
          <cell r="A5932" t="str">
            <v>UBCO2008/2009SEL</v>
          </cell>
          <cell r="B5932" t="str">
            <v>UBCO</v>
          </cell>
          <cell r="C5932" t="str">
            <v>2008/2009</v>
          </cell>
          <cell r="D5932" t="str">
            <v>SEL</v>
          </cell>
          <cell r="I5932">
            <v>1</v>
          </cell>
          <cell r="J5932">
            <v>6</v>
          </cell>
          <cell r="K5932">
            <v>7</v>
          </cell>
          <cell r="O5932">
            <v>2</v>
          </cell>
          <cell r="P5932">
            <v>3</v>
          </cell>
          <cell r="Q5932">
            <v>5</v>
          </cell>
          <cell r="R5932">
            <v>12</v>
          </cell>
        </row>
        <row r="5933">
          <cell r="A5933" t="str">
            <v>UBCO2008/2009SFU</v>
          </cell>
          <cell r="B5933" t="str">
            <v>UBCO</v>
          </cell>
          <cell r="C5933" t="str">
            <v>2008/2009</v>
          </cell>
          <cell r="D5933" t="str">
            <v>SFU</v>
          </cell>
          <cell r="I5933">
            <v>10</v>
          </cell>
          <cell r="J5933">
            <v>2</v>
          </cell>
          <cell r="K5933">
            <v>12</v>
          </cell>
          <cell r="O5933">
            <v>3</v>
          </cell>
          <cell r="Q5933">
            <v>3</v>
          </cell>
          <cell r="R5933">
            <v>15</v>
          </cell>
        </row>
        <row r="5934">
          <cell r="A5934" t="str">
            <v>UBCO2008/2009TRU</v>
          </cell>
          <cell r="B5934" t="str">
            <v>UBCO</v>
          </cell>
          <cell r="C5934" t="str">
            <v>2008/2009</v>
          </cell>
          <cell r="D5934" t="str">
            <v>TRU</v>
          </cell>
          <cell r="I5934">
            <v>11</v>
          </cell>
          <cell r="J5934">
            <v>3</v>
          </cell>
          <cell r="K5934">
            <v>14</v>
          </cell>
          <cell r="O5934">
            <v>1</v>
          </cell>
          <cell r="P5934">
            <v>1</v>
          </cell>
          <cell r="Q5934">
            <v>2</v>
          </cell>
          <cell r="R5934">
            <v>16</v>
          </cell>
        </row>
        <row r="5935">
          <cell r="A5935" t="str">
            <v>UBCO2008/2009TRU-OL</v>
          </cell>
          <cell r="B5935" t="str">
            <v>UBCO</v>
          </cell>
          <cell r="C5935" t="str">
            <v>2008/2009</v>
          </cell>
          <cell r="D5935" t="str">
            <v>TRU-OL</v>
          </cell>
          <cell r="I5935">
            <v>68</v>
          </cell>
          <cell r="J5935">
            <v>69</v>
          </cell>
          <cell r="K5935">
            <v>137</v>
          </cell>
          <cell r="O5935">
            <v>1</v>
          </cell>
          <cell r="Q5935">
            <v>1</v>
          </cell>
          <cell r="R5935">
            <v>138</v>
          </cell>
        </row>
        <row r="5936">
          <cell r="A5936" t="str">
            <v>UBCO2008/2009UBC</v>
          </cell>
          <cell r="B5936" t="str">
            <v>UBCO</v>
          </cell>
          <cell r="C5936" t="str">
            <v>2008/2009</v>
          </cell>
          <cell r="D5936" t="str">
            <v>UBC</v>
          </cell>
          <cell r="I5936">
            <v>185</v>
          </cell>
          <cell r="J5936">
            <v>11</v>
          </cell>
          <cell r="K5936">
            <v>196</v>
          </cell>
          <cell r="O5936">
            <v>22</v>
          </cell>
          <cell r="P5936">
            <v>1</v>
          </cell>
          <cell r="Q5936">
            <v>23</v>
          </cell>
          <cell r="R5936">
            <v>219</v>
          </cell>
        </row>
        <row r="5937">
          <cell r="A5937" t="str">
            <v>UBCO2008/2009UBCO</v>
          </cell>
          <cell r="B5937" t="str">
            <v>UBCO</v>
          </cell>
          <cell r="C5937" t="str">
            <v>2008/2009</v>
          </cell>
          <cell r="D5937" t="str">
            <v>UBCO</v>
          </cell>
          <cell r="E5937">
            <v>3960</v>
          </cell>
          <cell r="F5937">
            <v>3960</v>
          </cell>
          <cell r="N5937">
            <v>100</v>
          </cell>
          <cell r="Q5937">
            <v>100</v>
          </cell>
          <cell r="R5937">
            <v>4060</v>
          </cell>
        </row>
        <row r="5938">
          <cell r="A5938" t="str">
            <v>UBCO2008/2009UFV</v>
          </cell>
          <cell r="B5938" t="str">
            <v>UBCO</v>
          </cell>
          <cell r="C5938" t="str">
            <v>2008/2009</v>
          </cell>
          <cell r="D5938" t="str">
            <v>UFV</v>
          </cell>
          <cell r="I5938">
            <v>6</v>
          </cell>
          <cell r="J5938">
            <v>1</v>
          </cell>
          <cell r="K5938">
            <v>7</v>
          </cell>
          <cell r="O5938">
            <v>3</v>
          </cell>
          <cell r="Q5938">
            <v>3</v>
          </cell>
          <cell r="R5938">
            <v>10</v>
          </cell>
        </row>
        <row r="5939">
          <cell r="A5939" t="str">
            <v>UBCO2008/2009UNBC</v>
          </cell>
          <cell r="B5939" t="str">
            <v>UBCO</v>
          </cell>
          <cell r="C5939" t="str">
            <v>2008/2009</v>
          </cell>
          <cell r="D5939" t="str">
            <v>UNBC</v>
          </cell>
          <cell r="I5939">
            <v>1</v>
          </cell>
          <cell r="K5939">
            <v>1</v>
          </cell>
          <cell r="O5939">
            <v>2</v>
          </cell>
          <cell r="P5939">
            <v>1</v>
          </cell>
          <cell r="Q5939">
            <v>3</v>
          </cell>
          <cell r="R5939">
            <v>4</v>
          </cell>
        </row>
        <row r="5940">
          <cell r="A5940" t="str">
            <v>UBCO2008/2009UVIC</v>
          </cell>
          <cell r="B5940" t="str">
            <v>UBCO</v>
          </cell>
          <cell r="C5940" t="str">
            <v>2008/2009</v>
          </cell>
          <cell r="D5940" t="str">
            <v>UVIC</v>
          </cell>
          <cell r="I5940">
            <v>27</v>
          </cell>
          <cell r="J5940">
            <v>7</v>
          </cell>
          <cell r="K5940">
            <v>34</v>
          </cell>
          <cell r="O5940">
            <v>4</v>
          </cell>
          <cell r="Q5940">
            <v>4</v>
          </cell>
          <cell r="R5940">
            <v>38</v>
          </cell>
        </row>
        <row r="5941">
          <cell r="A5941" t="str">
            <v>UBCO2008/2009VCC</v>
          </cell>
          <cell r="B5941" t="str">
            <v>UBCO</v>
          </cell>
          <cell r="C5941" t="str">
            <v>2008/2009</v>
          </cell>
          <cell r="D5941" t="str">
            <v>VCC</v>
          </cell>
          <cell r="I5941">
            <v>5</v>
          </cell>
          <cell r="K5941">
            <v>5</v>
          </cell>
          <cell r="O5941">
            <v>1</v>
          </cell>
          <cell r="Q5941">
            <v>1</v>
          </cell>
          <cell r="R5941">
            <v>6</v>
          </cell>
        </row>
        <row r="5942">
          <cell r="A5942" t="str">
            <v>UBCO2008/2009VIU</v>
          </cell>
          <cell r="B5942" t="str">
            <v>UBCO</v>
          </cell>
          <cell r="C5942" t="str">
            <v>2008/2009</v>
          </cell>
          <cell r="D5942" t="str">
            <v>VIU</v>
          </cell>
          <cell r="I5942">
            <v>3</v>
          </cell>
          <cell r="K5942">
            <v>3</v>
          </cell>
          <cell r="O5942">
            <v>2</v>
          </cell>
          <cell r="P5942">
            <v>1</v>
          </cell>
          <cell r="Q5942">
            <v>3</v>
          </cell>
          <cell r="R5942">
            <v>6</v>
          </cell>
        </row>
        <row r="5943">
          <cell r="A5943" t="str">
            <v>UBCO2008/2009 Total</v>
          </cell>
          <cell r="B5943" t="str">
            <v>UBCO</v>
          </cell>
          <cell r="C5943" t="str">
            <v>2008/2009 Total</v>
          </cell>
          <cell r="E5943">
            <v>3960</v>
          </cell>
          <cell r="F5943">
            <v>3960</v>
          </cell>
          <cell r="G5943">
            <v>973</v>
          </cell>
          <cell r="H5943">
            <v>973</v>
          </cell>
          <cell r="I5943">
            <v>490</v>
          </cell>
          <cell r="J5943">
            <v>229</v>
          </cell>
          <cell r="K5943">
            <v>695</v>
          </cell>
          <cell r="N5943">
            <v>100</v>
          </cell>
          <cell r="O5943">
            <v>103</v>
          </cell>
          <cell r="P5943">
            <v>37</v>
          </cell>
          <cell r="Q5943">
            <v>240</v>
          </cell>
          <cell r="R5943">
            <v>5599</v>
          </cell>
        </row>
        <row r="5944">
          <cell r="A5944" t="str">
            <v/>
          </cell>
        </row>
        <row r="5945">
          <cell r="A5945" t="str">
            <v>UBCO2009/2010</v>
          </cell>
          <cell r="B5945" t="str">
            <v>UBCO</v>
          </cell>
          <cell r="C5945" t="str">
            <v>2009/2010</v>
          </cell>
          <cell r="G5945">
            <v>1285</v>
          </cell>
          <cell r="H5945">
            <v>1285</v>
          </cell>
          <cell r="R5945">
            <v>1285</v>
          </cell>
        </row>
        <row r="5946">
          <cell r="A5946" t="str">
            <v>UBCO2009/2010BCIT</v>
          </cell>
          <cell r="B5946" t="str">
            <v>UBCO</v>
          </cell>
          <cell r="C5946" t="str">
            <v>2009/2010</v>
          </cell>
          <cell r="D5946" t="str">
            <v>BCIT</v>
          </cell>
          <cell r="I5946">
            <v>57</v>
          </cell>
          <cell r="J5946">
            <v>9</v>
          </cell>
          <cell r="K5946">
            <v>66</v>
          </cell>
          <cell r="O5946">
            <v>4</v>
          </cell>
          <cell r="P5946">
            <v>2</v>
          </cell>
          <cell r="Q5946">
            <v>6</v>
          </cell>
          <cell r="R5946">
            <v>72</v>
          </cell>
        </row>
        <row r="5947">
          <cell r="A5947" t="str">
            <v>UBCO2009/2010CAM</v>
          </cell>
          <cell r="B5947" t="str">
            <v>UBCO</v>
          </cell>
          <cell r="C5947" t="str">
            <v>2009/2010</v>
          </cell>
          <cell r="D5947" t="str">
            <v>CAM</v>
          </cell>
          <cell r="I5947">
            <v>7</v>
          </cell>
          <cell r="J5947">
            <v>2</v>
          </cell>
          <cell r="K5947">
            <v>9</v>
          </cell>
          <cell r="O5947">
            <v>5</v>
          </cell>
          <cell r="Q5947">
            <v>5</v>
          </cell>
          <cell r="R5947">
            <v>14</v>
          </cell>
        </row>
        <row r="5948">
          <cell r="A5948" t="str">
            <v>UBCO2009/2010CAPU</v>
          </cell>
          <cell r="B5948" t="str">
            <v>UBCO</v>
          </cell>
          <cell r="C5948" t="str">
            <v>2009/2010</v>
          </cell>
          <cell r="D5948" t="str">
            <v>CAPU</v>
          </cell>
          <cell r="I5948">
            <v>9</v>
          </cell>
          <cell r="J5948">
            <v>1</v>
          </cell>
          <cell r="K5948">
            <v>10</v>
          </cell>
          <cell r="O5948">
            <v>4</v>
          </cell>
          <cell r="Q5948">
            <v>4</v>
          </cell>
          <cell r="R5948">
            <v>14</v>
          </cell>
        </row>
        <row r="5949">
          <cell r="A5949" t="str">
            <v>UBCO2009/2010CNC</v>
          </cell>
          <cell r="B5949" t="str">
            <v>UBCO</v>
          </cell>
          <cell r="C5949" t="str">
            <v>2009/2010</v>
          </cell>
          <cell r="D5949" t="str">
            <v>CNC</v>
          </cell>
          <cell r="I5949">
            <v>4</v>
          </cell>
          <cell r="K5949">
            <v>4</v>
          </cell>
          <cell r="O5949">
            <v>1</v>
          </cell>
          <cell r="Q5949">
            <v>1</v>
          </cell>
          <cell r="R5949">
            <v>5</v>
          </cell>
        </row>
        <row r="5950">
          <cell r="A5950" t="str">
            <v>UBCO2009/2010COTR</v>
          </cell>
          <cell r="B5950" t="str">
            <v>UBCO</v>
          </cell>
          <cell r="C5950" t="str">
            <v>2009/2010</v>
          </cell>
          <cell r="D5950" t="str">
            <v>COTR</v>
          </cell>
          <cell r="I5950">
            <v>1</v>
          </cell>
          <cell r="J5950">
            <v>1</v>
          </cell>
          <cell r="K5950">
            <v>2</v>
          </cell>
          <cell r="O5950">
            <v>2</v>
          </cell>
          <cell r="Q5950">
            <v>2</v>
          </cell>
          <cell r="R5950">
            <v>4</v>
          </cell>
        </row>
        <row r="5951">
          <cell r="A5951" t="str">
            <v>UBCO2009/2010DOUG</v>
          </cell>
          <cell r="B5951" t="str">
            <v>UBCO</v>
          </cell>
          <cell r="C5951" t="str">
            <v>2009/2010</v>
          </cell>
          <cell r="D5951" t="str">
            <v>DOUG</v>
          </cell>
          <cell r="I5951">
            <v>11</v>
          </cell>
          <cell r="J5951">
            <v>5</v>
          </cell>
          <cell r="K5951">
            <v>16</v>
          </cell>
          <cell r="O5951">
            <v>2</v>
          </cell>
          <cell r="Q5951">
            <v>2</v>
          </cell>
          <cell r="R5951">
            <v>18</v>
          </cell>
        </row>
        <row r="5952">
          <cell r="A5952" t="str">
            <v>UBCO2009/2010ECU</v>
          </cell>
          <cell r="B5952" t="str">
            <v>UBCO</v>
          </cell>
          <cell r="C5952" t="str">
            <v>2009/2010</v>
          </cell>
          <cell r="D5952" t="str">
            <v>ECU</v>
          </cell>
          <cell r="I5952">
            <v>1</v>
          </cell>
          <cell r="J5952">
            <v>1</v>
          </cell>
          <cell r="K5952">
            <v>2</v>
          </cell>
          <cell r="R5952">
            <v>2</v>
          </cell>
        </row>
        <row r="5953">
          <cell r="A5953" t="str">
            <v>UBCO2009/2010JIBC</v>
          </cell>
          <cell r="B5953" t="str">
            <v>UBCO</v>
          </cell>
          <cell r="C5953" t="str">
            <v>2009/2010</v>
          </cell>
          <cell r="D5953" t="str">
            <v>JIBC</v>
          </cell>
          <cell r="I5953">
            <v>22</v>
          </cell>
          <cell r="J5953">
            <v>9</v>
          </cell>
          <cell r="K5953">
            <v>31</v>
          </cell>
          <cell r="O5953">
            <v>1</v>
          </cell>
          <cell r="Q5953">
            <v>1</v>
          </cell>
          <cell r="R5953">
            <v>32</v>
          </cell>
        </row>
        <row r="5954">
          <cell r="A5954" t="str">
            <v>UBCO2009/2010KWN</v>
          </cell>
          <cell r="B5954" t="str">
            <v>UBCO</v>
          </cell>
          <cell r="C5954" t="str">
            <v>2009/2010</v>
          </cell>
          <cell r="D5954" t="str">
            <v>KWN</v>
          </cell>
          <cell r="I5954">
            <v>7</v>
          </cell>
          <cell r="J5954">
            <v>3</v>
          </cell>
          <cell r="K5954">
            <v>10</v>
          </cell>
          <cell r="O5954">
            <v>1</v>
          </cell>
          <cell r="Q5954">
            <v>1</v>
          </cell>
          <cell r="R5954">
            <v>11</v>
          </cell>
        </row>
        <row r="5955">
          <cell r="A5955" t="str">
            <v>UBCO2009/2010LANG</v>
          </cell>
          <cell r="B5955" t="str">
            <v>UBCO</v>
          </cell>
          <cell r="C5955" t="str">
            <v>2009/2010</v>
          </cell>
          <cell r="D5955" t="str">
            <v>LANG</v>
          </cell>
          <cell r="I5955">
            <v>13</v>
          </cell>
          <cell r="J5955">
            <v>3</v>
          </cell>
          <cell r="K5955">
            <v>16</v>
          </cell>
          <cell r="O5955">
            <v>2</v>
          </cell>
          <cell r="Q5955">
            <v>2</v>
          </cell>
          <cell r="R5955">
            <v>18</v>
          </cell>
        </row>
        <row r="5956">
          <cell r="A5956" t="str">
            <v>UBCO2009/2010NIC</v>
          </cell>
          <cell r="B5956" t="str">
            <v>UBCO</v>
          </cell>
          <cell r="C5956" t="str">
            <v>2009/2010</v>
          </cell>
          <cell r="D5956" t="str">
            <v>NIC</v>
          </cell>
          <cell r="I5956">
            <v>1</v>
          </cell>
          <cell r="K5956">
            <v>1</v>
          </cell>
          <cell r="R5956">
            <v>1</v>
          </cell>
        </row>
        <row r="5957">
          <cell r="A5957" t="str">
            <v>UBCO2009/2010NLC</v>
          </cell>
          <cell r="B5957" t="str">
            <v>UBCO</v>
          </cell>
          <cell r="C5957" t="str">
            <v>2009/2010</v>
          </cell>
          <cell r="D5957" t="str">
            <v>NLC</v>
          </cell>
          <cell r="I5957">
            <v>2</v>
          </cell>
          <cell r="J5957">
            <v>1</v>
          </cell>
          <cell r="K5957">
            <v>3</v>
          </cell>
          <cell r="R5957">
            <v>3</v>
          </cell>
        </row>
        <row r="5958">
          <cell r="A5958" t="str">
            <v>UBCO2009/2010NVIT</v>
          </cell>
          <cell r="B5958" t="str">
            <v>UBCO</v>
          </cell>
          <cell r="C5958" t="str">
            <v>2009/2010</v>
          </cell>
          <cell r="D5958" t="str">
            <v>NVIT</v>
          </cell>
          <cell r="I5958">
            <v>2</v>
          </cell>
          <cell r="J5958">
            <v>5</v>
          </cell>
          <cell r="K5958">
            <v>7</v>
          </cell>
          <cell r="R5958">
            <v>7</v>
          </cell>
        </row>
        <row r="5959">
          <cell r="A5959" t="str">
            <v>UBCO2009/2010OKAN</v>
          </cell>
          <cell r="B5959" t="str">
            <v>UBCO</v>
          </cell>
          <cell r="C5959" t="str">
            <v>2009/2010</v>
          </cell>
          <cell r="D5959" t="str">
            <v>OKAN</v>
          </cell>
          <cell r="I5959">
            <v>66</v>
          </cell>
          <cell r="J5959">
            <v>74</v>
          </cell>
          <cell r="K5959">
            <v>140</v>
          </cell>
          <cell r="O5959">
            <v>11</v>
          </cell>
          <cell r="P5959">
            <v>5</v>
          </cell>
          <cell r="Q5959">
            <v>16</v>
          </cell>
          <cell r="R5959">
            <v>156</v>
          </cell>
        </row>
        <row r="5960">
          <cell r="A5960" t="str">
            <v>UBCO2009/2010RRU</v>
          </cell>
          <cell r="B5960" t="str">
            <v>UBCO</v>
          </cell>
          <cell r="C5960" t="str">
            <v>2009/2010</v>
          </cell>
          <cell r="D5960" t="str">
            <v>RRU</v>
          </cell>
          <cell r="I5960">
            <v>2</v>
          </cell>
          <cell r="K5960">
            <v>2</v>
          </cell>
          <cell r="R5960">
            <v>2</v>
          </cell>
        </row>
        <row r="5961">
          <cell r="A5961" t="str">
            <v>UBCO2009/2010SEL</v>
          </cell>
          <cell r="B5961" t="str">
            <v>UBCO</v>
          </cell>
          <cell r="C5961" t="str">
            <v>2009/2010</v>
          </cell>
          <cell r="D5961" t="str">
            <v>SEL</v>
          </cell>
          <cell r="I5961">
            <v>2</v>
          </cell>
          <cell r="J5961">
            <v>2</v>
          </cell>
          <cell r="K5961">
            <v>4</v>
          </cell>
          <cell r="P5961">
            <v>1</v>
          </cell>
          <cell r="Q5961">
            <v>1</v>
          </cell>
          <cell r="R5961">
            <v>5</v>
          </cell>
        </row>
        <row r="5962">
          <cell r="A5962" t="str">
            <v>UBCO2009/2010SFU</v>
          </cell>
          <cell r="B5962" t="str">
            <v>UBCO</v>
          </cell>
          <cell r="C5962" t="str">
            <v>2009/2010</v>
          </cell>
          <cell r="D5962" t="str">
            <v>SFU</v>
          </cell>
          <cell r="I5962">
            <v>15</v>
          </cell>
          <cell r="J5962">
            <v>3</v>
          </cell>
          <cell r="K5962">
            <v>18</v>
          </cell>
          <cell r="O5962">
            <v>4</v>
          </cell>
          <cell r="Q5962">
            <v>4</v>
          </cell>
          <cell r="R5962">
            <v>22</v>
          </cell>
        </row>
        <row r="5963">
          <cell r="A5963" t="str">
            <v>UBCO2009/2010TRU</v>
          </cell>
          <cell r="B5963" t="str">
            <v>UBCO</v>
          </cell>
          <cell r="C5963" t="str">
            <v>2009/2010</v>
          </cell>
          <cell r="D5963" t="str">
            <v>TRU</v>
          </cell>
          <cell r="I5963">
            <v>8</v>
          </cell>
          <cell r="J5963">
            <v>7</v>
          </cell>
          <cell r="K5963">
            <v>15</v>
          </cell>
          <cell r="P5963">
            <v>1</v>
          </cell>
          <cell r="Q5963">
            <v>1</v>
          </cell>
          <cell r="R5963">
            <v>16</v>
          </cell>
        </row>
        <row r="5964">
          <cell r="A5964" t="str">
            <v>UBCO2009/2010TRU-OL</v>
          </cell>
          <cell r="B5964" t="str">
            <v>UBCO</v>
          </cell>
          <cell r="C5964" t="str">
            <v>2009/2010</v>
          </cell>
          <cell r="D5964" t="str">
            <v>TRU-OL</v>
          </cell>
          <cell r="I5964">
            <v>66</v>
          </cell>
          <cell r="J5964">
            <v>80</v>
          </cell>
          <cell r="K5964">
            <v>146</v>
          </cell>
          <cell r="R5964">
            <v>146</v>
          </cell>
        </row>
        <row r="5965">
          <cell r="A5965" t="str">
            <v>UBCO2009/2010UBC</v>
          </cell>
          <cell r="B5965" t="str">
            <v>UBCO</v>
          </cell>
          <cell r="C5965" t="str">
            <v>2009/2010</v>
          </cell>
          <cell r="D5965" t="str">
            <v>UBC</v>
          </cell>
          <cell r="I5965">
            <v>145</v>
          </cell>
          <cell r="J5965">
            <v>14</v>
          </cell>
          <cell r="K5965">
            <v>159</v>
          </cell>
          <cell r="O5965">
            <v>15</v>
          </cell>
          <cell r="P5965">
            <v>1</v>
          </cell>
          <cell r="Q5965">
            <v>16</v>
          </cell>
          <cell r="R5965">
            <v>175</v>
          </cell>
        </row>
        <row r="5966">
          <cell r="A5966" t="str">
            <v>UBCO2009/2010UBCO</v>
          </cell>
          <cell r="B5966" t="str">
            <v>UBCO</v>
          </cell>
          <cell r="C5966" t="str">
            <v>2009/2010</v>
          </cell>
          <cell r="D5966" t="str">
            <v>UBCO</v>
          </cell>
          <cell r="E5966">
            <v>4538</v>
          </cell>
          <cell r="F5966">
            <v>4538</v>
          </cell>
          <cell r="N5966">
            <v>59</v>
          </cell>
          <cell r="Q5966">
            <v>59</v>
          </cell>
          <cell r="R5966">
            <v>4597</v>
          </cell>
        </row>
        <row r="5967">
          <cell r="A5967" t="str">
            <v>UBCO2009/2010UFV</v>
          </cell>
          <cell r="B5967" t="str">
            <v>UBCO</v>
          </cell>
          <cell r="C5967" t="str">
            <v>2009/2010</v>
          </cell>
          <cell r="D5967" t="str">
            <v>UFV</v>
          </cell>
          <cell r="I5967">
            <v>6</v>
          </cell>
          <cell r="J5967">
            <v>5</v>
          </cell>
          <cell r="K5967">
            <v>11</v>
          </cell>
          <cell r="O5967">
            <v>2</v>
          </cell>
          <cell r="Q5967">
            <v>2</v>
          </cell>
          <cell r="R5967">
            <v>13</v>
          </cell>
        </row>
        <row r="5968">
          <cell r="A5968" t="str">
            <v>UBCO2009/2010UNBC</v>
          </cell>
          <cell r="B5968" t="str">
            <v>UBCO</v>
          </cell>
          <cell r="C5968" t="str">
            <v>2009/2010</v>
          </cell>
          <cell r="D5968" t="str">
            <v>UNBC</v>
          </cell>
          <cell r="I5968">
            <v>3</v>
          </cell>
          <cell r="K5968">
            <v>3</v>
          </cell>
          <cell r="O5968">
            <v>1</v>
          </cell>
          <cell r="Q5968">
            <v>1</v>
          </cell>
          <cell r="R5968">
            <v>4</v>
          </cell>
        </row>
        <row r="5969">
          <cell r="A5969" t="str">
            <v>UBCO2009/2010UVIC</v>
          </cell>
          <cell r="B5969" t="str">
            <v>UBCO</v>
          </cell>
          <cell r="C5969" t="str">
            <v>2009/2010</v>
          </cell>
          <cell r="D5969" t="str">
            <v>UVIC</v>
          </cell>
          <cell r="I5969">
            <v>35</v>
          </cell>
          <cell r="J5969">
            <v>6</v>
          </cell>
          <cell r="K5969">
            <v>41</v>
          </cell>
          <cell r="O5969">
            <v>3</v>
          </cell>
          <cell r="P5969">
            <v>1</v>
          </cell>
          <cell r="Q5969">
            <v>4</v>
          </cell>
          <cell r="R5969">
            <v>45</v>
          </cell>
        </row>
        <row r="5970">
          <cell r="A5970" t="str">
            <v>UBCO2009/2010VCC</v>
          </cell>
          <cell r="B5970" t="str">
            <v>UBCO</v>
          </cell>
          <cell r="C5970" t="str">
            <v>2009/2010</v>
          </cell>
          <cell r="D5970" t="str">
            <v>VCC</v>
          </cell>
          <cell r="I5970">
            <v>7</v>
          </cell>
          <cell r="J5970">
            <v>2</v>
          </cell>
          <cell r="K5970">
            <v>9</v>
          </cell>
          <cell r="R5970">
            <v>9</v>
          </cell>
        </row>
        <row r="5971">
          <cell r="A5971" t="str">
            <v>UBCO2009/2010VIU</v>
          </cell>
          <cell r="B5971" t="str">
            <v>UBCO</v>
          </cell>
          <cell r="C5971" t="str">
            <v>2009/2010</v>
          </cell>
          <cell r="D5971" t="str">
            <v>VIU</v>
          </cell>
          <cell r="I5971">
            <v>6</v>
          </cell>
          <cell r="J5971">
            <v>3</v>
          </cell>
          <cell r="K5971">
            <v>9</v>
          </cell>
          <cell r="R5971">
            <v>9</v>
          </cell>
        </row>
        <row r="5972">
          <cell r="A5972" t="str">
            <v>UBCO2009/2010 Total</v>
          </cell>
          <cell r="B5972" t="str">
            <v>UBCO</v>
          </cell>
          <cell r="C5972" t="str">
            <v>2009/2010 Total</v>
          </cell>
          <cell r="E5972">
            <v>4538</v>
          </cell>
          <cell r="F5972">
            <v>4538</v>
          </cell>
          <cell r="G5972">
            <v>1285</v>
          </cell>
          <cell r="H5972">
            <v>1285</v>
          </cell>
          <cell r="I5972">
            <v>481</v>
          </cell>
          <cell r="J5972">
            <v>232</v>
          </cell>
          <cell r="K5972">
            <v>697</v>
          </cell>
          <cell r="N5972">
            <v>59</v>
          </cell>
          <cell r="O5972">
            <v>58</v>
          </cell>
          <cell r="P5972">
            <v>11</v>
          </cell>
          <cell r="Q5972">
            <v>128</v>
          </cell>
          <cell r="R5972">
            <v>6371</v>
          </cell>
        </row>
        <row r="5973">
          <cell r="A5973" t="str">
            <v/>
          </cell>
        </row>
        <row r="5974">
          <cell r="A5974" t="str">
            <v>UBCO2010/2011</v>
          </cell>
          <cell r="B5974" t="str">
            <v>UBCO</v>
          </cell>
          <cell r="C5974" t="str">
            <v>2010/2011</v>
          </cell>
          <cell r="G5974">
            <v>1961</v>
          </cell>
          <cell r="H5974">
            <v>1961</v>
          </cell>
          <cell r="R5974">
            <v>1961</v>
          </cell>
        </row>
        <row r="5975">
          <cell r="A5975" t="str">
            <v>UBCO2010/2011BCIT</v>
          </cell>
          <cell r="B5975" t="str">
            <v>UBCO</v>
          </cell>
          <cell r="C5975" t="str">
            <v>2010/2011</v>
          </cell>
          <cell r="D5975" t="str">
            <v>BCIT</v>
          </cell>
          <cell r="I5975">
            <v>26</v>
          </cell>
          <cell r="J5975">
            <v>11</v>
          </cell>
          <cell r="K5975">
            <v>37</v>
          </cell>
          <cell r="R5975">
            <v>37</v>
          </cell>
        </row>
        <row r="5976">
          <cell r="A5976" t="str">
            <v>UBCO2010/2011CAM</v>
          </cell>
          <cell r="B5976" t="str">
            <v>UBCO</v>
          </cell>
          <cell r="C5976" t="str">
            <v>2010/2011</v>
          </cell>
          <cell r="D5976" t="str">
            <v>CAM</v>
          </cell>
          <cell r="I5976">
            <v>3</v>
          </cell>
          <cell r="K5976">
            <v>3</v>
          </cell>
          <cell r="R5976">
            <v>3</v>
          </cell>
        </row>
        <row r="5977">
          <cell r="A5977" t="str">
            <v>UBCO2010/2011CAPU</v>
          </cell>
          <cell r="B5977" t="str">
            <v>UBCO</v>
          </cell>
          <cell r="C5977" t="str">
            <v>2010/2011</v>
          </cell>
          <cell r="D5977" t="str">
            <v>CAPU</v>
          </cell>
          <cell r="I5977">
            <v>12</v>
          </cell>
          <cell r="J5977">
            <v>4</v>
          </cell>
          <cell r="K5977">
            <v>16</v>
          </cell>
          <cell r="R5977">
            <v>16</v>
          </cell>
        </row>
        <row r="5978">
          <cell r="A5978" t="str">
            <v>UBCO2010/2011COTR</v>
          </cell>
          <cell r="B5978" t="str">
            <v>UBCO</v>
          </cell>
          <cell r="C5978" t="str">
            <v>2010/2011</v>
          </cell>
          <cell r="D5978" t="str">
            <v>COTR</v>
          </cell>
          <cell r="I5978">
            <v>3</v>
          </cell>
          <cell r="K5978">
            <v>3</v>
          </cell>
          <cell r="R5978">
            <v>3</v>
          </cell>
        </row>
        <row r="5979">
          <cell r="A5979" t="str">
            <v>UBCO2010/2011DOUG</v>
          </cell>
          <cell r="B5979" t="str">
            <v>UBCO</v>
          </cell>
          <cell r="C5979" t="str">
            <v>2010/2011</v>
          </cell>
          <cell r="D5979" t="str">
            <v>DOUG</v>
          </cell>
          <cell r="I5979">
            <v>7</v>
          </cell>
          <cell r="J5979">
            <v>2</v>
          </cell>
          <cell r="K5979">
            <v>9</v>
          </cell>
          <cell r="R5979">
            <v>9</v>
          </cell>
        </row>
        <row r="5980">
          <cell r="A5980" t="str">
            <v>UBCO2010/2011JIBC</v>
          </cell>
          <cell r="B5980" t="str">
            <v>UBCO</v>
          </cell>
          <cell r="C5980" t="str">
            <v>2010/2011</v>
          </cell>
          <cell r="D5980" t="str">
            <v>JIBC</v>
          </cell>
          <cell r="I5980">
            <v>4</v>
          </cell>
          <cell r="J5980">
            <v>4</v>
          </cell>
          <cell r="K5980">
            <v>8</v>
          </cell>
          <cell r="R5980">
            <v>8</v>
          </cell>
        </row>
        <row r="5981">
          <cell r="A5981" t="str">
            <v>UBCO2010/2011KWN</v>
          </cell>
          <cell r="B5981" t="str">
            <v>UBCO</v>
          </cell>
          <cell r="C5981" t="str">
            <v>2010/2011</v>
          </cell>
          <cell r="D5981" t="str">
            <v>KWN</v>
          </cell>
          <cell r="I5981">
            <v>7</v>
          </cell>
          <cell r="J5981">
            <v>3</v>
          </cell>
          <cell r="K5981">
            <v>10</v>
          </cell>
          <cell r="R5981">
            <v>10</v>
          </cell>
        </row>
        <row r="5982">
          <cell r="A5982" t="str">
            <v>UBCO2010/2011LANG</v>
          </cell>
          <cell r="B5982" t="str">
            <v>UBCO</v>
          </cell>
          <cell r="C5982" t="str">
            <v>2010/2011</v>
          </cell>
          <cell r="D5982" t="str">
            <v>LANG</v>
          </cell>
          <cell r="I5982">
            <v>5</v>
          </cell>
          <cell r="J5982">
            <v>5</v>
          </cell>
          <cell r="K5982">
            <v>10</v>
          </cell>
          <cell r="R5982">
            <v>10</v>
          </cell>
        </row>
        <row r="5983">
          <cell r="A5983" t="str">
            <v>UBCO2010/2011NVIT</v>
          </cell>
          <cell r="B5983" t="str">
            <v>UBCO</v>
          </cell>
          <cell r="C5983" t="str">
            <v>2010/2011</v>
          </cell>
          <cell r="D5983" t="str">
            <v>NVIT</v>
          </cell>
          <cell r="J5983">
            <v>8</v>
          </cell>
          <cell r="K5983">
            <v>8</v>
          </cell>
          <cell r="R5983">
            <v>8</v>
          </cell>
        </row>
        <row r="5984">
          <cell r="A5984" t="str">
            <v>UBCO2010/2011NWCC</v>
          </cell>
          <cell r="B5984" t="str">
            <v>UBCO</v>
          </cell>
          <cell r="C5984" t="str">
            <v>2010/2011</v>
          </cell>
          <cell r="D5984" t="str">
            <v>NWCC</v>
          </cell>
          <cell r="J5984">
            <v>1</v>
          </cell>
          <cell r="K5984">
            <v>1</v>
          </cell>
          <cell r="R5984">
            <v>1</v>
          </cell>
        </row>
        <row r="5985">
          <cell r="A5985" t="str">
            <v>UBCO2010/2011OKAN</v>
          </cell>
          <cell r="B5985" t="str">
            <v>UBCO</v>
          </cell>
          <cell r="C5985" t="str">
            <v>2010/2011</v>
          </cell>
          <cell r="D5985" t="str">
            <v>OKAN</v>
          </cell>
          <cell r="I5985">
            <v>43</v>
          </cell>
          <cell r="J5985">
            <v>42</v>
          </cell>
          <cell r="K5985">
            <v>85</v>
          </cell>
          <cell r="R5985">
            <v>85</v>
          </cell>
        </row>
        <row r="5986">
          <cell r="A5986" t="str">
            <v>UBCO2010/2011RRU</v>
          </cell>
          <cell r="B5986" t="str">
            <v>UBCO</v>
          </cell>
          <cell r="C5986" t="str">
            <v>2010/2011</v>
          </cell>
          <cell r="D5986" t="str">
            <v>RRU</v>
          </cell>
          <cell r="I5986">
            <v>1</v>
          </cell>
          <cell r="K5986">
            <v>1</v>
          </cell>
          <cell r="R5986">
            <v>1</v>
          </cell>
        </row>
        <row r="5987">
          <cell r="A5987" t="str">
            <v>UBCO2010/2011SEL</v>
          </cell>
          <cell r="B5987" t="str">
            <v>UBCO</v>
          </cell>
          <cell r="C5987" t="str">
            <v>2010/2011</v>
          </cell>
          <cell r="D5987" t="str">
            <v>SEL</v>
          </cell>
          <cell r="I5987">
            <v>2</v>
          </cell>
          <cell r="K5987">
            <v>2</v>
          </cell>
          <cell r="R5987">
            <v>2</v>
          </cell>
        </row>
        <row r="5988">
          <cell r="A5988" t="str">
            <v>UBCO2010/2011SFU</v>
          </cell>
          <cell r="B5988" t="str">
            <v>UBCO</v>
          </cell>
          <cell r="C5988" t="str">
            <v>2010/2011</v>
          </cell>
          <cell r="D5988" t="str">
            <v>SFU</v>
          </cell>
          <cell r="I5988">
            <v>15</v>
          </cell>
          <cell r="J5988">
            <v>6</v>
          </cell>
          <cell r="K5988">
            <v>21</v>
          </cell>
          <cell r="R5988">
            <v>21</v>
          </cell>
        </row>
        <row r="5989">
          <cell r="A5989" t="str">
            <v>UBCO2010/2011TRU</v>
          </cell>
          <cell r="B5989" t="str">
            <v>UBCO</v>
          </cell>
          <cell r="C5989" t="str">
            <v>2010/2011</v>
          </cell>
          <cell r="D5989" t="str">
            <v>TRU</v>
          </cell>
          <cell r="I5989">
            <v>6</v>
          </cell>
          <cell r="J5989">
            <v>6</v>
          </cell>
          <cell r="K5989">
            <v>12</v>
          </cell>
          <cell r="R5989">
            <v>12</v>
          </cell>
        </row>
        <row r="5990">
          <cell r="A5990" t="str">
            <v>UBCO2010/2011TRU-OL</v>
          </cell>
          <cell r="B5990" t="str">
            <v>UBCO</v>
          </cell>
          <cell r="C5990" t="str">
            <v>2010/2011</v>
          </cell>
          <cell r="D5990" t="str">
            <v>TRU-OL</v>
          </cell>
          <cell r="I5990">
            <v>4</v>
          </cell>
          <cell r="J5990">
            <v>36</v>
          </cell>
          <cell r="K5990">
            <v>40</v>
          </cell>
          <cell r="R5990">
            <v>40</v>
          </cell>
        </row>
        <row r="5991">
          <cell r="A5991" t="str">
            <v>UBCO2010/2011UBC</v>
          </cell>
          <cell r="B5991" t="str">
            <v>UBCO</v>
          </cell>
          <cell r="C5991" t="str">
            <v>2010/2011</v>
          </cell>
          <cell r="D5991" t="str">
            <v>UBC</v>
          </cell>
          <cell r="I5991">
            <v>182</v>
          </cell>
          <cell r="J5991">
            <v>21</v>
          </cell>
          <cell r="K5991">
            <v>203</v>
          </cell>
          <cell r="R5991">
            <v>203</v>
          </cell>
        </row>
        <row r="5992">
          <cell r="A5992" t="str">
            <v>UBCO2010/2011UBCO</v>
          </cell>
          <cell r="B5992" t="str">
            <v>UBCO</v>
          </cell>
          <cell r="C5992" t="str">
            <v>2010/2011</v>
          </cell>
          <cell r="D5992" t="str">
            <v>UBCO</v>
          </cell>
          <cell r="E5992">
            <v>4928</v>
          </cell>
          <cell r="F5992">
            <v>4928</v>
          </cell>
          <cell r="R5992">
            <v>4928</v>
          </cell>
        </row>
        <row r="5993">
          <cell r="A5993" t="str">
            <v>UBCO2010/2011UFV</v>
          </cell>
          <cell r="B5993" t="str">
            <v>UBCO</v>
          </cell>
          <cell r="C5993" t="str">
            <v>2010/2011</v>
          </cell>
          <cell r="D5993" t="str">
            <v>UFV</v>
          </cell>
          <cell r="I5993">
            <v>2</v>
          </cell>
          <cell r="J5993">
            <v>1</v>
          </cell>
          <cell r="K5993">
            <v>3</v>
          </cell>
          <cell r="R5993">
            <v>3</v>
          </cell>
        </row>
        <row r="5994">
          <cell r="A5994" t="str">
            <v>UBCO2010/2011UNBC</v>
          </cell>
          <cell r="B5994" t="str">
            <v>UBCO</v>
          </cell>
          <cell r="C5994" t="str">
            <v>2010/2011</v>
          </cell>
          <cell r="D5994" t="str">
            <v>UNBC</v>
          </cell>
          <cell r="I5994">
            <v>5</v>
          </cell>
          <cell r="J5994">
            <v>1</v>
          </cell>
          <cell r="K5994">
            <v>6</v>
          </cell>
          <cell r="R5994">
            <v>6</v>
          </cell>
        </row>
        <row r="5995">
          <cell r="A5995" t="str">
            <v>UBCO2010/2011UVIC</v>
          </cell>
          <cell r="B5995" t="str">
            <v>UBCO</v>
          </cell>
          <cell r="C5995" t="str">
            <v>2010/2011</v>
          </cell>
          <cell r="D5995" t="str">
            <v>UVIC</v>
          </cell>
          <cell r="I5995">
            <v>20</v>
          </cell>
          <cell r="J5995">
            <v>7</v>
          </cell>
          <cell r="K5995">
            <v>27</v>
          </cell>
          <cell r="R5995">
            <v>27</v>
          </cell>
        </row>
        <row r="5996">
          <cell r="A5996" t="str">
            <v>UBCO2010/2011VCC</v>
          </cell>
          <cell r="B5996" t="str">
            <v>UBCO</v>
          </cell>
          <cell r="C5996" t="str">
            <v>2010/2011</v>
          </cell>
          <cell r="D5996" t="str">
            <v>VCC</v>
          </cell>
          <cell r="I5996">
            <v>1</v>
          </cell>
          <cell r="J5996">
            <v>1</v>
          </cell>
          <cell r="K5996">
            <v>2</v>
          </cell>
          <cell r="R5996">
            <v>2</v>
          </cell>
        </row>
        <row r="5997">
          <cell r="A5997" t="str">
            <v>UBCO2010/2011VIU</v>
          </cell>
          <cell r="B5997" t="str">
            <v>UBCO</v>
          </cell>
          <cell r="C5997" t="str">
            <v>2010/2011</v>
          </cell>
          <cell r="D5997" t="str">
            <v>VIU</v>
          </cell>
          <cell r="I5997">
            <v>5</v>
          </cell>
          <cell r="J5997">
            <v>1</v>
          </cell>
          <cell r="K5997">
            <v>6</v>
          </cell>
          <cell r="R5997">
            <v>6</v>
          </cell>
        </row>
        <row r="5998">
          <cell r="A5998" t="str">
            <v>UBCO2010/2011 Total</v>
          </cell>
          <cell r="B5998" t="str">
            <v>UBCO</v>
          </cell>
          <cell r="C5998" t="str">
            <v>2010/2011 Total</v>
          </cell>
          <cell r="E5998">
            <v>4928</v>
          </cell>
          <cell r="F5998">
            <v>4928</v>
          </cell>
          <cell r="G5998">
            <v>1961</v>
          </cell>
          <cell r="H5998">
            <v>1961</v>
          </cell>
          <cell r="I5998">
            <v>351</v>
          </cell>
          <cell r="J5998">
            <v>157</v>
          </cell>
          <cell r="K5998">
            <v>508</v>
          </cell>
          <cell r="R5998">
            <v>7324</v>
          </cell>
        </row>
        <row r="5999">
          <cell r="A5999" t="str">
            <v/>
          </cell>
        </row>
        <row r="6000">
          <cell r="A6000" t="str">
            <v>UBCO2011/2012</v>
          </cell>
          <cell r="B6000" t="str">
            <v>UBCO</v>
          </cell>
          <cell r="C6000" t="str">
            <v>2011/2012</v>
          </cell>
          <cell r="G6000">
            <v>7784</v>
          </cell>
          <cell r="H6000">
            <v>7784</v>
          </cell>
          <cell r="R6000">
            <v>7784</v>
          </cell>
        </row>
        <row r="6001">
          <cell r="A6001" t="str">
            <v>UBCO2011/2012 Total</v>
          </cell>
          <cell r="B6001" t="str">
            <v>UBCO</v>
          </cell>
          <cell r="C6001" t="str">
            <v>2011/2012 Total</v>
          </cell>
          <cell r="G6001">
            <v>7784</v>
          </cell>
          <cell r="H6001">
            <v>7784</v>
          </cell>
          <cell r="R6001">
            <v>7784</v>
          </cell>
        </row>
        <row r="6002">
          <cell r="A6002" t="str">
            <v/>
          </cell>
        </row>
        <row r="6003">
          <cell r="A6003" t="str">
            <v/>
          </cell>
        </row>
        <row r="6004">
          <cell r="A6004" t="str">
            <v>UFV2002/2003</v>
          </cell>
          <cell r="B6004" t="str">
            <v>UFV</v>
          </cell>
          <cell r="C6004" t="str">
            <v>2002/2003</v>
          </cell>
          <cell r="G6004">
            <v>1590</v>
          </cell>
          <cell r="H6004">
            <v>1590</v>
          </cell>
          <cell r="R6004">
            <v>1590</v>
          </cell>
        </row>
        <row r="6005">
          <cell r="A6005" t="str">
            <v>UFV2002/2003BCIT</v>
          </cell>
          <cell r="B6005" t="str">
            <v>UFV</v>
          </cell>
          <cell r="C6005" t="str">
            <v>2002/2003</v>
          </cell>
          <cell r="D6005" t="str">
            <v>BCIT</v>
          </cell>
          <cell r="I6005">
            <v>102</v>
          </cell>
          <cell r="J6005">
            <v>50</v>
          </cell>
          <cell r="K6005">
            <v>152</v>
          </cell>
          <cell r="O6005">
            <v>97</v>
          </cell>
          <cell r="P6005">
            <v>6</v>
          </cell>
          <cell r="Q6005">
            <v>103</v>
          </cell>
          <cell r="R6005">
            <v>255</v>
          </cell>
        </row>
        <row r="6006">
          <cell r="A6006" t="str">
            <v>UFV2002/2003CAM</v>
          </cell>
          <cell r="B6006" t="str">
            <v>UFV</v>
          </cell>
          <cell r="C6006" t="str">
            <v>2002/2003</v>
          </cell>
          <cell r="D6006" t="str">
            <v>CAM</v>
          </cell>
          <cell r="I6006">
            <v>8</v>
          </cell>
          <cell r="J6006">
            <v>3</v>
          </cell>
          <cell r="K6006">
            <v>11</v>
          </cell>
          <cell r="O6006">
            <v>13</v>
          </cell>
          <cell r="Q6006">
            <v>13</v>
          </cell>
          <cell r="R6006">
            <v>24</v>
          </cell>
        </row>
        <row r="6007">
          <cell r="A6007" t="str">
            <v>UFV2002/2003CAPU</v>
          </cell>
          <cell r="B6007" t="str">
            <v>UFV</v>
          </cell>
          <cell r="C6007" t="str">
            <v>2002/2003</v>
          </cell>
          <cell r="D6007" t="str">
            <v>CAPU</v>
          </cell>
          <cell r="I6007">
            <v>12</v>
          </cell>
          <cell r="J6007">
            <v>6</v>
          </cell>
          <cell r="K6007">
            <v>18</v>
          </cell>
          <cell r="O6007">
            <v>7</v>
          </cell>
          <cell r="Q6007">
            <v>7</v>
          </cell>
          <cell r="R6007">
            <v>25</v>
          </cell>
        </row>
        <row r="6008">
          <cell r="A6008" t="str">
            <v>UFV2002/2003CNC</v>
          </cell>
          <cell r="B6008" t="str">
            <v>UFV</v>
          </cell>
          <cell r="C6008" t="str">
            <v>2002/2003</v>
          </cell>
          <cell r="D6008" t="str">
            <v>CNC</v>
          </cell>
          <cell r="I6008">
            <v>1</v>
          </cell>
          <cell r="J6008">
            <v>1</v>
          </cell>
          <cell r="K6008">
            <v>2</v>
          </cell>
          <cell r="R6008">
            <v>2</v>
          </cell>
        </row>
        <row r="6009">
          <cell r="A6009" t="str">
            <v>UFV2002/2003COTR</v>
          </cell>
          <cell r="B6009" t="str">
            <v>UFV</v>
          </cell>
          <cell r="C6009" t="str">
            <v>2002/2003</v>
          </cell>
          <cell r="D6009" t="str">
            <v>COTR</v>
          </cell>
          <cell r="I6009">
            <v>4</v>
          </cell>
          <cell r="J6009">
            <v>4</v>
          </cell>
          <cell r="K6009">
            <v>8</v>
          </cell>
          <cell r="O6009">
            <v>4</v>
          </cell>
          <cell r="Q6009">
            <v>4</v>
          </cell>
          <cell r="R6009">
            <v>12</v>
          </cell>
        </row>
        <row r="6010">
          <cell r="A6010" t="str">
            <v>UFV2002/2003DOUG</v>
          </cell>
          <cell r="B6010" t="str">
            <v>UFV</v>
          </cell>
          <cell r="C6010" t="str">
            <v>2002/2003</v>
          </cell>
          <cell r="D6010" t="str">
            <v>DOUG</v>
          </cell>
          <cell r="I6010">
            <v>43</v>
          </cell>
          <cell r="J6010">
            <v>33</v>
          </cell>
          <cell r="K6010">
            <v>76</v>
          </cell>
          <cell r="O6010">
            <v>64</v>
          </cell>
          <cell r="P6010">
            <v>4</v>
          </cell>
          <cell r="Q6010">
            <v>68</v>
          </cell>
          <cell r="R6010">
            <v>144</v>
          </cell>
        </row>
        <row r="6011">
          <cell r="A6011" t="str">
            <v>UFV2002/2003ECU</v>
          </cell>
          <cell r="B6011" t="str">
            <v>UFV</v>
          </cell>
          <cell r="C6011" t="str">
            <v>2002/2003</v>
          </cell>
          <cell r="D6011" t="str">
            <v>ECU</v>
          </cell>
          <cell r="I6011">
            <v>4</v>
          </cell>
          <cell r="J6011">
            <v>1</v>
          </cell>
          <cell r="K6011">
            <v>5</v>
          </cell>
          <cell r="O6011">
            <v>7</v>
          </cell>
          <cell r="Q6011">
            <v>7</v>
          </cell>
          <cell r="R6011">
            <v>12</v>
          </cell>
        </row>
        <row r="6012">
          <cell r="A6012" t="str">
            <v>UFV2002/2003IIG</v>
          </cell>
          <cell r="B6012" t="str">
            <v>UFV</v>
          </cell>
          <cell r="C6012" t="str">
            <v>2002/2003</v>
          </cell>
          <cell r="D6012" t="str">
            <v>IIG</v>
          </cell>
          <cell r="I6012">
            <v>2</v>
          </cell>
          <cell r="K6012">
            <v>2</v>
          </cell>
          <cell r="R6012">
            <v>2</v>
          </cell>
        </row>
        <row r="6013">
          <cell r="A6013" t="str">
            <v>UFV2002/2003JIBC</v>
          </cell>
          <cell r="B6013" t="str">
            <v>UFV</v>
          </cell>
          <cell r="C6013" t="str">
            <v>2002/2003</v>
          </cell>
          <cell r="D6013" t="str">
            <v>JIBC</v>
          </cell>
          <cell r="I6013">
            <v>75</v>
          </cell>
          <cell r="J6013">
            <v>32</v>
          </cell>
          <cell r="K6013">
            <v>107</v>
          </cell>
          <cell r="O6013">
            <v>82</v>
          </cell>
          <cell r="P6013">
            <v>8</v>
          </cell>
          <cell r="Q6013">
            <v>90</v>
          </cell>
          <cell r="R6013">
            <v>197</v>
          </cell>
        </row>
        <row r="6014">
          <cell r="A6014" t="str">
            <v>UFV2002/2003KWN</v>
          </cell>
          <cell r="B6014" t="str">
            <v>UFV</v>
          </cell>
          <cell r="C6014" t="str">
            <v>2002/2003</v>
          </cell>
          <cell r="D6014" t="str">
            <v>KWN</v>
          </cell>
          <cell r="I6014">
            <v>49</v>
          </cell>
          <cell r="J6014">
            <v>18</v>
          </cell>
          <cell r="K6014">
            <v>67</v>
          </cell>
          <cell r="O6014">
            <v>25</v>
          </cell>
          <cell r="P6014">
            <v>5</v>
          </cell>
          <cell r="Q6014">
            <v>30</v>
          </cell>
          <cell r="R6014">
            <v>97</v>
          </cell>
        </row>
        <row r="6015">
          <cell r="A6015" t="str">
            <v>UFV2002/2003LANG</v>
          </cell>
          <cell r="B6015" t="str">
            <v>UFV</v>
          </cell>
          <cell r="C6015" t="str">
            <v>2002/2003</v>
          </cell>
          <cell r="D6015" t="str">
            <v>LANG</v>
          </cell>
          <cell r="I6015">
            <v>23</v>
          </cell>
          <cell r="J6015">
            <v>39</v>
          </cell>
          <cell r="K6015">
            <v>62</v>
          </cell>
          <cell r="O6015">
            <v>25</v>
          </cell>
          <cell r="Q6015">
            <v>25</v>
          </cell>
          <cell r="R6015">
            <v>87</v>
          </cell>
        </row>
        <row r="6016">
          <cell r="A6016" t="str">
            <v>UFV2002/2003NIC</v>
          </cell>
          <cell r="B6016" t="str">
            <v>UFV</v>
          </cell>
          <cell r="C6016" t="str">
            <v>2002/2003</v>
          </cell>
          <cell r="D6016" t="str">
            <v>NIC</v>
          </cell>
          <cell r="I6016">
            <v>2</v>
          </cell>
          <cell r="K6016">
            <v>2</v>
          </cell>
          <cell r="O6016">
            <v>7</v>
          </cell>
          <cell r="Q6016">
            <v>7</v>
          </cell>
          <cell r="R6016">
            <v>9</v>
          </cell>
        </row>
        <row r="6017">
          <cell r="A6017" t="str">
            <v>UFV2002/2003NLC</v>
          </cell>
          <cell r="B6017" t="str">
            <v>UFV</v>
          </cell>
          <cell r="C6017" t="str">
            <v>2002/2003</v>
          </cell>
          <cell r="D6017" t="str">
            <v>NLC</v>
          </cell>
          <cell r="I6017">
            <v>2</v>
          </cell>
          <cell r="J6017">
            <v>3</v>
          </cell>
          <cell r="K6017">
            <v>5</v>
          </cell>
          <cell r="O6017">
            <v>4</v>
          </cell>
          <cell r="Q6017">
            <v>4</v>
          </cell>
          <cell r="R6017">
            <v>9</v>
          </cell>
        </row>
        <row r="6018">
          <cell r="A6018" t="str">
            <v>UFV2002/2003NVIT</v>
          </cell>
          <cell r="B6018" t="str">
            <v>UFV</v>
          </cell>
          <cell r="C6018" t="str">
            <v>2002/2003</v>
          </cell>
          <cell r="D6018" t="str">
            <v>NVIT</v>
          </cell>
          <cell r="I6018">
            <v>1</v>
          </cell>
          <cell r="K6018">
            <v>1</v>
          </cell>
          <cell r="O6018">
            <v>3</v>
          </cell>
          <cell r="Q6018">
            <v>3</v>
          </cell>
          <cell r="R6018">
            <v>4</v>
          </cell>
        </row>
        <row r="6019">
          <cell r="A6019" t="str">
            <v>UFV2002/2003NWCC</v>
          </cell>
          <cell r="B6019" t="str">
            <v>UFV</v>
          </cell>
          <cell r="C6019" t="str">
            <v>2002/2003</v>
          </cell>
          <cell r="D6019" t="str">
            <v>NWCC</v>
          </cell>
          <cell r="J6019">
            <v>1</v>
          </cell>
          <cell r="K6019">
            <v>1</v>
          </cell>
          <cell r="O6019">
            <v>5</v>
          </cell>
          <cell r="Q6019">
            <v>5</v>
          </cell>
          <cell r="R6019">
            <v>6</v>
          </cell>
        </row>
        <row r="6020">
          <cell r="A6020" t="str">
            <v>UFV2002/2003OKAN</v>
          </cell>
          <cell r="B6020" t="str">
            <v>UFV</v>
          </cell>
          <cell r="C6020" t="str">
            <v>2002/2003</v>
          </cell>
          <cell r="D6020" t="str">
            <v>OKAN</v>
          </cell>
          <cell r="I6020">
            <v>22</v>
          </cell>
          <cell r="J6020">
            <v>6</v>
          </cell>
          <cell r="K6020">
            <v>28</v>
          </cell>
          <cell r="O6020">
            <v>17</v>
          </cell>
          <cell r="Q6020">
            <v>17</v>
          </cell>
          <cell r="R6020">
            <v>45</v>
          </cell>
        </row>
        <row r="6021">
          <cell r="A6021" t="str">
            <v>UFV2002/2003RRU</v>
          </cell>
          <cell r="B6021" t="str">
            <v>UFV</v>
          </cell>
          <cell r="C6021" t="str">
            <v>2002/2003</v>
          </cell>
          <cell r="D6021" t="str">
            <v>RRU</v>
          </cell>
          <cell r="J6021">
            <v>1</v>
          </cell>
          <cell r="K6021">
            <v>1</v>
          </cell>
          <cell r="O6021">
            <v>4</v>
          </cell>
          <cell r="P6021">
            <v>1</v>
          </cell>
          <cell r="Q6021">
            <v>5</v>
          </cell>
          <cell r="R6021">
            <v>6</v>
          </cell>
        </row>
        <row r="6022">
          <cell r="A6022" t="str">
            <v>UFV2002/2003SEL</v>
          </cell>
          <cell r="B6022" t="str">
            <v>UFV</v>
          </cell>
          <cell r="C6022" t="str">
            <v>2002/2003</v>
          </cell>
          <cell r="D6022" t="str">
            <v>SEL</v>
          </cell>
          <cell r="I6022">
            <v>6</v>
          </cell>
          <cell r="J6022">
            <v>1</v>
          </cell>
          <cell r="K6022">
            <v>7</v>
          </cell>
          <cell r="O6022">
            <v>9</v>
          </cell>
          <cell r="Q6022">
            <v>9</v>
          </cell>
          <cell r="R6022">
            <v>16</v>
          </cell>
        </row>
        <row r="6023">
          <cell r="A6023" t="str">
            <v>UFV2002/2003SFU</v>
          </cell>
          <cell r="B6023" t="str">
            <v>UFV</v>
          </cell>
          <cell r="C6023" t="str">
            <v>2002/2003</v>
          </cell>
          <cell r="D6023" t="str">
            <v>SFU</v>
          </cell>
          <cell r="I6023">
            <v>122</v>
          </cell>
          <cell r="J6023">
            <v>38</v>
          </cell>
          <cell r="K6023">
            <v>160</v>
          </cell>
          <cell r="O6023">
            <v>25</v>
          </cell>
          <cell r="Q6023">
            <v>25</v>
          </cell>
          <cell r="R6023">
            <v>185</v>
          </cell>
        </row>
        <row r="6024">
          <cell r="A6024" t="str">
            <v>UFV2002/2003TRU</v>
          </cell>
          <cell r="B6024" t="str">
            <v>UFV</v>
          </cell>
          <cell r="C6024" t="str">
            <v>2002/2003</v>
          </cell>
          <cell r="D6024" t="str">
            <v>TRU</v>
          </cell>
          <cell r="I6024">
            <v>21</v>
          </cell>
          <cell r="J6024">
            <v>3</v>
          </cell>
          <cell r="K6024">
            <v>24</v>
          </cell>
          <cell r="O6024">
            <v>14</v>
          </cell>
          <cell r="Q6024">
            <v>14</v>
          </cell>
          <cell r="R6024">
            <v>38</v>
          </cell>
        </row>
        <row r="6025">
          <cell r="A6025" t="str">
            <v>UFV2002/2003TRU-OL</v>
          </cell>
          <cell r="B6025" t="str">
            <v>UFV</v>
          </cell>
          <cell r="C6025" t="str">
            <v>2002/2003</v>
          </cell>
          <cell r="D6025" t="str">
            <v>TRU-OL</v>
          </cell>
          <cell r="I6025">
            <v>168</v>
          </cell>
          <cell r="J6025">
            <v>188</v>
          </cell>
          <cell r="K6025">
            <v>356</v>
          </cell>
          <cell r="O6025">
            <v>29</v>
          </cell>
          <cell r="P6025">
            <v>3</v>
          </cell>
          <cell r="Q6025">
            <v>32</v>
          </cell>
          <cell r="R6025">
            <v>388</v>
          </cell>
        </row>
        <row r="6026">
          <cell r="A6026" t="str">
            <v>UFV2002/2003UBC</v>
          </cell>
          <cell r="B6026" t="str">
            <v>UFV</v>
          </cell>
          <cell r="C6026" t="str">
            <v>2002/2003</v>
          </cell>
          <cell r="D6026" t="str">
            <v>UBC</v>
          </cell>
          <cell r="I6026">
            <v>98</v>
          </cell>
          <cell r="J6026">
            <v>23</v>
          </cell>
          <cell r="K6026">
            <v>121</v>
          </cell>
          <cell r="O6026">
            <v>20</v>
          </cell>
          <cell r="P6026">
            <v>2</v>
          </cell>
          <cell r="Q6026">
            <v>22</v>
          </cell>
          <cell r="R6026">
            <v>143</v>
          </cell>
        </row>
        <row r="6027">
          <cell r="A6027" t="str">
            <v>UFV2002/2003UFV</v>
          </cell>
          <cell r="B6027" t="str">
            <v>UFV</v>
          </cell>
          <cell r="C6027" t="str">
            <v>2002/2003</v>
          </cell>
          <cell r="D6027" t="str">
            <v>UFV</v>
          </cell>
          <cell r="E6027">
            <v>5138</v>
          </cell>
          <cell r="F6027">
            <v>5138</v>
          </cell>
          <cell r="N6027">
            <v>619</v>
          </cell>
          <cell r="Q6027">
            <v>619</v>
          </cell>
          <cell r="R6027">
            <v>5757</v>
          </cell>
        </row>
        <row r="6028">
          <cell r="A6028" t="str">
            <v>UFV2002/2003UNBC</v>
          </cell>
          <cell r="B6028" t="str">
            <v>UFV</v>
          </cell>
          <cell r="C6028" t="str">
            <v>2002/2003</v>
          </cell>
          <cell r="D6028" t="str">
            <v>UNBC</v>
          </cell>
          <cell r="I6028">
            <v>10</v>
          </cell>
          <cell r="K6028">
            <v>10</v>
          </cell>
          <cell r="O6028">
            <v>2</v>
          </cell>
          <cell r="Q6028">
            <v>2</v>
          </cell>
          <cell r="R6028">
            <v>12</v>
          </cell>
        </row>
        <row r="6029">
          <cell r="A6029" t="str">
            <v>UFV2002/2003UVIC</v>
          </cell>
          <cell r="B6029" t="str">
            <v>UFV</v>
          </cell>
          <cell r="C6029" t="str">
            <v>2002/2003</v>
          </cell>
          <cell r="D6029" t="str">
            <v>UVIC</v>
          </cell>
          <cell r="I6029">
            <v>34</v>
          </cell>
          <cell r="J6029">
            <v>18</v>
          </cell>
          <cell r="K6029">
            <v>52</v>
          </cell>
          <cell r="O6029">
            <v>3</v>
          </cell>
          <cell r="Q6029">
            <v>3</v>
          </cell>
          <cell r="R6029">
            <v>55</v>
          </cell>
        </row>
        <row r="6030">
          <cell r="A6030" t="str">
            <v>UFV2002/2003VCC</v>
          </cell>
          <cell r="B6030" t="str">
            <v>UFV</v>
          </cell>
          <cell r="C6030" t="str">
            <v>2002/2003</v>
          </cell>
          <cell r="D6030" t="str">
            <v>VCC</v>
          </cell>
          <cell r="I6030">
            <v>49</v>
          </cell>
          <cell r="J6030">
            <v>9</v>
          </cell>
          <cell r="K6030">
            <v>58</v>
          </cell>
          <cell r="O6030">
            <v>43</v>
          </cell>
          <cell r="P6030">
            <v>1</v>
          </cell>
          <cell r="Q6030">
            <v>44</v>
          </cell>
          <cell r="R6030">
            <v>102</v>
          </cell>
        </row>
        <row r="6031">
          <cell r="A6031" t="str">
            <v>UFV2002/2003VIU</v>
          </cell>
          <cell r="B6031" t="str">
            <v>UFV</v>
          </cell>
          <cell r="C6031" t="str">
            <v>2002/2003</v>
          </cell>
          <cell r="D6031" t="str">
            <v>VIU</v>
          </cell>
          <cell r="I6031">
            <v>6</v>
          </cell>
          <cell r="J6031">
            <v>4</v>
          </cell>
          <cell r="K6031">
            <v>10</v>
          </cell>
          <cell r="O6031">
            <v>6</v>
          </cell>
          <cell r="Q6031">
            <v>6</v>
          </cell>
          <cell r="R6031">
            <v>16</v>
          </cell>
        </row>
        <row r="6032">
          <cell r="A6032" t="str">
            <v>UFV2002/2003 Total</v>
          </cell>
          <cell r="B6032" t="str">
            <v>UFV</v>
          </cell>
          <cell r="C6032" t="str">
            <v>2002/2003 Total</v>
          </cell>
          <cell r="E6032">
            <v>5138</v>
          </cell>
          <cell r="F6032">
            <v>5138</v>
          </cell>
          <cell r="G6032">
            <v>1590</v>
          </cell>
          <cell r="H6032">
            <v>1590</v>
          </cell>
          <cell r="I6032">
            <v>838</v>
          </cell>
          <cell r="J6032">
            <v>455</v>
          </cell>
          <cell r="K6032">
            <v>1248</v>
          </cell>
          <cell r="N6032">
            <v>619</v>
          </cell>
          <cell r="O6032">
            <v>515</v>
          </cell>
          <cell r="P6032">
            <v>30</v>
          </cell>
          <cell r="Q6032">
            <v>1164</v>
          </cell>
          <cell r="R6032">
            <v>8569</v>
          </cell>
        </row>
        <row r="6033">
          <cell r="A6033" t="str">
            <v/>
          </cell>
        </row>
        <row r="6034">
          <cell r="A6034" t="str">
            <v>UFV2003/2004</v>
          </cell>
          <cell r="B6034" t="str">
            <v>UFV</v>
          </cell>
          <cell r="C6034" t="str">
            <v>2003/2004</v>
          </cell>
          <cell r="G6034">
            <v>1578</v>
          </cell>
          <cell r="H6034">
            <v>1578</v>
          </cell>
          <cell r="R6034">
            <v>1578</v>
          </cell>
        </row>
        <row r="6035">
          <cell r="A6035" t="str">
            <v>UFV2003/2004BCIT</v>
          </cell>
          <cell r="B6035" t="str">
            <v>UFV</v>
          </cell>
          <cell r="C6035" t="str">
            <v>2003/2004</v>
          </cell>
          <cell r="D6035" t="str">
            <v>BCIT</v>
          </cell>
          <cell r="I6035">
            <v>109</v>
          </cell>
          <cell r="J6035">
            <v>43</v>
          </cell>
          <cell r="K6035">
            <v>152</v>
          </cell>
          <cell r="O6035">
            <v>101</v>
          </cell>
          <cell r="P6035">
            <v>4</v>
          </cell>
          <cell r="Q6035">
            <v>105</v>
          </cell>
          <cell r="R6035">
            <v>257</v>
          </cell>
        </row>
        <row r="6036">
          <cell r="A6036" t="str">
            <v>UFV2003/2004CAM</v>
          </cell>
          <cell r="B6036" t="str">
            <v>UFV</v>
          </cell>
          <cell r="C6036" t="str">
            <v>2003/2004</v>
          </cell>
          <cell r="D6036" t="str">
            <v>CAM</v>
          </cell>
          <cell r="I6036">
            <v>15</v>
          </cell>
          <cell r="J6036">
            <v>2</v>
          </cell>
          <cell r="K6036">
            <v>17</v>
          </cell>
          <cell r="O6036">
            <v>8</v>
          </cell>
          <cell r="Q6036">
            <v>8</v>
          </cell>
          <cell r="R6036">
            <v>25</v>
          </cell>
        </row>
        <row r="6037">
          <cell r="A6037" t="str">
            <v>UFV2003/2004CAPU</v>
          </cell>
          <cell r="B6037" t="str">
            <v>UFV</v>
          </cell>
          <cell r="C6037" t="str">
            <v>2003/2004</v>
          </cell>
          <cell r="D6037" t="str">
            <v>CAPU</v>
          </cell>
          <cell r="I6037">
            <v>11</v>
          </cell>
          <cell r="J6037">
            <v>6</v>
          </cell>
          <cell r="K6037">
            <v>17</v>
          </cell>
          <cell r="O6037">
            <v>10</v>
          </cell>
          <cell r="Q6037">
            <v>10</v>
          </cell>
          <cell r="R6037">
            <v>27</v>
          </cell>
        </row>
        <row r="6038">
          <cell r="A6038" t="str">
            <v>UFV2003/2004CNC</v>
          </cell>
          <cell r="B6038" t="str">
            <v>UFV</v>
          </cell>
          <cell r="C6038" t="str">
            <v>2003/2004</v>
          </cell>
          <cell r="D6038" t="str">
            <v>CNC</v>
          </cell>
          <cell r="I6038">
            <v>4</v>
          </cell>
          <cell r="J6038">
            <v>3</v>
          </cell>
          <cell r="K6038">
            <v>7</v>
          </cell>
          <cell r="O6038">
            <v>3</v>
          </cell>
          <cell r="P6038">
            <v>1</v>
          </cell>
          <cell r="Q6038">
            <v>4</v>
          </cell>
          <cell r="R6038">
            <v>11</v>
          </cell>
        </row>
        <row r="6039">
          <cell r="A6039" t="str">
            <v>UFV2003/2004COTR</v>
          </cell>
          <cell r="B6039" t="str">
            <v>UFV</v>
          </cell>
          <cell r="C6039" t="str">
            <v>2003/2004</v>
          </cell>
          <cell r="D6039" t="str">
            <v>COTR</v>
          </cell>
          <cell r="I6039">
            <v>10</v>
          </cell>
          <cell r="J6039">
            <v>3</v>
          </cell>
          <cell r="K6039">
            <v>13</v>
          </cell>
          <cell r="O6039">
            <v>9</v>
          </cell>
          <cell r="Q6039">
            <v>9</v>
          </cell>
          <cell r="R6039">
            <v>22</v>
          </cell>
        </row>
        <row r="6040">
          <cell r="A6040" t="str">
            <v>UFV2003/2004DOUG</v>
          </cell>
          <cell r="B6040" t="str">
            <v>UFV</v>
          </cell>
          <cell r="C6040" t="str">
            <v>2003/2004</v>
          </cell>
          <cell r="D6040" t="str">
            <v>DOUG</v>
          </cell>
          <cell r="I6040">
            <v>45</v>
          </cell>
          <cell r="J6040">
            <v>30</v>
          </cell>
          <cell r="K6040">
            <v>75</v>
          </cell>
          <cell r="O6040">
            <v>53</v>
          </cell>
          <cell r="P6040">
            <v>5</v>
          </cell>
          <cell r="Q6040">
            <v>58</v>
          </cell>
          <cell r="R6040">
            <v>133</v>
          </cell>
        </row>
        <row r="6041">
          <cell r="A6041" t="str">
            <v>UFV2003/2004ECU</v>
          </cell>
          <cell r="B6041" t="str">
            <v>UFV</v>
          </cell>
          <cell r="C6041" t="str">
            <v>2003/2004</v>
          </cell>
          <cell r="D6041" t="str">
            <v>ECU</v>
          </cell>
          <cell r="I6041">
            <v>6</v>
          </cell>
          <cell r="J6041">
            <v>1</v>
          </cell>
          <cell r="K6041">
            <v>7</v>
          </cell>
          <cell r="O6041">
            <v>4</v>
          </cell>
          <cell r="Q6041">
            <v>4</v>
          </cell>
          <cell r="R6041">
            <v>11</v>
          </cell>
        </row>
        <row r="6042">
          <cell r="A6042" t="str">
            <v>UFV2003/2004IIG</v>
          </cell>
          <cell r="B6042" t="str">
            <v>UFV</v>
          </cell>
          <cell r="C6042" t="str">
            <v>2003/2004</v>
          </cell>
          <cell r="D6042" t="str">
            <v>IIG</v>
          </cell>
          <cell r="I6042">
            <v>8</v>
          </cell>
          <cell r="K6042">
            <v>8</v>
          </cell>
          <cell r="O6042">
            <v>1</v>
          </cell>
          <cell r="Q6042">
            <v>1</v>
          </cell>
          <cell r="R6042">
            <v>9</v>
          </cell>
        </row>
        <row r="6043">
          <cell r="A6043" t="str">
            <v>UFV2003/2004JIBC</v>
          </cell>
          <cell r="B6043" t="str">
            <v>UFV</v>
          </cell>
          <cell r="C6043" t="str">
            <v>2003/2004</v>
          </cell>
          <cell r="D6043" t="str">
            <v>JIBC</v>
          </cell>
          <cell r="I6043">
            <v>75</v>
          </cell>
          <cell r="J6043">
            <v>57</v>
          </cell>
          <cell r="K6043">
            <v>132</v>
          </cell>
          <cell r="O6043">
            <v>56</v>
          </cell>
          <cell r="P6043">
            <v>11</v>
          </cell>
          <cell r="Q6043">
            <v>67</v>
          </cell>
          <cell r="R6043">
            <v>199</v>
          </cell>
        </row>
        <row r="6044">
          <cell r="A6044" t="str">
            <v>UFV2003/2004KWN</v>
          </cell>
          <cell r="B6044" t="str">
            <v>UFV</v>
          </cell>
          <cell r="C6044" t="str">
            <v>2003/2004</v>
          </cell>
          <cell r="D6044" t="str">
            <v>KWN</v>
          </cell>
          <cell r="I6044">
            <v>38</v>
          </cell>
          <cell r="J6044">
            <v>24</v>
          </cell>
          <cell r="K6044">
            <v>62</v>
          </cell>
          <cell r="O6044">
            <v>35</v>
          </cell>
          <cell r="P6044">
            <v>3</v>
          </cell>
          <cell r="Q6044">
            <v>38</v>
          </cell>
          <cell r="R6044">
            <v>100</v>
          </cell>
        </row>
        <row r="6045">
          <cell r="A6045" t="str">
            <v>UFV2003/2004LANG</v>
          </cell>
          <cell r="B6045" t="str">
            <v>UFV</v>
          </cell>
          <cell r="C6045" t="str">
            <v>2003/2004</v>
          </cell>
          <cell r="D6045" t="str">
            <v>LANG</v>
          </cell>
          <cell r="I6045">
            <v>23</v>
          </cell>
          <cell r="J6045">
            <v>45</v>
          </cell>
          <cell r="K6045">
            <v>68</v>
          </cell>
          <cell r="O6045">
            <v>14</v>
          </cell>
          <cell r="P6045">
            <v>1</v>
          </cell>
          <cell r="Q6045">
            <v>15</v>
          </cell>
          <cell r="R6045">
            <v>83</v>
          </cell>
        </row>
        <row r="6046">
          <cell r="A6046" t="str">
            <v>UFV2003/2004NIC</v>
          </cell>
          <cell r="B6046" t="str">
            <v>UFV</v>
          </cell>
          <cell r="C6046" t="str">
            <v>2003/2004</v>
          </cell>
          <cell r="D6046" t="str">
            <v>NIC</v>
          </cell>
          <cell r="I6046">
            <v>2</v>
          </cell>
          <cell r="J6046">
            <v>1</v>
          </cell>
          <cell r="K6046">
            <v>3</v>
          </cell>
          <cell r="O6046">
            <v>7</v>
          </cell>
          <cell r="Q6046">
            <v>7</v>
          </cell>
          <cell r="R6046">
            <v>10</v>
          </cell>
        </row>
        <row r="6047">
          <cell r="A6047" t="str">
            <v>UFV2003/2004NLC</v>
          </cell>
          <cell r="B6047" t="str">
            <v>UFV</v>
          </cell>
          <cell r="C6047" t="str">
            <v>2003/2004</v>
          </cell>
          <cell r="D6047" t="str">
            <v>NLC</v>
          </cell>
          <cell r="I6047">
            <v>5</v>
          </cell>
          <cell r="J6047">
            <v>1</v>
          </cell>
          <cell r="K6047">
            <v>6</v>
          </cell>
          <cell r="O6047">
            <v>8</v>
          </cell>
          <cell r="Q6047">
            <v>8</v>
          </cell>
          <cell r="R6047">
            <v>14</v>
          </cell>
        </row>
        <row r="6048">
          <cell r="A6048" t="str">
            <v>UFV2003/2004NVIT</v>
          </cell>
          <cell r="B6048" t="str">
            <v>UFV</v>
          </cell>
          <cell r="C6048" t="str">
            <v>2003/2004</v>
          </cell>
          <cell r="D6048" t="str">
            <v>NVIT</v>
          </cell>
          <cell r="I6048">
            <v>7</v>
          </cell>
          <cell r="K6048">
            <v>7</v>
          </cell>
          <cell r="O6048">
            <v>3</v>
          </cell>
          <cell r="Q6048">
            <v>3</v>
          </cell>
          <cell r="R6048">
            <v>10</v>
          </cell>
        </row>
        <row r="6049">
          <cell r="A6049" t="str">
            <v>UFV2003/2004NWCC</v>
          </cell>
          <cell r="B6049" t="str">
            <v>UFV</v>
          </cell>
          <cell r="C6049" t="str">
            <v>2003/2004</v>
          </cell>
          <cell r="D6049" t="str">
            <v>NWCC</v>
          </cell>
          <cell r="I6049">
            <v>3</v>
          </cell>
          <cell r="J6049">
            <v>2</v>
          </cell>
          <cell r="K6049">
            <v>5</v>
          </cell>
          <cell r="O6049">
            <v>2</v>
          </cell>
          <cell r="Q6049">
            <v>2</v>
          </cell>
          <cell r="R6049">
            <v>7</v>
          </cell>
        </row>
        <row r="6050">
          <cell r="A6050" t="str">
            <v>UFV2003/2004OKAN</v>
          </cell>
          <cell r="B6050" t="str">
            <v>UFV</v>
          </cell>
          <cell r="C6050" t="str">
            <v>2003/2004</v>
          </cell>
          <cell r="D6050" t="str">
            <v>OKAN</v>
          </cell>
          <cell r="I6050">
            <v>15</v>
          </cell>
          <cell r="J6050">
            <v>5</v>
          </cell>
          <cell r="K6050">
            <v>20</v>
          </cell>
          <cell r="O6050">
            <v>16</v>
          </cell>
          <cell r="P6050">
            <v>2</v>
          </cell>
          <cell r="Q6050">
            <v>18</v>
          </cell>
          <cell r="R6050">
            <v>38</v>
          </cell>
        </row>
        <row r="6051">
          <cell r="A6051" t="str">
            <v>UFV2003/2004RRU</v>
          </cell>
          <cell r="B6051" t="str">
            <v>UFV</v>
          </cell>
          <cell r="C6051" t="str">
            <v>2003/2004</v>
          </cell>
          <cell r="D6051" t="str">
            <v>RRU</v>
          </cell>
          <cell r="I6051">
            <v>2</v>
          </cell>
          <cell r="K6051">
            <v>2</v>
          </cell>
          <cell r="O6051">
            <v>1</v>
          </cell>
          <cell r="Q6051">
            <v>1</v>
          </cell>
          <cell r="R6051">
            <v>3</v>
          </cell>
        </row>
        <row r="6052">
          <cell r="A6052" t="str">
            <v>UFV2003/2004SEL</v>
          </cell>
          <cell r="B6052" t="str">
            <v>UFV</v>
          </cell>
          <cell r="C6052" t="str">
            <v>2003/2004</v>
          </cell>
          <cell r="D6052" t="str">
            <v>SEL</v>
          </cell>
          <cell r="I6052">
            <v>8</v>
          </cell>
          <cell r="J6052">
            <v>3</v>
          </cell>
          <cell r="K6052">
            <v>11</v>
          </cell>
          <cell r="O6052">
            <v>10</v>
          </cell>
          <cell r="P6052">
            <v>1</v>
          </cell>
          <cell r="Q6052">
            <v>11</v>
          </cell>
          <cell r="R6052">
            <v>22</v>
          </cell>
        </row>
        <row r="6053">
          <cell r="A6053" t="str">
            <v>UFV2003/2004SFU</v>
          </cell>
          <cell r="B6053" t="str">
            <v>UFV</v>
          </cell>
          <cell r="C6053" t="str">
            <v>2003/2004</v>
          </cell>
          <cell r="D6053" t="str">
            <v>SFU</v>
          </cell>
          <cell r="I6053">
            <v>119</v>
          </cell>
          <cell r="J6053">
            <v>60</v>
          </cell>
          <cell r="K6053">
            <v>179</v>
          </cell>
          <cell r="O6053">
            <v>18</v>
          </cell>
          <cell r="P6053">
            <v>2</v>
          </cell>
          <cell r="Q6053">
            <v>20</v>
          </cell>
          <cell r="R6053">
            <v>199</v>
          </cell>
        </row>
        <row r="6054">
          <cell r="A6054" t="str">
            <v>UFV2003/2004TRU</v>
          </cell>
          <cell r="B6054" t="str">
            <v>UFV</v>
          </cell>
          <cell r="C6054" t="str">
            <v>2003/2004</v>
          </cell>
          <cell r="D6054" t="str">
            <v>TRU</v>
          </cell>
          <cell r="I6054">
            <v>15</v>
          </cell>
          <cell r="J6054">
            <v>6</v>
          </cell>
          <cell r="K6054">
            <v>21</v>
          </cell>
          <cell r="O6054">
            <v>9</v>
          </cell>
          <cell r="P6054">
            <v>1</v>
          </cell>
          <cell r="Q6054">
            <v>10</v>
          </cell>
          <cell r="R6054">
            <v>31</v>
          </cell>
        </row>
        <row r="6055">
          <cell r="A6055" t="str">
            <v>UFV2003/2004TRU-OL</v>
          </cell>
          <cell r="B6055" t="str">
            <v>UFV</v>
          </cell>
          <cell r="C6055" t="str">
            <v>2003/2004</v>
          </cell>
          <cell r="D6055" t="str">
            <v>TRU-OL</v>
          </cell>
          <cell r="I6055">
            <v>152</v>
          </cell>
          <cell r="J6055">
            <v>201</v>
          </cell>
          <cell r="K6055">
            <v>353</v>
          </cell>
          <cell r="O6055">
            <v>22</v>
          </cell>
          <cell r="P6055">
            <v>6</v>
          </cell>
          <cell r="Q6055">
            <v>28</v>
          </cell>
          <cell r="R6055">
            <v>381</v>
          </cell>
        </row>
        <row r="6056">
          <cell r="A6056" t="str">
            <v>UFV2003/2004UBC</v>
          </cell>
          <cell r="B6056" t="str">
            <v>UFV</v>
          </cell>
          <cell r="C6056" t="str">
            <v>2003/2004</v>
          </cell>
          <cell r="D6056" t="str">
            <v>UBC</v>
          </cell>
          <cell r="I6056">
            <v>82</v>
          </cell>
          <cell r="J6056">
            <v>14</v>
          </cell>
          <cell r="K6056">
            <v>96</v>
          </cell>
          <cell r="O6056">
            <v>13</v>
          </cell>
          <cell r="Q6056">
            <v>13</v>
          </cell>
          <cell r="R6056">
            <v>109</v>
          </cell>
        </row>
        <row r="6057">
          <cell r="A6057" t="str">
            <v>UFV2003/2004UBCO</v>
          </cell>
          <cell r="B6057" t="str">
            <v>UFV</v>
          </cell>
          <cell r="C6057" t="str">
            <v>2003/2004</v>
          </cell>
          <cell r="D6057" t="str">
            <v>UBCO</v>
          </cell>
          <cell r="I6057">
            <v>1</v>
          </cell>
          <cell r="K6057">
            <v>1</v>
          </cell>
          <cell r="O6057">
            <v>1</v>
          </cell>
          <cell r="Q6057">
            <v>1</v>
          </cell>
          <cell r="R6057">
            <v>2</v>
          </cell>
        </row>
        <row r="6058">
          <cell r="A6058" t="str">
            <v>UFV2003/2004UFV</v>
          </cell>
          <cell r="B6058" t="str">
            <v>UFV</v>
          </cell>
          <cell r="C6058" t="str">
            <v>2003/2004</v>
          </cell>
          <cell r="D6058" t="str">
            <v>UFV</v>
          </cell>
          <cell r="E6058">
            <v>5390</v>
          </cell>
          <cell r="F6058">
            <v>5390</v>
          </cell>
          <cell r="N6058">
            <v>635</v>
          </cell>
          <cell r="Q6058">
            <v>635</v>
          </cell>
          <cell r="R6058">
            <v>6025</v>
          </cell>
        </row>
        <row r="6059">
          <cell r="A6059" t="str">
            <v>UFV2003/2004UNBC</v>
          </cell>
          <cell r="B6059" t="str">
            <v>UFV</v>
          </cell>
          <cell r="C6059" t="str">
            <v>2003/2004</v>
          </cell>
          <cell r="D6059" t="str">
            <v>UNBC</v>
          </cell>
          <cell r="I6059">
            <v>5</v>
          </cell>
          <cell r="J6059">
            <v>2</v>
          </cell>
          <cell r="K6059">
            <v>7</v>
          </cell>
          <cell r="O6059">
            <v>1</v>
          </cell>
          <cell r="Q6059">
            <v>1</v>
          </cell>
          <cell r="R6059">
            <v>8</v>
          </cell>
        </row>
        <row r="6060">
          <cell r="A6060" t="str">
            <v>UFV2003/2004UVIC</v>
          </cell>
          <cell r="B6060" t="str">
            <v>UFV</v>
          </cell>
          <cell r="C6060" t="str">
            <v>2003/2004</v>
          </cell>
          <cell r="D6060" t="str">
            <v>UVIC</v>
          </cell>
          <cell r="I6060">
            <v>20</v>
          </cell>
          <cell r="J6060">
            <v>15</v>
          </cell>
          <cell r="K6060">
            <v>35</v>
          </cell>
          <cell r="O6060">
            <v>6</v>
          </cell>
          <cell r="P6060">
            <v>1</v>
          </cell>
          <cell r="Q6060">
            <v>7</v>
          </cell>
          <cell r="R6060">
            <v>42</v>
          </cell>
        </row>
        <row r="6061">
          <cell r="A6061" t="str">
            <v>UFV2003/2004VCC</v>
          </cell>
          <cell r="B6061" t="str">
            <v>UFV</v>
          </cell>
          <cell r="C6061" t="str">
            <v>2003/2004</v>
          </cell>
          <cell r="D6061" t="str">
            <v>VCC</v>
          </cell>
          <cell r="I6061">
            <v>51</v>
          </cell>
          <cell r="J6061">
            <v>23</v>
          </cell>
          <cell r="K6061">
            <v>74</v>
          </cell>
          <cell r="O6061">
            <v>52</v>
          </cell>
          <cell r="Q6061">
            <v>52</v>
          </cell>
          <cell r="R6061">
            <v>126</v>
          </cell>
        </row>
        <row r="6062">
          <cell r="A6062" t="str">
            <v>UFV2003/2004VIU</v>
          </cell>
          <cell r="B6062" t="str">
            <v>UFV</v>
          </cell>
          <cell r="C6062" t="str">
            <v>2003/2004</v>
          </cell>
          <cell r="D6062" t="str">
            <v>VIU</v>
          </cell>
          <cell r="I6062">
            <v>12</v>
          </cell>
          <cell r="J6062">
            <v>1</v>
          </cell>
          <cell r="K6062">
            <v>13</v>
          </cell>
          <cell r="O6062">
            <v>3</v>
          </cell>
          <cell r="P6062">
            <v>1</v>
          </cell>
          <cell r="Q6062">
            <v>4</v>
          </cell>
          <cell r="R6062">
            <v>17</v>
          </cell>
        </row>
        <row r="6063">
          <cell r="A6063" t="str">
            <v>UFV2003/2004 Total</v>
          </cell>
          <cell r="B6063" t="str">
            <v>UFV</v>
          </cell>
          <cell r="C6063" t="str">
            <v>2003/2004 Total</v>
          </cell>
          <cell r="E6063">
            <v>5390</v>
          </cell>
          <cell r="F6063">
            <v>5390</v>
          </cell>
          <cell r="G6063">
            <v>1578</v>
          </cell>
          <cell r="H6063">
            <v>1578</v>
          </cell>
          <cell r="I6063">
            <v>810</v>
          </cell>
          <cell r="J6063">
            <v>516</v>
          </cell>
          <cell r="K6063">
            <v>1271</v>
          </cell>
          <cell r="N6063">
            <v>635</v>
          </cell>
          <cell r="O6063">
            <v>466</v>
          </cell>
          <cell r="P6063">
            <v>39</v>
          </cell>
          <cell r="Q6063">
            <v>1140</v>
          </cell>
          <cell r="R6063">
            <v>8822</v>
          </cell>
        </row>
        <row r="6064">
          <cell r="A6064" t="str">
            <v/>
          </cell>
        </row>
        <row r="6065">
          <cell r="A6065" t="str">
            <v>UFV2004/2005</v>
          </cell>
          <cell r="B6065" t="str">
            <v>UFV</v>
          </cell>
          <cell r="C6065" t="str">
            <v>2004/2005</v>
          </cell>
          <cell r="G6065">
            <v>1792</v>
          </cell>
          <cell r="H6065">
            <v>1792</v>
          </cell>
          <cell r="R6065">
            <v>1792</v>
          </cell>
        </row>
        <row r="6066">
          <cell r="A6066" t="str">
            <v>UFV2004/2005BCIT</v>
          </cell>
          <cell r="B6066" t="str">
            <v>UFV</v>
          </cell>
          <cell r="C6066" t="str">
            <v>2004/2005</v>
          </cell>
          <cell r="D6066" t="str">
            <v>BCIT</v>
          </cell>
          <cell r="I6066">
            <v>131</v>
          </cell>
          <cell r="J6066">
            <v>41</v>
          </cell>
          <cell r="K6066">
            <v>172</v>
          </cell>
          <cell r="O6066">
            <v>85</v>
          </cell>
          <cell r="P6066">
            <v>7</v>
          </cell>
          <cell r="Q6066">
            <v>92</v>
          </cell>
          <cell r="R6066">
            <v>264</v>
          </cell>
        </row>
        <row r="6067">
          <cell r="A6067" t="str">
            <v>UFV2004/2005CAM</v>
          </cell>
          <cell r="B6067" t="str">
            <v>UFV</v>
          </cell>
          <cell r="C6067" t="str">
            <v>2004/2005</v>
          </cell>
          <cell r="D6067" t="str">
            <v>CAM</v>
          </cell>
          <cell r="I6067">
            <v>12</v>
          </cell>
          <cell r="J6067">
            <v>5</v>
          </cell>
          <cell r="K6067">
            <v>17</v>
          </cell>
          <cell r="O6067">
            <v>9</v>
          </cell>
          <cell r="P6067">
            <v>2</v>
          </cell>
          <cell r="Q6067">
            <v>11</v>
          </cell>
          <cell r="R6067">
            <v>28</v>
          </cell>
        </row>
        <row r="6068">
          <cell r="A6068" t="str">
            <v>UFV2004/2005CAPU</v>
          </cell>
          <cell r="B6068" t="str">
            <v>UFV</v>
          </cell>
          <cell r="C6068" t="str">
            <v>2004/2005</v>
          </cell>
          <cell r="D6068" t="str">
            <v>CAPU</v>
          </cell>
          <cell r="I6068">
            <v>8</v>
          </cell>
          <cell r="J6068">
            <v>4</v>
          </cell>
          <cell r="K6068">
            <v>12</v>
          </cell>
          <cell r="O6068">
            <v>13</v>
          </cell>
          <cell r="Q6068">
            <v>13</v>
          </cell>
          <cell r="R6068">
            <v>25</v>
          </cell>
        </row>
        <row r="6069">
          <cell r="A6069" t="str">
            <v>UFV2004/2005CNC</v>
          </cell>
          <cell r="B6069" t="str">
            <v>UFV</v>
          </cell>
          <cell r="C6069" t="str">
            <v>2004/2005</v>
          </cell>
          <cell r="D6069" t="str">
            <v>CNC</v>
          </cell>
          <cell r="I6069">
            <v>7</v>
          </cell>
          <cell r="J6069">
            <v>1</v>
          </cell>
          <cell r="K6069">
            <v>8</v>
          </cell>
          <cell r="O6069">
            <v>7</v>
          </cell>
          <cell r="P6069">
            <v>1</v>
          </cell>
          <cell r="Q6069">
            <v>8</v>
          </cell>
          <cell r="R6069">
            <v>16</v>
          </cell>
        </row>
        <row r="6070">
          <cell r="A6070" t="str">
            <v>UFV2004/2005COTR</v>
          </cell>
          <cell r="B6070" t="str">
            <v>UFV</v>
          </cell>
          <cell r="C6070" t="str">
            <v>2004/2005</v>
          </cell>
          <cell r="D6070" t="str">
            <v>COTR</v>
          </cell>
          <cell r="I6070">
            <v>5</v>
          </cell>
          <cell r="J6070">
            <v>3</v>
          </cell>
          <cell r="K6070">
            <v>8</v>
          </cell>
          <cell r="O6070">
            <v>8</v>
          </cell>
          <cell r="Q6070">
            <v>8</v>
          </cell>
          <cell r="R6070">
            <v>16</v>
          </cell>
        </row>
        <row r="6071">
          <cell r="A6071" t="str">
            <v>UFV2004/2005DOUG</v>
          </cell>
          <cell r="B6071" t="str">
            <v>UFV</v>
          </cell>
          <cell r="C6071" t="str">
            <v>2004/2005</v>
          </cell>
          <cell r="D6071" t="str">
            <v>DOUG</v>
          </cell>
          <cell r="I6071">
            <v>50</v>
          </cell>
          <cell r="J6071">
            <v>39</v>
          </cell>
          <cell r="K6071">
            <v>89</v>
          </cell>
          <cell r="O6071">
            <v>45</v>
          </cell>
          <cell r="P6071">
            <v>6</v>
          </cell>
          <cell r="Q6071">
            <v>51</v>
          </cell>
          <cell r="R6071">
            <v>140</v>
          </cell>
        </row>
        <row r="6072">
          <cell r="A6072" t="str">
            <v>UFV2004/2005ECU</v>
          </cell>
          <cell r="B6072" t="str">
            <v>UFV</v>
          </cell>
          <cell r="C6072" t="str">
            <v>2004/2005</v>
          </cell>
          <cell r="D6072" t="str">
            <v>ECU</v>
          </cell>
          <cell r="I6072">
            <v>5</v>
          </cell>
          <cell r="J6072">
            <v>3</v>
          </cell>
          <cell r="K6072">
            <v>8</v>
          </cell>
          <cell r="O6072">
            <v>4</v>
          </cell>
          <cell r="Q6072">
            <v>4</v>
          </cell>
          <cell r="R6072">
            <v>12</v>
          </cell>
        </row>
        <row r="6073">
          <cell r="A6073" t="str">
            <v>UFV2004/2005IIG</v>
          </cell>
          <cell r="B6073" t="str">
            <v>UFV</v>
          </cell>
          <cell r="C6073" t="str">
            <v>2004/2005</v>
          </cell>
          <cell r="D6073" t="str">
            <v>IIG</v>
          </cell>
          <cell r="O6073">
            <v>2</v>
          </cell>
          <cell r="Q6073">
            <v>2</v>
          </cell>
          <cell r="R6073">
            <v>2</v>
          </cell>
        </row>
        <row r="6074">
          <cell r="A6074" t="str">
            <v>UFV2004/2005JIBC</v>
          </cell>
          <cell r="B6074" t="str">
            <v>UFV</v>
          </cell>
          <cell r="C6074" t="str">
            <v>2004/2005</v>
          </cell>
          <cell r="D6074" t="str">
            <v>JIBC</v>
          </cell>
          <cell r="I6074">
            <v>79</v>
          </cell>
          <cell r="J6074">
            <v>52</v>
          </cell>
          <cell r="K6074">
            <v>131</v>
          </cell>
          <cell r="O6074">
            <v>76</v>
          </cell>
          <cell r="P6074">
            <v>7</v>
          </cell>
          <cell r="Q6074">
            <v>83</v>
          </cell>
          <cell r="R6074">
            <v>214</v>
          </cell>
        </row>
        <row r="6075">
          <cell r="A6075" t="str">
            <v>UFV2004/2005KWN</v>
          </cell>
          <cell r="B6075" t="str">
            <v>UFV</v>
          </cell>
          <cell r="C6075" t="str">
            <v>2004/2005</v>
          </cell>
          <cell r="D6075" t="str">
            <v>KWN</v>
          </cell>
          <cell r="I6075">
            <v>41</v>
          </cell>
          <cell r="J6075">
            <v>27</v>
          </cell>
          <cell r="K6075">
            <v>68</v>
          </cell>
          <cell r="O6075">
            <v>41</v>
          </cell>
          <cell r="P6075">
            <v>3</v>
          </cell>
          <cell r="Q6075">
            <v>44</v>
          </cell>
          <cell r="R6075">
            <v>112</v>
          </cell>
        </row>
        <row r="6076">
          <cell r="A6076" t="str">
            <v>UFV2004/2005LANG</v>
          </cell>
          <cell r="B6076" t="str">
            <v>UFV</v>
          </cell>
          <cell r="C6076" t="str">
            <v>2004/2005</v>
          </cell>
          <cell r="D6076" t="str">
            <v>LANG</v>
          </cell>
          <cell r="I6076">
            <v>24</v>
          </cell>
          <cell r="J6076">
            <v>22</v>
          </cell>
          <cell r="K6076">
            <v>46</v>
          </cell>
          <cell r="O6076">
            <v>8</v>
          </cell>
          <cell r="P6076">
            <v>2</v>
          </cell>
          <cell r="Q6076">
            <v>10</v>
          </cell>
          <cell r="R6076">
            <v>56</v>
          </cell>
        </row>
        <row r="6077">
          <cell r="A6077" t="str">
            <v>UFV2004/2005NIC</v>
          </cell>
          <cell r="B6077" t="str">
            <v>UFV</v>
          </cell>
          <cell r="C6077" t="str">
            <v>2004/2005</v>
          </cell>
          <cell r="D6077" t="str">
            <v>NIC</v>
          </cell>
          <cell r="I6077">
            <v>3</v>
          </cell>
          <cell r="J6077">
            <v>2</v>
          </cell>
          <cell r="K6077">
            <v>5</v>
          </cell>
          <cell r="O6077">
            <v>3</v>
          </cell>
          <cell r="Q6077">
            <v>3</v>
          </cell>
          <cell r="R6077">
            <v>8</v>
          </cell>
        </row>
        <row r="6078">
          <cell r="A6078" t="str">
            <v>UFV2004/2005NLC</v>
          </cell>
          <cell r="B6078" t="str">
            <v>UFV</v>
          </cell>
          <cell r="C6078" t="str">
            <v>2004/2005</v>
          </cell>
          <cell r="D6078" t="str">
            <v>NLC</v>
          </cell>
          <cell r="I6078">
            <v>6</v>
          </cell>
          <cell r="J6078">
            <v>1</v>
          </cell>
          <cell r="K6078">
            <v>7</v>
          </cell>
          <cell r="O6078">
            <v>7</v>
          </cell>
          <cell r="Q6078">
            <v>7</v>
          </cell>
          <cell r="R6078">
            <v>14</v>
          </cell>
        </row>
        <row r="6079">
          <cell r="A6079" t="str">
            <v>UFV2004/2005NVIT</v>
          </cell>
          <cell r="B6079" t="str">
            <v>UFV</v>
          </cell>
          <cell r="C6079" t="str">
            <v>2004/2005</v>
          </cell>
          <cell r="D6079" t="str">
            <v>NVIT</v>
          </cell>
          <cell r="I6079">
            <v>4</v>
          </cell>
          <cell r="J6079">
            <v>1</v>
          </cell>
          <cell r="K6079">
            <v>5</v>
          </cell>
          <cell r="O6079">
            <v>5</v>
          </cell>
          <cell r="Q6079">
            <v>5</v>
          </cell>
          <cell r="R6079">
            <v>10</v>
          </cell>
        </row>
        <row r="6080">
          <cell r="A6080" t="str">
            <v>UFV2004/2005NWCC</v>
          </cell>
          <cell r="B6080" t="str">
            <v>UFV</v>
          </cell>
          <cell r="C6080" t="str">
            <v>2004/2005</v>
          </cell>
          <cell r="D6080" t="str">
            <v>NWCC</v>
          </cell>
          <cell r="I6080">
            <v>6</v>
          </cell>
          <cell r="J6080">
            <v>1</v>
          </cell>
          <cell r="K6080">
            <v>7</v>
          </cell>
          <cell r="O6080">
            <v>2</v>
          </cell>
          <cell r="Q6080">
            <v>2</v>
          </cell>
          <cell r="R6080">
            <v>9</v>
          </cell>
        </row>
        <row r="6081">
          <cell r="A6081" t="str">
            <v>UFV2004/2005OKAN</v>
          </cell>
          <cell r="B6081" t="str">
            <v>UFV</v>
          </cell>
          <cell r="C6081" t="str">
            <v>2004/2005</v>
          </cell>
          <cell r="D6081" t="str">
            <v>OKAN</v>
          </cell>
          <cell r="I6081">
            <v>7</v>
          </cell>
          <cell r="J6081">
            <v>3</v>
          </cell>
          <cell r="K6081">
            <v>10</v>
          </cell>
          <cell r="O6081">
            <v>11</v>
          </cell>
          <cell r="Q6081">
            <v>11</v>
          </cell>
          <cell r="R6081">
            <v>21</v>
          </cell>
        </row>
        <row r="6082">
          <cell r="A6082" t="str">
            <v>UFV2004/2005RRU</v>
          </cell>
          <cell r="B6082" t="str">
            <v>UFV</v>
          </cell>
          <cell r="C6082" t="str">
            <v>2004/2005</v>
          </cell>
          <cell r="D6082" t="str">
            <v>RRU</v>
          </cell>
          <cell r="J6082">
            <v>1</v>
          </cell>
          <cell r="K6082">
            <v>1</v>
          </cell>
          <cell r="O6082">
            <v>3</v>
          </cell>
          <cell r="Q6082">
            <v>3</v>
          </cell>
          <cell r="R6082">
            <v>4</v>
          </cell>
        </row>
        <row r="6083">
          <cell r="A6083" t="str">
            <v>UFV2004/2005SEL</v>
          </cell>
          <cell r="B6083" t="str">
            <v>UFV</v>
          </cell>
          <cell r="C6083" t="str">
            <v>2004/2005</v>
          </cell>
          <cell r="D6083" t="str">
            <v>SEL</v>
          </cell>
          <cell r="I6083">
            <v>10</v>
          </cell>
          <cell r="J6083">
            <v>4</v>
          </cell>
          <cell r="K6083">
            <v>14</v>
          </cell>
          <cell r="O6083">
            <v>5</v>
          </cell>
          <cell r="P6083">
            <v>1</v>
          </cell>
          <cell r="Q6083">
            <v>6</v>
          </cell>
          <cell r="R6083">
            <v>20</v>
          </cell>
        </row>
        <row r="6084">
          <cell r="A6084" t="str">
            <v>UFV2004/2005SFU</v>
          </cell>
          <cell r="B6084" t="str">
            <v>UFV</v>
          </cell>
          <cell r="C6084" t="str">
            <v>2004/2005</v>
          </cell>
          <cell r="D6084" t="str">
            <v>SFU</v>
          </cell>
          <cell r="I6084">
            <v>150</v>
          </cell>
          <cell r="J6084">
            <v>60</v>
          </cell>
          <cell r="K6084">
            <v>210</v>
          </cell>
          <cell r="O6084">
            <v>23</v>
          </cell>
          <cell r="P6084">
            <v>4</v>
          </cell>
          <cell r="Q6084">
            <v>27</v>
          </cell>
          <cell r="R6084">
            <v>237</v>
          </cell>
        </row>
        <row r="6085">
          <cell r="A6085" t="str">
            <v>UFV2004/2005TRU</v>
          </cell>
          <cell r="B6085" t="str">
            <v>UFV</v>
          </cell>
          <cell r="C6085" t="str">
            <v>2004/2005</v>
          </cell>
          <cell r="D6085" t="str">
            <v>TRU</v>
          </cell>
          <cell r="I6085">
            <v>20</v>
          </cell>
          <cell r="J6085">
            <v>9</v>
          </cell>
          <cell r="K6085">
            <v>29</v>
          </cell>
          <cell r="O6085">
            <v>10</v>
          </cell>
          <cell r="P6085">
            <v>1</v>
          </cell>
          <cell r="Q6085">
            <v>11</v>
          </cell>
          <cell r="R6085">
            <v>40</v>
          </cell>
        </row>
        <row r="6086">
          <cell r="A6086" t="str">
            <v>UFV2004/2005TRU-OL</v>
          </cell>
          <cell r="B6086" t="str">
            <v>UFV</v>
          </cell>
          <cell r="C6086" t="str">
            <v>2004/2005</v>
          </cell>
          <cell r="D6086" t="str">
            <v>TRU-OL</v>
          </cell>
          <cell r="I6086">
            <v>80</v>
          </cell>
          <cell r="J6086">
            <v>139</v>
          </cell>
          <cell r="K6086">
            <v>219</v>
          </cell>
          <cell r="O6086">
            <v>13</v>
          </cell>
          <cell r="P6086">
            <v>8</v>
          </cell>
          <cell r="Q6086">
            <v>21</v>
          </cell>
          <cell r="R6086">
            <v>240</v>
          </cell>
        </row>
        <row r="6087">
          <cell r="A6087" t="str">
            <v>UFV2004/2005UBC</v>
          </cell>
          <cell r="B6087" t="str">
            <v>UFV</v>
          </cell>
          <cell r="C6087" t="str">
            <v>2004/2005</v>
          </cell>
          <cell r="D6087" t="str">
            <v>UBC</v>
          </cell>
          <cell r="I6087">
            <v>92</v>
          </cell>
          <cell r="J6087">
            <v>26</v>
          </cell>
          <cell r="K6087">
            <v>118</v>
          </cell>
          <cell r="O6087">
            <v>27</v>
          </cell>
          <cell r="P6087">
            <v>2</v>
          </cell>
          <cell r="Q6087">
            <v>29</v>
          </cell>
          <cell r="R6087">
            <v>147</v>
          </cell>
        </row>
        <row r="6088">
          <cell r="A6088" t="str">
            <v>UFV2004/2005UBCO</v>
          </cell>
          <cell r="B6088" t="str">
            <v>UFV</v>
          </cell>
          <cell r="C6088" t="str">
            <v>2004/2005</v>
          </cell>
          <cell r="D6088" t="str">
            <v>UBCO</v>
          </cell>
          <cell r="I6088">
            <v>6</v>
          </cell>
          <cell r="J6088">
            <v>1</v>
          </cell>
          <cell r="K6088">
            <v>7</v>
          </cell>
          <cell r="O6088">
            <v>1</v>
          </cell>
          <cell r="Q6088">
            <v>1</v>
          </cell>
          <cell r="R6088">
            <v>8</v>
          </cell>
        </row>
        <row r="6089">
          <cell r="A6089" t="str">
            <v>UFV2004/2005UFV</v>
          </cell>
          <cell r="B6089" t="str">
            <v>UFV</v>
          </cell>
          <cell r="C6089" t="str">
            <v>2004/2005</v>
          </cell>
          <cell r="D6089" t="str">
            <v>UFV</v>
          </cell>
          <cell r="E6089">
            <v>5653</v>
          </cell>
          <cell r="F6089">
            <v>5653</v>
          </cell>
          <cell r="N6089">
            <v>632</v>
          </cell>
          <cell r="Q6089">
            <v>632</v>
          </cell>
          <cell r="R6089">
            <v>6285</v>
          </cell>
        </row>
        <row r="6090">
          <cell r="A6090" t="str">
            <v>UFV2004/2005UNBC</v>
          </cell>
          <cell r="B6090" t="str">
            <v>UFV</v>
          </cell>
          <cell r="C6090" t="str">
            <v>2004/2005</v>
          </cell>
          <cell r="D6090" t="str">
            <v>UNBC</v>
          </cell>
          <cell r="I6090">
            <v>7</v>
          </cell>
          <cell r="J6090">
            <v>1</v>
          </cell>
          <cell r="K6090">
            <v>8</v>
          </cell>
          <cell r="O6090">
            <v>5</v>
          </cell>
          <cell r="Q6090">
            <v>5</v>
          </cell>
          <cell r="R6090">
            <v>13</v>
          </cell>
        </row>
        <row r="6091">
          <cell r="A6091" t="str">
            <v>UFV2004/2005UVIC</v>
          </cell>
          <cell r="B6091" t="str">
            <v>UFV</v>
          </cell>
          <cell r="C6091" t="str">
            <v>2004/2005</v>
          </cell>
          <cell r="D6091" t="str">
            <v>UVIC</v>
          </cell>
          <cell r="I6091">
            <v>45</v>
          </cell>
          <cell r="J6091">
            <v>17</v>
          </cell>
          <cell r="K6091">
            <v>62</v>
          </cell>
          <cell r="O6091">
            <v>4</v>
          </cell>
          <cell r="Q6091">
            <v>4</v>
          </cell>
          <cell r="R6091">
            <v>66</v>
          </cell>
        </row>
        <row r="6092">
          <cell r="A6092" t="str">
            <v>UFV2004/2005VCC</v>
          </cell>
          <cell r="B6092" t="str">
            <v>UFV</v>
          </cell>
          <cell r="C6092" t="str">
            <v>2004/2005</v>
          </cell>
          <cell r="D6092" t="str">
            <v>VCC</v>
          </cell>
          <cell r="I6092">
            <v>41</v>
          </cell>
          <cell r="J6092">
            <v>26</v>
          </cell>
          <cell r="K6092">
            <v>67</v>
          </cell>
          <cell r="O6092">
            <v>41</v>
          </cell>
          <cell r="P6092">
            <v>7</v>
          </cell>
          <cell r="Q6092">
            <v>48</v>
          </cell>
          <cell r="R6092">
            <v>115</v>
          </cell>
        </row>
        <row r="6093">
          <cell r="A6093" t="str">
            <v>UFV2004/2005VIU</v>
          </cell>
          <cell r="B6093" t="str">
            <v>UFV</v>
          </cell>
          <cell r="C6093" t="str">
            <v>2004/2005</v>
          </cell>
          <cell r="D6093" t="str">
            <v>VIU</v>
          </cell>
          <cell r="I6093">
            <v>12</v>
          </cell>
          <cell r="J6093">
            <v>3</v>
          </cell>
          <cell r="K6093">
            <v>15</v>
          </cell>
          <cell r="O6093">
            <v>4</v>
          </cell>
          <cell r="P6093">
            <v>1</v>
          </cell>
          <cell r="Q6093">
            <v>5</v>
          </cell>
          <cell r="R6093">
            <v>20</v>
          </cell>
        </row>
        <row r="6094">
          <cell r="A6094" t="str">
            <v>UFV2004/2005 Total</v>
          </cell>
          <cell r="B6094" t="str">
            <v>UFV</v>
          </cell>
          <cell r="C6094" t="str">
            <v>2004/2005 Total</v>
          </cell>
          <cell r="E6094">
            <v>5653</v>
          </cell>
          <cell r="F6094">
            <v>5653</v>
          </cell>
          <cell r="G6094">
            <v>1792</v>
          </cell>
          <cell r="H6094">
            <v>1792</v>
          </cell>
          <cell r="I6094">
            <v>813</v>
          </cell>
          <cell r="J6094">
            <v>474</v>
          </cell>
          <cell r="K6094">
            <v>1242</v>
          </cell>
          <cell r="N6094">
            <v>632</v>
          </cell>
          <cell r="O6094">
            <v>462</v>
          </cell>
          <cell r="P6094">
            <v>52</v>
          </cell>
          <cell r="Q6094">
            <v>1146</v>
          </cell>
          <cell r="R6094">
            <v>9374</v>
          </cell>
        </row>
        <row r="6095">
          <cell r="A6095" t="str">
            <v/>
          </cell>
        </row>
        <row r="6096">
          <cell r="A6096" t="str">
            <v>UFV2005/2006</v>
          </cell>
          <cell r="B6096" t="str">
            <v>UFV</v>
          </cell>
          <cell r="C6096" t="str">
            <v>2005/2006</v>
          </cell>
          <cell r="G6096">
            <v>1952</v>
          </cell>
          <cell r="H6096">
            <v>1952</v>
          </cell>
          <cell r="R6096">
            <v>1952</v>
          </cell>
        </row>
        <row r="6097">
          <cell r="A6097" t="str">
            <v>UFV2005/2006BCIT</v>
          </cell>
          <cell r="B6097" t="str">
            <v>UFV</v>
          </cell>
          <cell r="C6097" t="str">
            <v>2005/2006</v>
          </cell>
          <cell r="D6097" t="str">
            <v>BCIT</v>
          </cell>
          <cell r="I6097">
            <v>113</v>
          </cell>
          <cell r="J6097">
            <v>62</v>
          </cell>
          <cell r="K6097">
            <v>175</v>
          </cell>
          <cell r="O6097">
            <v>85</v>
          </cell>
          <cell r="P6097">
            <v>11</v>
          </cell>
          <cell r="Q6097">
            <v>96</v>
          </cell>
          <cell r="R6097">
            <v>271</v>
          </cell>
        </row>
        <row r="6098">
          <cell r="A6098" t="str">
            <v>UFV2005/2006CAM</v>
          </cell>
          <cell r="B6098" t="str">
            <v>UFV</v>
          </cell>
          <cell r="C6098" t="str">
            <v>2005/2006</v>
          </cell>
          <cell r="D6098" t="str">
            <v>CAM</v>
          </cell>
          <cell r="I6098">
            <v>5</v>
          </cell>
          <cell r="J6098">
            <v>7</v>
          </cell>
          <cell r="K6098">
            <v>12</v>
          </cell>
          <cell r="O6098">
            <v>11</v>
          </cell>
          <cell r="Q6098">
            <v>11</v>
          </cell>
          <cell r="R6098">
            <v>23</v>
          </cell>
        </row>
        <row r="6099">
          <cell r="A6099" t="str">
            <v>UFV2005/2006CAPU</v>
          </cell>
          <cell r="B6099" t="str">
            <v>UFV</v>
          </cell>
          <cell r="C6099" t="str">
            <v>2005/2006</v>
          </cell>
          <cell r="D6099" t="str">
            <v>CAPU</v>
          </cell>
          <cell r="I6099">
            <v>22</v>
          </cell>
          <cell r="J6099">
            <v>4</v>
          </cell>
          <cell r="K6099">
            <v>26</v>
          </cell>
          <cell r="O6099">
            <v>3</v>
          </cell>
          <cell r="Q6099">
            <v>3</v>
          </cell>
          <cell r="R6099">
            <v>29</v>
          </cell>
        </row>
        <row r="6100">
          <cell r="A6100" t="str">
            <v>UFV2005/2006CNC</v>
          </cell>
          <cell r="B6100" t="str">
            <v>UFV</v>
          </cell>
          <cell r="C6100" t="str">
            <v>2005/2006</v>
          </cell>
          <cell r="D6100" t="str">
            <v>CNC</v>
          </cell>
          <cell r="I6100">
            <v>8</v>
          </cell>
          <cell r="J6100">
            <v>3</v>
          </cell>
          <cell r="K6100">
            <v>11</v>
          </cell>
          <cell r="O6100">
            <v>3</v>
          </cell>
          <cell r="P6100">
            <v>2</v>
          </cell>
          <cell r="Q6100">
            <v>5</v>
          </cell>
          <cell r="R6100">
            <v>16</v>
          </cell>
        </row>
        <row r="6101">
          <cell r="A6101" t="str">
            <v>UFV2005/2006COTR</v>
          </cell>
          <cell r="B6101" t="str">
            <v>UFV</v>
          </cell>
          <cell r="C6101" t="str">
            <v>2005/2006</v>
          </cell>
          <cell r="D6101" t="str">
            <v>COTR</v>
          </cell>
          <cell r="I6101">
            <v>2</v>
          </cell>
          <cell r="J6101">
            <v>4</v>
          </cell>
          <cell r="K6101">
            <v>6</v>
          </cell>
          <cell r="O6101">
            <v>3</v>
          </cell>
          <cell r="Q6101">
            <v>3</v>
          </cell>
          <cell r="R6101">
            <v>9</v>
          </cell>
        </row>
        <row r="6102">
          <cell r="A6102" t="str">
            <v>UFV2005/2006DOUG</v>
          </cell>
          <cell r="B6102" t="str">
            <v>UFV</v>
          </cell>
          <cell r="C6102" t="str">
            <v>2005/2006</v>
          </cell>
          <cell r="D6102" t="str">
            <v>DOUG</v>
          </cell>
          <cell r="I6102">
            <v>66</v>
          </cell>
          <cell r="J6102">
            <v>72</v>
          </cell>
          <cell r="K6102">
            <v>138</v>
          </cell>
          <cell r="O6102">
            <v>44</v>
          </cell>
          <cell r="P6102">
            <v>12</v>
          </cell>
          <cell r="Q6102">
            <v>56</v>
          </cell>
          <cell r="R6102">
            <v>194</v>
          </cell>
        </row>
        <row r="6103">
          <cell r="A6103" t="str">
            <v>UFV2005/2006ECU</v>
          </cell>
          <cell r="B6103" t="str">
            <v>UFV</v>
          </cell>
          <cell r="C6103" t="str">
            <v>2005/2006</v>
          </cell>
          <cell r="D6103" t="str">
            <v>ECU</v>
          </cell>
          <cell r="I6103">
            <v>5</v>
          </cell>
          <cell r="J6103">
            <v>1</v>
          </cell>
          <cell r="K6103">
            <v>6</v>
          </cell>
          <cell r="O6103">
            <v>3</v>
          </cell>
          <cell r="Q6103">
            <v>3</v>
          </cell>
          <cell r="R6103">
            <v>9</v>
          </cell>
        </row>
        <row r="6104">
          <cell r="A6104" t="str">
            <v>UFV2005/2006IIG</v>
          </cell>
          <cell r="B6104" t="str">
            <v>UFV</v>
          </cell>
          <cell r="C6104" t="str">
            <v>2005/2006</v>
          </cell>
          <cell r="D6104" t="str">
            <v>IIG</v>
          </cell>
          <cell r="I6104">
            <v>1</v>
          </cell>
          <cell r="J6104">
            <v>1</v>
          </cell>
          <cell r="K6104">
            <v>2</v>
          </cell>
          <cell r="R6104">
            <v>2</v>
          </cell>
        </row>
        <row r="6105">
          <cell r="A6105" t="str">
            <v>UFV2005/2006JIBC</v>
          </cell>
          <cell r="B6105" t="str">
            <v>UFV</v>
          </cell>
          <cell r="C6105" t="str">
            <v>2005/2006</v>
          </cell>
          <cell r="D6105" t="str">
            <v>JIBC</v>
          </cell>
          <cell r="I6105">
            <v>73</v>
          </cell>
          <cell r="J6105">
            <v>66</v>
          </cell>
          <cell r="K6105">
            <v>139</v>
          </cell>
          <cell r="O6105">
            <v>60</v>
          </cell>
          <cell r="P6105">
            <v>14</v>
          </cell>
          <cell r="Q6105">
            <v>74</v>
          </cell>
          <cell r="R6105">
            <v>213</v>
          </cell>
        </row>
        <row r="6106">
          <cell r="A6106" t="str">
            <v>UFV2005/2006KWN</v>
          </cell>
          <cell r="B6106" t="str">
            <v>UFV</v>
          </cell>
          <cell r="C6106" t="str">
            <v>2005/2006</v>
          </cell>
          <cell r="D6106" t="str">
            <v>KWN</v>
          </cell>
          <cell r="I6106">
            <v>55</v>
          </cell>
          <cell r="J6106">
            <v>42</v>
          </cell>
          <cell r="K6106">
            <v>97</v>
          </cell>
          <cell r="O6106">
            <v>37</v>
          </cell>
          <cell r="P6106">
            <v>2</v>
          </cell>
          <cell r="Q6106">
            <v>39</v>
          </cell>
          <cell r="R6106">
            <v>136</v>
          </cell>
        </row>
        <row r="6107">
          <cell r="A6107" t="str">
            <v>UFV2005/2006LANG</v>
          </cell>
          <cell r="B6107" t="str">
            <v>UFV</v>
          </cell>
          <cell r="C6107" t="str">
            <v>2005/2006</v>
          </cell>
          <cell r="D6107" t="str">
            <v>LANG</v>
          </cell>
          <cell r="I6107">
            <v>11</v>
          </cell>
          <cell r="J6107">
            <v>36</v>
          </cell>
          <cell r="K6107">
            <v>47</v>
          </cell>
          <cell r="O6107">
            <v>14</v>
          </cell>
          <cell r="P6107">
            <v>2</v>
          </cell>
          <cell r="Q6107">
            <v>16</v>
          </cell>
          <cell r="R6107">
            <v>63</v>
          </cell>
        </row>
        <row r="6108">
          <cell r="A6108" t="str">
            <v>UFV2005/2006NIC</v>
          </cell>
          <cell r="B6108" t="str">
            <v>UFV</v>
          </cell>
          <cell r="C6108" t="str">
            <v>2005/2006</v>
          </cell>
          <cell r="D6108" t="str">
            <v>NIC</v>
          </cell>
          <cell r="J6108">
            <v>2</v>
          </cell>
          <cell r="K6108">
            <v>2</v>
          </cell>
          <cell r="O6108">
            <v>4</v>
          </cell>
          <cell r="Q6108">
            <v>4</v>
          </cell>
          <cell r="R6108">
            <v>6</v>
          </cell>
        </row>
        <row r="6109">
          <cell r="A6109" t="str">
            <v>UFV2005/2006NLC</v>
          </cell>
          <cell r="B6109" t="str">
            <v>UFV</v>
          </cell>
          <cell r="C6109" t="str">
            <v>2005/2006</v>
          </cell>
          <cell r="D6109" t="str">
            <v>NLC</v>
          </cell>
          <cell r="I6109">
            <v>1</v>
          </cell>
          <cell r="J6109">
            <v>1</v>
          </cell>
          <cell r="K6109">
            <v>2</v>
          </cell>
          <cell r="O6109">
            <v>5</v>
          </cell>
          <cell r="P6109">
            <v>1</v>
          </cell>
          <cell r="Q6109">
            <v>6</v>
          </cell>
          <cell r="R6109">
            <v>8</v>
          </cell>
        </row>
        <row r="6110">
          <cell r="A6110" t="str">
            <v>UFV2005/2006NVIT</v>
          </cell>
          <cell r="B6110" t="str">
            <v>UFV</v>
          </cell>
          <cell r="C6110" t="str">
            <v>2005/2006</v>
          </cell>
          <cell r="D6110" t="str">
            <v>NVIT</v>
          </cell>
          <cell r="I6110">
            <v>4</v>
          </cell>
          <cell r="K6110">
            <v>4</v>
          </cell>
          <cell r="O6110">
            <v>4</v>
          </cell>
          <cell r="Q6110">
            <v>4</v>
          </cell>
          <cell r="R6110">
            <v>8</v>
          </cell>
        </row>
        <row r="6111">
          <cell r="A6111" t="str">
            <v>UFV2005/2006NWCC</v>
          </cell>
          <cell r="B6111" t="str">
            <v>UFV</v>
          </cell>
          <cell r="C6111" t="str">
            <v>2005/2006</v>
          </cell>
          <cell r="D6111" t="str">
            <v>NWCC</v>
          </cell>
          <cell r="O6111">
            <v>2</v>
          </cell>
          <cell r="P6111">
            <v>2</v>
          </cell>
          <cell r="Q6111">
            <v>4</v>
          </cell>
          <cell r="R6111">
            <v>4</v>
          </cell>
        </row>
        <row r="6112">
          <cell r="A6112" t="str">
            <v>UFV2005/2006OKAN</v>
          </cell>
          <cell r="B6112" t="str">
            <v>UFV</v>
          </cell>
          <cell r="C6112" t="str">
            <v>2005/2006</v>
          </cell>
          <cell r="D6112" t="str">
            <v>OKAN</v>
          </cell>
          <cell r="I6112">
            <v>11</v>
          </cell>
          <cell r="J6112">
            <v>4</v>
          </cell>
          <cell r="K6112">
            <v>15</v>
          </cell>
          <cell r="O6112">
            <v>19</v>
          </cell>
          <cell r="P6112">
            <v>1</v>
          </cell>
          <cell r="Q6112">
            <v>20</v>
          </cell>
          <cell r="R6112">
            <v>35</v>
          </cell>
        </row>
        <row r="6113">
          <cell r="A6113" t="str">
            <v>UFV2005/2006RRU</v>
          </cell>
          <cell r="B6113" t="str">
            <v>UFV</v>
          </cell>
          <cell r="C6113" t="str">
            <v>2005/2006</v>
          </cell>
          <cell r="D6113" t="str">
            <v>RRU</v>
          </cell>
          <cell r="I6113">
            <v>2</v>
          </cell>
          <cell r="J6113">
            <v>2</v>
          </cell>
          <cell r="K6113">
            <v>4</v>
          </cell>
          <cell r="O6113">
            <v>2</v>
          </cell>
          <cell r="Q6113">
            <v>2</v>
          </cell>
          <cell r="R6113">
            <v>6</v>
          </cell>
        </row>
        <row r="6114">
          <cell r="A6114" t="str">
            <v>UFV2005/2006SEL</v>
          </cell>
          <cell r="B6114" t="str">
            <v>UFV</v>
          </cell>
          <cell r="C6114" t="str">
            <v>2005/2006</v>
          </cell>
          <cell r="D6114" t="str">
            <v>SEL</v>
          </cell>
          <cell r="I6114">
            <v>6</v>
          </cell>
          <cell r="J6114">
            <v>3</v>
          </cell>
          <cell r="K6114">
            <v>9</v>
          </cell>
          <cell r="O6114">
            <v>1</v>
          </cell>
          <cell r="P6114">
            <v>3</v>
          </cell>
          <cell r="Q6114">
            <v>4</v>
          </cell>
          <cell r="R6114">
            <v>13</v>
          </cell>
        </row>
        <row r="6115">
          <cell r="A6115" t="str">
            <v>UFV2005/2006SFU</v>
          </cell>
          <cell r="B6115" t="str">
            <v>UFV</v>
          </cell>
          <cell r="C6115" t="str">
            <v>2005/2006</v>
          </cell>
          <cell r="D6115" t="str">
            <v>SFU</v>
          </cell>
          <cell r="I6115">
            <v>149</v>
          </cell>
          <cell r="J6115">
            <v>58</v>
          </cell>
          <cell r="K6115">
            <v>207</v>
          </cell>
          <cell r="O6115">
            <v>27</v>
          </cell>
          <cell r="P6115">
            <v>1</v>
          </cell>
          <cell r="Q6115">
            <v>28</v>
          </cell>
          <cell r="R6115">
            <v>235</v>
          </cell>
        </row>
        <row r="6116">
          <cell r="A6116" t="str">
            <v>UFV2005/2006TRU</v>
          </cell>
          <cell r="B6116" t="str">
            <v>UFV</v>
          </cell>
          <cell r="C6116" t="str">
            <v>2005/2006</v>
          </cell>
          <cell r="D6116" t="str">
            <v>TRU</v>
          </cell>
          <cell r="I6116">
            <v>18</v>
          </cell>
          <cell r="J6116">
            <v>6</v>
          </cell>
          <cell r="K6116">
            <v>24</v>
          </cell>
          <cell r="O6116">
            <v>11</v>
          </cell>
          <cell r="Q6116">
            <v>11</v>
          </cell>
          <cell r="R6116">
            <v>35</v>
          </cell>
        </row>
        <row r="6117">
          <cell r="A6117" t="str">
            <v>UFV2005/2006TRU-OL</v>
          </cell>
          <cell r="B6117" t="str">
            <v>UFV</v>
          </cell>
          <cell r="C6117" t="str">
            <v>2005/2006</v>
          </cell>
          <cell r="D6117" t="str">
            <v>TRU-OL</v>
          </cell>
          <cell r="I6117">
            <v>77</v>
          </cell>
          <cell r="J6117">
            <v>102</v>
          </cell>
          <cell r="K6117">
            <v>179</v>
          </cell>
          <cell r="O6117">
            <v>25</v>
          </cell>
          <cell r="P6117">
            <v>4</v>
          </cell>
          <cell r="Q6117">
            <v>29</v>
          </cell>
          <cell r="R6117">
            <v>208</v>
          </cell>
        </row>
        <row r="6118">
          <cell r="A6118" t="str">
            <v>UFV2005/2006UBC</v>
          </cell>
          <cell r="B6118" t="str">
            <v>UFV</v>
          </cell>
          <cell r="C6118" t="str">
            <v>2005/2006</v>
          </cell>
          <cell r="D6118" t="str">
            <v>UBC</v>
          </cell>
          <cell r="I6118">
            <v>84</v>
          </cell>
          <cell r="J6118">
            <v>25</v>
          </cell>
          <cell r="K6118">
            <v>109</v>
          </cell>
          <cell r="O6118">
            <v>15</v>
          </cell>
          <cell r="P6118">
            <v>2</v>
          </cell>
          <cell r="Q6118">
            <v>17</v>
          </cell>
          <cell r="R6118">
            <v>126</v>
          </cell>
        </row>
        <row r="6119">
          <cell r="A6119" t="str">
            <v>UFV2005/2006UBCO</v>
          </cell>
          <cell r="B6119" t="str">
            <v>UFV</v>
          </cell>
          <cell r="C6119" t="str">
            <v>2005/2006</v>
          </cell>
          <cell r="D6119" t="str">
            <v>UBCO</v>
          </cell>
          <cell r="I6119">
            <v>16</v>
          </cell>
          <cell r="J6119">
            <v>2</v>
          </cell>
          <cell r="K6119">
            <v>18</v>
          </cell>
          <cell r="O6119">
            <v>1</v>
          </cell>
          <cell r="Q6119">
            <v>1</v>
          </cell>
          <cell r="R6119">
            <v>19</v>
          </cell>
        </row>
        <row r="6120">
          <cell r="A6120" t="str">
            <v>UFV2005/2006UFV</v>
          </cell>
          <cell r="B6120" t="str">
            <v>UFV</v>
          </cell>
          <cell r="C6120" t="str">
            <v>2005/2006</v>
          </cell>
          <cell r="D6120" t="str">
            <v>UFV</v>
          </cell>
          <cell r="E6120">
            <v>5856</v>
          </cell>
          <cell r="F6120">
            <v>5856</v>
          </cell>
          <cell r="N6120">
            <v>627</v>
          </cell>
          <cell r="Q6120">
            <v>627</v>
          </cell>
          <cell r="R6120">
            <v>6483</v>
          </cell>
        </row>
        <row r="6121">
          <cell r="A6121" t="str">
            <v>UFV2005/2006UNBC</v>
          </cell>
          <cell r="B6121" t="str">
            <v>UFV</v>
          </cell>
          <cell r="C6121" t="str">
            <v>2005/2006</v>
          </cell>
          <cell r="D6121" t="str">
            <v>UNBC</v>
          </cell>
          <cell r="I6121">
            <v>8</v>
          </cell>
          <cell r="K6121">
            <v>8</v>
          </cell>
          <cell r="O6121">
            <v>3</v>
          </cell>
          <cell r="Q6121">
            <v>3</v>
          </cell>
          <cell r="R6121">
            <v>11</v>
          </cell>
        </row>
        <row r="6122">
          <cell r="A6122" t="str">
            <v>UFV2005/2006UVIC</v>
          </cell>
          <cell r="B6122" t="str">
            <v>UFV</v>
          </cell>
          <cell r="C6122" t="str">
            <v>2005/2006</v>
          </cell>
          <cell r="D6122" t="str">
            <v>UVIC</v>
          </cell>
          <cell r="I6122">
            <v>39</v>
          </cell>
          <cell r="J6122">
            <v>15</v>
          </cell>
          <cell r="K6122">
            <v>54</v>
          </cell>
          <cell r="O6122">
            <v>6</v>
          </cell>
          <cell r="Q6122">
            <v>6</v>
          </cell>
          <cell r="R6122">
            <v>60</v>
          </cell>
        </row>
        <row r="6123">
          <cell r="A6123" t="str">
            <v>UFV2005/2006VCC</v>
          </cell>
          <cell r="B6123" t="str">
            <v>UFV</v>
          </cell>
          <cell r="C6123" t="str">
            <v>2005/2006</v>
          </cell>
          <cell r="D6123" t="str">
            <v>VCC</v>
          </cell>
          <cell r="I6123">
            <v>47</v>
          </cell>
          <cell r="J6123">
            <v>18</v>
          </cell>
          <cell r="K6123">
            <v>65</v>
          </cell>
          <cell r="O6123">
            <v>42</v>
          </cell>
          <cell r="P6123">
            <v>3</v>
          </cell>
          <cell r="Q6123">
            <v>45</v>
          </cell>
          <cell r="R6123">
            <v>110</v>
          </cell>
        </row>
        <row r="6124">
          <cell r="A6124" t="str">
            <v>UFV2005/2006VIU</v>
          </cell>
          <cell r="B6124" t="str">
            <v>UFV</v>
          </cell>
          <cell r="C6124" t="str">
            <v>2005/2006</v>
          </cell>
          <cell r="D6124" t="str">
            <v>VIU</v>
          </cell>
          <cell r="I6124">
            <v>15</v>
          </cell>
          <cell r="J6124">
            <v>3</v>
          </cell>
          <cell r="K6124">
            <v>18</v>
          </cell>
          <cell r="O6124">
            <v>7</v>
          </cell>
          <cell r="Q6124">
            <v>7</v>
          </cell>
          <cell r="R6124">
            <v>25</v>
          </cell>
        </row>
        <row r="6125">
          <cell r="A6125" t="str">
            <v>UFV2005/2006 Total</v>
          </cell>
          <cell r="B6125" t="str">
            <v>UFV</v>
          </cell>
          <cell r="C6125" t="str">
            <v>2005/2006 Total</v>
          </cell>
          <cell r="E6125">
            <v>5856</v>
          </cell>
          <cell r="F6125">
            <v>5856</v>
          </cell>
          <cell r="G6125">
            <v>1952</v>
          </cell>
          <cell r="H6125">
            <v>1952</v>
          </cell>
          <cell r="I6125">
            <v>816</v>
          </cell>
          <cell r="J6125">
            <v>524</v>
          </cell>
          <cell r="K6125">
            <v>1291</v>
          </cell>
          <cell r="N6125">
            <v>627</v>
          </cell>
          <cell r="O6125">
            <v>437</v>
          </cell>
          <cell r="P6125">
            <v>60</v>
          </cell>
          <cell r="Q6125">
            <v>1124</v>
          </cell>
          <cell r="R6125">
            <v>9709</v>
          </cell>
        </row>
        <row r="6126">
          <cell r="A6126" t="str">
            <v/>
          </cell>
        </row>
        <row r="6127">
          <cell r="A6127" t="str">
            <v>UFV2006/2007</v>
          </cell>
          <cell r="B6127" t="str">
            <v>UFV</v>
          </cell>
          <cell r="C6127" t="str">
            <v>2006/2007</v>
          </cell>
          <cell r="G6127">
            <v>2093</v>
          </cell>
          <cell r="H6127">
            <v>2093</v>
          </cell>
          <cell r="R6127">
            <v>2093</v>
          </cell>
        </row>
        <row r="6128">
          <cell r="A6128" t="str">
            <v>UFV2006/2007BCIT</v>
          </cell>
          <cell r="B6128" t="str">
            <v>UFV</v>
          </cell>
          <cell r="C6128" t="str">
            <v>2006/2007</v>
          </cell>
          <cell r="D6128" t="str">
            <v>BCIT</v>
          </cell>
          <cell r="I6128">
            <v>89</v>
          </cell>
          <cell r="J6128">
            <v>76</v>
          </cell>
          <cell r="K6128">
            <v>165</v>
          </cell>
          <cell r="O6128">
            <v>74</v>
          </cell>
          <cell r="P6128">
            <v>6</v>
          </cell>
          <cell r="Q6128">
            <v>80</v>
          </cell>
          <cell r="R6128">
            <v>245</v>
          </cell>
        </row>
        <row r="6129">
          <cell r="A6129" t="str">
            <v>UFV2006/2007CAM</v>
          </cell>
          <cell r="B6129" t="str">
            <v>UFV</v>
          </cell>
          <cell r="C6129" t="str">
            <v>2006/2007</v>
          </cell>
          <cell r="D6129" t="str">
            <v>CAM</v>
          </cell>
          <cell r="I6129">
            <v>9</v>
          </cell>
          <cell r="J6129">
            <v>5</v>
          </cell>
          <cell r="K6129">
            <v>14</v>
          </cell>
          <cell r="O6129">
            <v>5</v>
          </cell>
          <cell r="Q6129">
            <v>5</v>
          </cell>
          <cell r="R6129">
            <v>19</v>
          </cell>
        </row>
        <row r="6130">
          <cell r="A6130" t="str">
            <v>UFV2006/2007CAPU</v>
          </cell>
          <cell r="B6130" t="str">
            <v>UFV</v>
          </cell>
          <cell r="C6130" t="str">
            <v>2006/2007</v>
          </cell>
          <cell r="D6130" t="str">
            <v>CAPU</v>
          </cell>
          <cell r="I6130">
            <v>11</v>
          </cell>
          <cell r="J6130">
            <v>7</v>
          </cell>
          <cell r="K6130">
            <v>18</v>
          </cell>
          <cell r="O6130">
            <v>4</v>
          </cell>
          <cell r="P6130">
            <v>1</v>
          </cell>
          <cell r="Q6130">
            <v>5</v>
          </cell>
          <cell r="R6130">
            <v>23</v>
          </cell>
        </row>
        <row r="6131">
          <cell r="A6131" t="str">
            <v>UFV2006/2007CNC</v>
          </cell>
          <cell r="B6131" t="str">
            <v>UFV</v>
          </cell>
          <cell r="C6131" t="str">
            <v>2006/2007</v>
          </cell>
          <cell r="D6131" t="str">
            <v>CNC</v>
          </cell>
          <cell r="I6131">
            <v>7</v>
          </cell>
          <cell r="J6131">
            <v>3</v>
          </cell>
          <cell r="K6131">
            <v>10</v>
          </cell>
          <cell r="O6131">
            <v>1</v>
          </cell>
          <cell r="Q6131">
            <v>1</v>
          </cell>
          <cell r="R6131">
            <v>11</v>
          </cell>
        </row>
        <row r="6132">
          <cell r="A6132" t="str">
            <v>UFV2006/2007COTR</v>
          </cell>
          <cell r="B6132" t="str">
            <v>UFV</v>
          </cell>
          <cell r="C6132" t="str">
            <v>2006/2007</v>
          </cell>
          <cell r="D6132" t="str">
            <v>COTR</v>
          </cell>
          <cell r="I6132">
            <v>1</v>
          </cell>
          <cell r="J6132">
            <v>2</v>
          </cell>
          <cell r="K6132">
            <v>3</v>
          </cell>
          <cell r="O6132">
            <v>6</v>
          </cell>
          <cell r="Q6132">
            <v>6</v>
          </cell>
          <cell r="R6132">
            <v>9</v>
          </cell>
        </row>
        <row r="6133">
          <cell r="A6133" t="str">
            <v>UFV2006/2007DOUG</v>
          </cell>
          <cell r="B6133" t="str">
            <v>UFV</v>
          </cell>
          <cell r="C6133" t="str">
            <v>2006/2007</v>
          </cell>
          <cell r="D6133" t="str">
            <v>DOUG</v>
          </cell>
          <cell r="I6133">
            <v>67</v>
          </cell>
          <cell r="J6133">
            <v>68</v>
          </cell>
          <cell r="K6133">
            <v>135</v>
          </cell>
          <cell r="O6133">
            <v>46</v>
          </cell>
          <cell r="P6133">
            <v>13</v>
          </cell>
          <cell r="Q6133">
            <v>59</v>
          </cell>
          <cell r="R6133">
            <v>194</v>
          </cell>
        </row>
        <row r="6134">
          <cell r="A6134" t="str">
            <v>UFV2006/2007ECU</v>
          </cell>
          <cell r="B6134" t="str">
            <v>UFV</v>
          </cell>
          <cell r="C6134" t="str">
            <v>2006/2007</v>
          </cell>
          <cell r="D6134" t="str">
            <v>ECU</v>
          </cell>
          <cell r="I6134">
            <v>3</v>
          </cell>
          <cell r="J6134">
            <v>1</v>
          </cell>
          <cell r="K6134">
            <v>4</v>
          </cell>
          <cell r="O6134">
            <v>5</v>
          </cell>
          <cell r="Q6134">
            <v>5</v>
          </cell>
          <cell r="R6134">
            <v>9</v>
          </cell>
        </row>
        <row r="6135">
          <cell r="A6135" t="str">
            <v>UFV2006/2007JIBC</v>
          </cell>
          <cell r="B6135" t="str">
            <v>UFV</v>
          </cell>
          <cell r="C6135" t="str">
            <v>2006/2007</v>
          </cell>
          <cell r="D6135" t="str">
            <v>JIBC</v>
          </cell>
          <cell r="I6135">
            <v>91</v>
          </cell>
          <cell r="J6135">
            <v>66</v>
          </cell>
          <cell r="K6135">
            <v>157</v>
          </cell>
          <cell r="O6135">
            <v>54</v>
          </cell>
          <cell r="P6135">
            <v>9</v>
          </cell>
          <cell r="Q6135">
            <v>63</v>
          </cell>
          <cell r="R6135">
            <v>220</v>
          </cell>
        </row>
        <row r="6136">
          <cell r="A6136" t="str">
            <v>UFV2006/2007KWN</v>
          </cell>
          <cell r="B6136" t="str">
            <v>UFV</v>
          </cell>
          <cell r="C6136" t="str">
            <v>2006/2007</v>
          </cell>
          <cell r="D6136" t="str">
            <v>KWN</v>
          </cell>
          <cell r="I6136">
            <v>59</v>
          </cell>
          <cell r="J6136">
            <v>42</v>
          </cell>
          <cell r="K6136">
            <v>101</v>
          </cell>
          <cell r="O6136">
            <v>30</v>
          </cell>
          <cell r="P6136">
            <v>6</v>
          </cell>
          <cell r="Q6136">
            <v>36</v>
          </cell>
          <cell r="R6136">
            <v>137</v>
          </cell>
        </row>
        <row r="6137">
          <cell r="A6137" t="str">
            <v>UFV2006/2007LANG</v>
          </cell>
          <cell r="B6137" t="str">
            <v>UFV</v>
          </cell>
          <cell r="C6137" t="str">
            <v>2006/2007</v>
          </cell>
          <cell r="D6137" t="str">
            <v>LANG</v>
          </cell>
          <cell r="I6137">
            <v>20</v>
          </cell>
          <cell r="J6137">
            <v>34</v>
          </cell>
          <cell r="K6137">
            <v>54</v>
          </cell>
          <cell r="O6137">
            <v>14</v>
          </cell>
          <cell r="Q6137">
            <v>14</v>
          </cell>
          <cell r="R6137">
            <v>68</v>
          </cell>
        </row>
        <row r="6138">
          <cell r="A6138" t="str">
            <v>UFV2006/2007NIC</v>
          </cell>
          <cell r="B6138" t="str">
            <v>UFV</v>
          </cell>
          <cell r="C6138" t="str">
            <v>2006/2007</v>
          </cell>
          <cell r="D6138" t="str">
            <v>NIC</v>
          </cell>
          <cell r="I6138">
            <v>6</v>
          </cell>
          <cell r="J6138">
            <v>1</v>
          </cell>
          <cell r="K6138">
            <v>7</v>
          </cell>
          <cell r="P6138">
            <v>1</v>
          </cell>
          <cell r="Q6138">
            <v>1</v>
          </cell>
          <cell r="R6138">
            <v>8</v>
          </cell>
        </row>
        <row r="6139">
          <cell r="A6139" t="str">
            <v>UFV2006/2007NLC</v>
          </cell>
          <cell r="B6139" t="str">
            <v>UFV</v>
          </cell>
          <cell r="C6139" t="str">
            <v>2006/2007</v>
          </cell>
          <cell r="D6139" t="str">
            <v>NLC</v>
          </cell>
          <cell r="I6139">
            <v>4</v>
          </cell>
          <cell r="J6139">
            <v>5</v>
          </cell>
          <cell r="K6139">
            <v>9</v>
          </cell>
          <cell r="O6139">
            <v>3</v>
          </cell>
          <cell r="Q6139">
            <v>3</v>
          </cell>
          <cell r="R6139">
            <v>12</v>
          </cell>
        </row>
        <row r="6140">
          <cell r="A6140" t="str">
            <v>UFV2006/2007NVIT</v>
          </cell>
          <cell r="B6140" t="str">
            <v>UFV</v>
          </cell>
          <cell r="C6140" t="str">
            <v>2006/2007</v>
          </cell>
          <cell r="D6140" t="str">
            <v>NVIT</v>
          </cell>
          <cell r="I6140">
            <v>9</v>
          </cell>
          <cell r="J6140">
            <v>2</v>
          </cell>
          <cell r="K6140">
            <v>11</v>
          </cell>
          <cell r="O6140">
            <v>4</v>
          </cell>
          <cell r="Q6140">
            <v>4</v>
          </cell>
          <cell r="R6140">
            <v>15</v>
          </cell>
        </row>
        <row r="6141">
          <cell r="A6141" t="str">
            <v>UFV2006/2007NWCC</v>
          </cell>
          <cell r="B6141" t="str">
            <v>UFV</v>
          </cell>
          <cell r="C6141" t="str">
            <v>2006/2007</v>
          </cell>
          <cell r="D6141" t="str">
            <v>NWCC</v>
          </cell>
          <cell r="I6141">
            <v>4</v>
          </cell>
          <cell r="K6141">
            <v>4</v>
          </cell>
          <cell r="O6141">
            <v>2</v>
          </cell>
          <cell r="Q6141">
            <v>2</v>
          </cell>
          <cell r="R6141">
            <v>6</v>
          </cell>
        </row>
        <row r="6142">
          <cell r="A6142" t="str">
            <v>UFV2006/2007OKAN</v>
          </cell>
          <cell r="B6142" t="str">
            <v>UFV</v>
          </cell>
          <cell r="C6142" t="str">
            <v>2006/2007</v>
          </cell>
          <cell r="D6142" t="str">
            <v>OKAN</v>
          </cell>
          <cell r="I6142">
            <v>8</v>
          </cell>
          <cell r="J6142">
            <v>2</v>
          </cell>
          <cell r="K6142">
            <v>10</v>
          </cell>
          <cell r="O6142">
            <v>5</v>
          </cell>
          <cell r="P6142">
            <v>1</v>
          </cell>
          <cell r="Q6142">
            <v>6</v>
          </cell>
          <cell r="R6142">
            <v>16</v>
          </cell>
        </row>
        <row r="6143">
          <cell r="A6143" t="str">
            <v>UFV2006/2007RRU</v>
          </cell>
          <cell r="B6143" t="str">
            <v>UFV</v>
          </cell>
          <cell r="C6143" t="str">
            <v>2006/2007</v>
          </cell>
          <cell r="D6143" t="str">
            <v>RRU</v>
          </cell>
          <cell r="I6143">
            <v>6</v>
          </cell>
          <cell r="J6143">
            <v>1</v>
          </cell>
          <cell r="K6143">
            <v>7</v>
          </cell>
          <cell r="O6143">
            <v>2</v>
          </cell>
          <cell r="Q6143">
            <v>2</v>
          </cell>
          <cell r="R6143">
            <v>9</v>
          </cell>
        </row>
        <row r="6144">
          <cell r="A6144" t="str">
            <v>UFV2006/2007SEL</v>
          </cell>
          <cell r="B6144" t="str">
            <v>UFV</v>
          </cell>
          <cell r="C6144" t="str">
            <v>2006/2007</v>
          </cell>
          <cell r="D6144" t="str">
            <v>SEL</v>
          </cell>
          <cell r="I6144">
            <v>3</v>
          </cell>
          <cell r="J6144">
            <v>7</v>
          </cell>
          <cell r="K6144">
            <v>10</v>
          </cell>
          <cell r="O6144">
            <v>2</v>
          </cell>
          <cell r="Q6144">
            <v>2</v>
          </cell>
          <cell r="R6144">
            <v>12</v>
          </cell>
        </row>
        <row r="6145">
          <cell r="A6145" t="str">
            <v>UFV2006/2007SFU</v>
          </cell>
          <cell r="B6145" t="str">
            <v>UFV</v>
          </cell>
          <cell r="C6145" t="str">
            <v>2006/2007</v>
          </cell>
          <cell r="D6145" t="str">
            <v>SFU</v>
          </cell>
          <cell r="I6145">
            <v>137</v>
          </cell>
          <cell r="J6145">
            <v>59</v>
          </cell>
          <cell r="K6145">
            <v>196</v>
          </cell>
          <cell r="O6145">
            <v>17</v>
          </cell>
          <cell r="P6145">
            <v>4</v>
          </cell>
          <cell r="Q6145">
            <v>21</v>
          </cell>
          <cell r="R6145">
            <v>217</v>
          </cell>
        </row>
        <row r="6146">
          <cell r="A6146" t="str">
            <v>UFV2006/2007TRU</v>
          </cell>
          <cell r="B6146" t="str">
            <v>UFV</v>
          </cell>
          <cell r="C6146" t="str">
            <v>2006/2007</v>
          </cell>
          <cell r="D6146" t="str">
            <v>TRU</v>
          </cell>
          <cell r="I6146">
            <v>26</v>
          </cell>
          <cell r="J6146">
            <v>7</v>
          </cell>
          <cell r="K6146">
            <v>33</v>
          </cell>
          <cell r="O6146">
            <v>3</v>
          </cell>
          <cell r="P6146">
            <v>2</v>
          </cell>
          <cell r="Q6146">
            <v>5</v>
          </cell>
          <cell r="R6146">
            <v>38</v>
          </cell>
        </row>
        <row r="6147">
          <cell r="A6147" t="str">
            <v>UFV2006/2007TRU-OL</v>
          </cell>
          <cell r="B6147" t="str">
            <v>UFV</v>
          </cell>
          <cell r="C6147" t="str">
            <v>2006/2007</v>
          </cell>
          <cell r="D6147" t="str">
            <v>TRU-OL</v>
          </cell>
          <cell r="I6147">
            <v>78</v>
          </cell>
          <cell r="J6147">
            <v>101</v>
          </cell>
          <cell r="K6147">
            <v>179</v>
          </cell>
          <cell r="O6147">
            <v>21</v>
          </cell>
          <cell r="P6147">
            <v>5</v>
          </cell>
          <cell r="Q6147">
            <v>26</v>
          </cell>
          <cell r="R6147">
            <v>205</v>
          </cell>
        </row>
        <row r="6148">
          <cell r="A6148" t="str">
            <v>UFV2006/2007UBC</v>
          </cell>
          <cell r="B6148" t="str">
            <v>UFV</v>
          </cell>
          <cell r="C6148" t="str">
            <v>2006/2007</v>
          </cell>
          <cell r="D6148" t="str">
            <v>UBC</v>
          </cell>
          <cell r="I6148">
            <v>78</v>
          </cell>
          <cell r="J6148">
            <v>28</v>
          </cell>
          <cell r="K6148">
            <v>106</v>
          </cell>
          <cell r="O6148">
            <v>21</v>
          </cell>
          <cell r="P6148">
            <v>4</v>
          </cell>
          <cell r="Q6148">
            <v>25</v>
          </cell>
          <cell r="R6148">
            <v>131</v>
          </cell>
        </row>
        <row r="6149">
          <cell r="A6149" t="str">
            <v>UFV2006/2007UBCO</v>
          </cell>
          <cell r="B6149" t="str">
            <v>UFV</v>
          </cell>
          <cell r="C6149" t="str">
            <v>2006/2007</v>
          </cell>
          <cell r="D6149" t="str">
            <v>UBCO</v>
          </cell>
          <cell r="I6149">
            <v>11</v>
          </cell>
          <cell r="J6149">
            <v>2</v>
          </cell>
          <cell r="K6149">
            <v>13</v>
          </cell>
          <cell r="O6149">
            <v>3</v>
          </cell>
          <cell r="Q6149">
            <v>3</v>
          </cell>
          <cell r="R6149">
            <v>16</v>
          </cell>
        </row>
        <row r="6150">
          <cell r="A6150" t="str">
            <v>UFV2006/2007UFV</v>
          </cell>
          <cell r="B6150" t="str">
            <v>UFV</v>
          </cell>
          <cell r="C6150" t="str">
            <v>2006/2007</v>
          </cell>
          <cell r="D6150" t="str">
            <v>UFV</v>
          </cell>
          <cell r="E6150">
            <v>6011</v>
          </cell>
          <cell r="F6150">
            <v>6011</v>
          </cell>
          <cell r="N6150">
            <v>586</v>
          </cell>
          <cell r="Q6150">
            <v>586</v>
          </cell>
          <cell r="R6150">
            <v>6597</v>
          </cell>
        </row>
        <row r="6151">
          <cell r="A6151" t="str">
            <v>UFV2006/2007UNBC</v>
          </cell>
          <cell r="B6151" t="str">
            <v>UFV</v>
          </cell>
          <cell r="C6151" t="str">
            <v>2006/2007</v>
          </cell>
          <cell r="D6151" t="str">
            <v>UNBC</v>
          </cell>
          <cell r="I6151">
            <v>4</v>
          </cell>
          <cell r="J6151">
            <v>3</v>
          </cell>
          <cell r="K6151">
            <v>7</v>
          </cell>
          <cell r="O6151">
            <v>4</v>
          </cell>
          <cell r="Q6151">
            <v>4</v>
          </cell>
          <cell r="R6151">
            <v>11</v>
          </cell>
        </row>
        <row r="6152">
          <cell r="A6152" t="str">
            <v>UFV2006/2007UVIC</v>
          </cell>
          <cell r="B6152" t="str">
            <v>UFV</v>
          </cell>
          <cell r="C6152" t="str">
            <v>2006/2007</v>
          </cell>
          <cell r="D6152" t="str">
            <v>UVIC</v>
          </cell>
          <cell r="I6152">
            <v>37</v>
          </cell>
          <cell r="J6152">
            <v>12</v>
          </cell>
          <cell r="K6152">
            <v>49</v>
          </cell>
          <cell r="O6152">
            <v>3</v>
          </cell>
          <cell r="Q6152">
            <v>3</v>
          </cell>
          <cell r="R6152">
            <v>52</v>
          </cell>
        </row>
        <row r="6153">
          <cell r="A6153" t="str">
            <v>UFV2006/2007VCC</v>
          </cell>
          <cell r="B6153" t="str">
            <v>UFV</v>
          </cell>
          <cell r="C6153" t="str">
            <v>2006/2007</v>
          </cell>
          <cell r="D6153" t="str">
            <v>VCC</v>
          </cell>
          <cell r="I6153">
            <v>58</v>
          </cell>
          <cell r="J6153">
            <v>21</v>
          </cell>
          <cell r="K6153">
            <v>79</v>
          </cell>
          <cell r="O6153">
            <v>35</v>
          </cell>
          <cell r="P6153">
            <v>3</v>
          </cell>
          <cell r="Q6153">
            <v>38</v>
          </cell>
          <cell r="R6153">
            <v>117</v>
          </cell>
        </row>
        <row r="6154">
          <cell r="A6154" t="str">
            <v>UFV2006/2007VIU</v>
          </cell>
          <cell r="B6154" t="str">
            <v>UFV</v>
          </cell>
          <cell r="C6154" t="str">
            <v>2006/2007</v>
          </cell>
          <cell r="D6154" t="str">
            <v>VIU</v>
          </cell>
          <cell r="I6154">
            <v>6</v>
          </cell>
          <cell r="J6154">
            <v>1</v>
          </cell>
          <cell r="K6154">
            <v>7</v>
          </cell>
          <cell r="O6154">
            <v>5</v>
          </cell>
          <cell r="P6154">
            <v>1</v>
          </cell>
          <cell r="Q6154">
            <v>6</v>
          </cell>
          <cell r="R6154">
            <v>13</v>
          </cell>
        </row>
        <row r="6155">
          <cell r="A6155" t="str">
            <v>UFV2006/2007 Total</v>
          </cell>
          <cell r="B6155" t="str">
            <v>UFV</v>
          </cell>
          <cell r="C6155" t="str">
            <v>2006/2007 Total</v>
          </cell>
          <cell r="E6155">
            <v>6011</v>
          </cell>
          <cell r="F6155">
            <v>6011</v>
          </cell>
          <cell r="G6155">
            <v>2093</v>
          </cell>
          <cell r="H6155">
            <v>2093</v>
          </cell>
          <cell r="I6155">
            <v>799</v>
          </cell>
          <cell r="J6155">
            <v>539</v>
          </cell>
          <cell r="K6155">
            <v>1301</v>
          </cell>
          <cell r="N6155">
            <v>586</v>
          </cell>
          <cell r="O6155">
            <v>369</v>
          </cell>
          <cell r="P6155">
            <v>56</v>
          </cell>
          <cell r="Q6155">
            <v>1011</v>
          </cell>
          <cell r="R6155">
            <v>9896</v>
          </cell>
        </row>
        <row r="6156">
          <cell r="A6156" t="str">
            <v/>
          </cell>
        </row>
        <row r="6157">
          <cell r="A6157" t="str">
            <v>UFV2007/2008</v>
          </cell>
          <cell r="B6157" t="str">
            <v>UFV</v>
          </cell>
          <cell r="C6157" t="str">
            <v>2007/2008</v>
          </cell>
          <cell r="G6157">
            <v>2260</v>
          </cell>
          <cell r="H6157">
            <v>2260</v>
          </cell>
          <cell r="R6157">
            <v>2260</v>
          </cell>
        </row>
        <row r="6158">
          <cell r="A6158" t="str">
            <v>UFV2007/2008BCIT</v>
          </cell>
          <cell r="B6158" t="str">
            <v>UFV</v>
          </cell>
          <cell r="C6158" t="str">
            <v>2007/2008</v>
          </cell>
          <cell r="D6158" t="str">
            <v>BCIT</v>
          </cell>
          <cell r="I6158">
            <v>103</v>
          </cell>
          <cell r="J6158">
            <v>56</v>
          </cell>
          <cell r="K6158">
            <v>159</v>
          </cell>
          <cell r="O6158">
            <v>64</v>
          </cell>
          <cell r="P6158">
            <v>5</v>
          </cell>
          <cell r="Q6158">
            <v>69</v>
          </cell>
          <cell r="R6158">
            <v>228</v>
          </cell>
        </row>
        <row r="6159">
          <cell r="A6159" t="str">
            <v>UFV2007/2008CAM</v>
          </cell>
          <cell r="B6159" t="str">
            <v>UFV</v>
          </cell>
          <cell r="C6159" t="str">
            <v>2007/2008</v>
          </cell>
          <cell r="D6159" t="str">
            <v>CAM</v>
          </cell>
          <cell r="I6159">
            <v>10</v>
          </cell>
          <cell r="J6159">
            <v>9</v>
          </cell>
          <cell r="K6159">
            <v>19</v>
          </cell>
          <cell r="O6159">
            <v>6</v>
          </cell>
          <cell r="Q6159">
            <v>6</v>
          </cell>
          <cell r="R6159">
            <v>25</v>
          </cell>
        </row>
        <row r="6160">
          <cell r="A6160" t="str">
            <v>UFV2007/2008CAPU</v>
          </cell>
          <cell r="B6160" t="str">
            <v>UFV</v>
          </cell>
          <cell r="C6160" t="str">
            <v>2007/2008</v>
          </cell>
          <cell r="D6160" t="str">
            <v>CAPU</v>
          </cell>
          <cell r="I6160">
            <v>16</v>
          </cell>
          <cell r="J6160">
            <v>4</v>
          </cell>
          <cell r="K6160">
            <v>20</v>
          </cell>
          <cell r="O6160">
            <v>7</v>
          </cell>
          <cell r="P6160">
            <v>1</v>
          </cell>
          <cell r="Q6160">
            <v>8</v>
          </cell>
          <cell r="R6160">
            <v>28</v>
          </cell>
        </row>
        <row r="6161">
          <cell r="A6161" t="str">
            <v>UFV2007/2008CNC</v>
          </cell>
          <cell r="B6161" t="str">
            <v>UFV</v>
          </cell>
          <cell r="C6161" t="str">
            <v>2007/2008</v>
          </cell>
          <cell r="D6161" t="str">
            <v>CNC</v>
          </cell>
          <cell r="I6161">
            <v>3</v>
          </cell>
          <cell r="J6161">
            <v>4</v>
          </cell>
          <cell r="K6161">
            <v>7</v>
          </cell>
          <cell r="O6161">
            <v>3</v>
          </cell>
          <cell r="Q6161">
            <v>3</v>
          </cell>
          <cell r="R6161">
            <v>10</v>
          </cell>
        </row>
        <row r="6162">
          <cell r="A6162" t="str">
            <v>UFV2007/2008COTR</v>
          </cell>
          <cell r="B6162" t="str">
            <v>UFV</v>
          </cell>
          <cell r="C6162" t="str">
            <v>2007/2008</v>
          </cell>
          <cell r="D6162" t="str">
            <v>COTR</v>
          </cell>
          <cell r="I6162">
            <v>5</v>
          </cell>
          <cell r="J6162">
            <v>1</v>
          </cell>
          <cell r="K6162">
            <v>6</v>
          </cell>
          <cell r="O6162">
            <v>2</v>
          </cell>
          <cell r="Q6162">
            <v>2</v>
          </cell>
          <cell r="R6162">
            <v>8</v>
          </cell>
        </row>
        <row r="6163">
          <cell r="A6163" t="str">
            <v>UFV2007/2008DOUG</v>
          </cell>
          <cell r="B6163" t="str">
            <v>UFV</v>
          </cell>
          <cell r="C6163" t="str">
            <v>2007/2008</v>
          </cell>
          <cell r="D6163" t="str">
            <v>DOUG</v>
          </cell>
          <cell r="I6163">
            <v>67</v>
          </cell>
          <cell r="J6163">
            <v>46</v>
          </cell>
          <cell r="K6163">
            <v>113</v>
          </cell>
          <cell r="O6163">
            <v>30</v>
          </cell>
          <cell r="P6163">
            <v>10</v>
          </cell>
          <cell r="Q6163">
            <v>40</v>
          </cell>
          <cell r="R6163">
            <v>153</v>
          </cell>
        </row>
        <row r="6164">
          <cell r="A6164" t="str">
            <v>UFV2007/2008ECU</v>
          </cell>
          <cell r="B6164" t="str">
            <v>UFV</v>
          </cell>
          <cell r="C6164" t="str">
            <v>2007/2008</v>
          </cell>
          <cell r="D6164" t="str">
            <v>ECU</v>
          </cell>
          <cell r="I6164">
            <v>4</v>
          </cell>
          <cell r="J6164">
            <v>1</v>
          </cell>
          <cell r="K6164">
            <v>5</v>
          </cell>
          <cell r="O6164">
            <v>1</v>
          </cell>
          <cell r="Q6164">
            <v>1</v>
          </cell>
          <cell r="R6164">
            <v>6</v>
          </cell>
        </row>
        <row r="6165">
          <cell r="A6165" t="str">
            <v>UFV2007/2008JIBC</v>
          </cell>
          <cell r="B6165" t="str">
            <v>UFV</v>
          </cell>
          <cell r="C6165" t="str">
            <v>2007/2008</v>
          </cell>
          <cell r="D6165" t="str">
            <v>JIBC</v>
          </cell>
          <cell r="I6165">
            <v>66</v>
          </cell>
          <cell r="J6165">
            <v>73</v>
          </cell>
          <cell r="K6165">
            <v>139</v>
          </cell>
          <cell r="O6165">
            <v>14</v>
          </cell>
          <cell r="P6165">
            <v>17</v>
          </cell>
          <cell r="Q6165">
            <v>31</v>
          </cell>
          <cell r="R6165">
            <v>170</v>
          </cell>
        </row>
        <row r="6166">
          <cell r="A6166" t="str">
            <v>UFV2007/2008KWN</v>
          </cell>
          <cell r="B6166" t="str">
            <v>UFV</v>
          </cell>
          <cell r="C6166" t="str">
            <v>2007/2008</v>
          </cell>
          <cell r="D6166" t="str">
            <v>KWN</v>
          </cell>
          <cell r="I6166">
            <v>42</v>
          </cell>
          <cell r="J6166">
            <v>31</v>
          </cell>
          <cell r="K6166">
            <v>73</v>
          </cell>
          <cell r="O6166">
            <v>26</v>
          </cell>
          <cell r="P6166">
            <v>4</v>
          </cell>
          <cell r="Q6166">
            <v>30</v>
          </cell>
          <cell r="R6166">
            <v>103</v>
          </cell>
        </row>
        <row r="6167">
          <cell r="A6167" t="str">
            <v>UFV2007/2008LANG</v>
          </cell>
          <cell r="B6167" t="str">
            <v>UFV</v>
          </cell>
          <cell r="C6167" t="str">
            <v>2007/2008</v>
          </cell>
          <cell r="D6167" t="str">
            <v>LANG</v>
          </cell>
          <cell r="I6167">
            <v>14</v>
          </cell>
          <cell r="J6167">
            <v>20</v>
          </cell>
          <cell r="K6167">
            <v>34</v>
          </cell>
          <cell r="O6167">
            <v>15</v>
          </cell>
          <cell r="P6167">
            <v>1</v>
          </cell>
          <cell r="Q6167">
            <v>16</v>
          </cell>
          <cell r="R6167">
            <v>50</v>
          </cell>
        </row>
        <row r="6168">
          <cell r="A6168" t="str">
            <v>UFV2007/2008NIC</v>
          </cell>
          <cell r="B6168" t="str">
            <v>UFV</v>
          </cell>
          <cell r="C6168" t="str">
            <v>2007/2008</v>
          </cell>
          <cell r="D6168" t="str">
            <v>NIC</v>
          </cell>
          <cell r="I6168">
            <v>5</v>
          </cell>
          <cell r="K6168">
            <v>5</v>
          </cell>
          <cell r="O6168">
            <v>5</v>
          </cell>
          <cell r="Q6168">
            <v>5</v>
          </cell>
          <cell r="R6168">
            <v>10</v>
          </cell>
        </row>
        <row r="6169">
          <cell r="A6169" t="str">
            <v>UFV2007/2008NLC</v>
          </cell>
          <cell r="B6169" t="str">
            <v>UFV</v>
          </cell>
          <cell r="C6169" t="str">
            <v>2007/2008</v>
          </cell>
          <cell r="D6169" t="str">
            <v>NLC</v>
          </cell>
          <cell r="I6169">
            <v>5</v>
          </cell>
          <cell r="J6169">
            <v>3</v>
          </cell>
          <cell r="K6169">
            <v>8</v>
          </cell>
          <cell r="O6169">
            <v>5</v>
          </cell>
          <cell r="Q6169">
            <v>5</v>
          </cell>
          <cell r="R6169">
            <v>13</v>
          </cell>
        </row>
        <row r="6170">
          <cell r="A6170" t="str">
            <v>UFV2007/2008NVIT</v>
          </cell>
          <cell r="B6170" t="str">
            <v>UFV</v>
          </cell>
          <cell r="C6170" t="str">
            <v>2007/2008</v>
          </cell>
          <cell r="D6170" t="str">
            <v>NVIT</v>
          </cell>
          <cell r="I6170">
            <v>2</v>
          </cell>
          <cell r="J6170">
            <v>2</v>
          </cell>
          <cell r="K6170">
            <v>4</v>
          </cell>
          <cell r="O6170">
            <v>6</v>
          </cell>
          <cell r="Q6170">
            <v>6</v>
          </cell>
          <cell r="R6170">
            <v>10</v>
          </cell>
        </row>
        <row r="6171">
          <cell r="A6171" t="str">
            <v>UFV2007/2008NWCC</v>
          </cell>
          <cell r="B6171" t="str">
            <v>UFV</v>
          </cell>
          <cell r="C6171" t="str">
            <v>2007/2008</v>
          </cell>
          <cell r="D6171" t="str">
            <v>NWCC</v>
          </cell>
          <cell r="I6171">
            <v>3</v>
          </cell>
          <cell r="J6171">
            <v>2</v>
          </cell>
          <cell r="K6171">
            <v>5</v>
          </cell>
          <cell r="O6171">
            <v>1</v>
          </cell>
          <cell r="Q6171">
            <v>1</v>
          </cell>
          <cell r="R6171">
            <v>6</v>
          </cell>
        </row>
        <row r="6172">
          <cell r="A6172" t="str">
            <v>UFV2007/2008OKAN</v>
          </cell>
          <cell r="B6172" t="str">
            <v>UFV</v>
          </cell>
          <cell r="C6172" t="str">
            <v>2007/2008</v>
          </cell>
          <cell r="D6172" t="str">
            <v>OKAN</v>
          </cell>
          <cell r="I6172">
            <v>8</v>
          </cell>
          <cell r="J6172">
            <v>3</v>
          </cell>
          <cell r="K6172">
            <v>11</v>
          </cell>
          <cell r="O6172">
            <v>11</v>
          </cell>
          <cell r="Q6172">
            <v>11</v>
          </cell>
          <cell r="R6172">
            <v>22</v>
          </cell>
        </row>
        <row r="6173">
          <cell r="A6173" t="str">
            <v>UFV2007/2008RRU</v>
          </cell>
          <cell r="B6173" t="str">
            <v>UFV</v>
          </cell>
          <cell r="C6173" t="str">
            <v>2007/2008</v>
          </cell>
          <cell r="D6173" t="str">
            <v>RRU</v>
          </cell>
          <cell r="I6173">
            <v>1</v>
          </cell>
          <cell r="J6173">
            <v>3</v>
          </cell>
          <cell r="K6173">
            <v>4</v>
          </cell>
          <cell r="O6173">
            <v>3</v>
          </cell>
          <cell r="Q6173">
            <v>3</v>
          </cell>
          <cell r="R6173">
            <v>7</v>
          </cell>
        </row>
        <row r="6174">
          <cell r="A6174" t="str">
            <v>UFV2007/2008SEL</v>
          </cell>
          <cell r="B6174" t="str">
            <v>UFV</v>
          </cell>
          <cell r="C6174" t="str">
            <v>2007/2008</v>
          </cell>
          <cell r="D6174" t="str">
            <v>SEL</v>
          </cell>
          <cell r="I6174">
            <v>5</v>
          </cell>
          <cell r="J6174">
            <v>5</v>
          </cell>
          <cell r="K6174">
            <v>10</v>
          </cell>
          <cell r="O6174">
            <v>3</v>
          </cell>
          <cell r="Q6174">
            <v>3</v>
          </cell>
          <cell r="R6174">
            <v>13</v>
          </cell>
        </row>
        <row r="6175">
          <cell r="A6175" t="str">
            <v>UFV2007/2008SFU</v>
          </cell>
          <cell r="B6175" t="str">
            <v>UFV</v>
          </cell>
          <cell r="C6175" t="str">
            <v>2007/2008</v>
          </cell>
          <cell r="D6175" t="str">
            <v>SFU</v>
          </cell>
          <cell r="I6175">
            <v>143</v>
          </cell>
          <cell r="J6175">
            <v>61</v>
          </cell>
          <cell r="K6175">
            <v>204</v>
          </cell>
          <cell r="O6175">
            <v>28</v>
          </cell>
          <cell r="P6175">
            <v>5</v>
          </cell>
          <cell r="Q6175">
            <v>33</v>
          </cell>
          <cell r="R6175">
            <v>237</v>
          </cell>
        </row>
        <row r="6176">
          <cell r="A6176" t="str">
            <v>UFV2007/2008TRU</v>
          </cell>
          <cell r="B6176" t="str">
            <v>UFV</v>
          </cell>
          <cell r="C6176" t="str">
            <v>2007/2008</v>
          </cell>
          <cell r="D6176" t="str">
            <v>TRU</v>
          </cell>
          <cell r="I6176">
            <v>17</v>
          </cell>
          <cell r="J6176">
            <v>10</v>
          </cell>
          <cell r="K6176">
            <v>27</v>
          </cell>
          <cell r="O6176">
            <v>6</v>
          </cell>
          <cell r="P6176">
            <v>1</v>
          </cell>
          <cell r="Q6176">
            <v>7</v>
          </cell>
          <cell r="R6176">
            <v>34</v>
          </cell>
        </row>
        <row r="6177">
          <cell r="A6177" t="str">
            <v>UFV2007/2008TRU-OL</v>
          </cell>
          <cell r="B6177" t="str">
            <v>UFV</v>
          </cell>
          <cell r="C6177" t="str">
            <v>2007/2008</v>
          </cell>
          <cell r="D6177" t="str">
            <v>TRU-OL</v>
          </cell>
          <cell r="I6177">
            <v>100</v>
          </cell>
          <cell r="J6177">
            <v>128</v>
          </cell>
          <cell r="K6177">
            <v>228</v>
          </cell>
          <cell r="O6177">
            <v>21</v>
          </cell>
          <cell r="P6177">
            <v>3</v>
          </cell>
          <cell r="Q6177">
            <v>24</v>
          </cell>
          <cell r="R6177">
            <v>252</v>
          </cell>
        </row>
        <row r="6178">
          <cell r="A6178" t="str">
            <v>UFV2007/2008UBC</v>
          </cell>
          <cell r="B6178" t="str">
            <v>UFV</v>
          </cell>
          <cell r="C6178" t="str">
            <v>2007/2008</v>
          </cell>
          <cell r="D6178" t="str">
            <v>UBC</v>
          </cell>
          <cell r="I6178">
            <v>92</v>
          </cell>
          <cell r="J6178">
            <v>34</v>
          </cell>
          <cell r="K6178">
            <v>126</v>
          </cell>
          <cell r="O6178">
            <v>24</v>
          </cell>
          <cell r="Q6178">
            <v>24</v>
          </cell>
          <cell r="R6178">
            <v>150</v>
          </cell>
        </row>
        <row r="6179">
          <cell r="A6179" t="str">
            <v>UFV2007/2008UBCO</v>
          </cell>
          <cell r="B6179" t="str">
            <v>UFV</v>
          </cell>
          <cell r="C6179" t="str">
            <v>2007/2008</v>
          </cell>
          <cell r="D6179" t="str">
            <v>UBCO</v>
          </cell>
          <cell r="I6179">
            <v>14</v>
          </cell>
          <cell r="J6179">
            <v>7</v>
          </cell>
          <cell r="K6179">
            <v>21</v>
          </cell>
          <cell r="R6179">
            <v>21</v>
          </cell>
        </row>
        <row r="6180">
          <cell r="A6180" t="str">
            <v>UFV2007/2008UFV</v>
          </cell>
          <cell r="B6180" t="str">
            <v>UFV</v>
          </cell>
          <cell r="C6180" t="str">
            <v>2007/2008</v>
          </cell>
          <cell r="D6180" t="str">
            <v>UFV</v>
          </cell>
          <cell r="E6180">
            <v>6221</v>
          </cell>
          <cell r="F6180">
            <v>6221</v>
          </cell>
          <cell r="N6180">
            <v>492</v>
          </cell>
          <cell r="Q6180">
            <v>492</v>
          </cell>
          <cell r="R6180">
            <v>6713</v>
          </cell>
        </row>
        <row r="6181">
          <cell r="A6181" t="str">
            <v>UFV2007/2008UNBC</v>
          </cell>
          <cell r="B6181" t="str">
            <v>UFV</v>
          </cell>
          <cell r="C6181" t="str">
            <v>2007/2008</v>
          </cell>
          <cell r="D6181" t="str">
            <v>UNBC</v>
          </cell>
          <cell r="I6181">
            <v>5</v>
          </cell>
          <cell r="J6181">
            <v>2</v>
          </cell>
          <cell r="K6181">
            <v>7</v>
          </cell>
          <cell r="O6181">
            <v>1</v>
          </cell>
          <cell r="Q6181">
            <v>1</v>
          </cell>
          <cell r="R6181">
            <v>8</v>
          </cell>
        </row>
        <row r="6182">
          <cell r="A6182" t="str">
            <v>UFV2007/2008UVIC</v>
          </cell>
          <cell r="B6182" t="str">
            <v>UFV</v>
          </cell>
          <cell r="C6182" t="str">
            <v>2007/2008</v>
          </cell>
          <cell r="D6182" t="str">
            <v>UVIC</v>
          </cell>
          <cell r="I6182">
            <v>37</v>
          </cell>
          <cell r="J6182">
            <v>21</v>
          </cell>
          <cell r="K6182">
            <v>58</v>
          </cell>
          <cell r="O6182">
            <v>4</v>
          </cell>
          <cell r="Q6182">
            <v>4</v>
          </cell>
          <cell r="R6182">
            <v>62</v>
          </cell>
        </row>
        <row r="6183">
          <cell r="A6183" t="str">
            <v>UFV2007/2008VCC</v>
          </cell>
          <cell r="B6183" t="str">
            <v>UFV</v>
          </cell>
          <cell r="C6183" t="str">
            <v>2007/2008</v>
          </cell>
          <cell r="D6183" t="str">
            <v>VCC</v>
          </cell>
          <cell r="I6183">
            <v>32</v>
          </cell>
          <cell r="J6183">
            <v>21</v>
          </cell>
          <cell r="K6183">
            <v>53</v>
          </cell>
          <cell r="O6183">
            <v>24</v>
          </cell>
          <cell r="P6183">
            <v>2</v>
          </cell>
          <cell r="Q6183">
            <v>26</v>
          </cell>
          <cell r="R6183">
            <v>79</v>
          </cell>
        </row>
        <row r="6184">
          <cell r="A6184" t="str">
            <v>UFV2007/2008VIU</v>
          </cell>
          <cell r="B6184" t="str">
            <v>UFV</v>
          </cell>
          <cell r="C6184" t="str">
            <v>2007/2008</v>
          </cell>
          <cell r="D6184" t="str">
            <v>VIU</v>
          </cell>
          <cell r="I6184">
            <v>7</v>
          </cell>
          <cell r="J6184">
            <v>7</v>
          </cell>
          <cell r="K6184">
            <v>14</v>
          </cell>
          <cell r="O6184">
            <v>4</v>
          </cell>
          <cell r="Q6184">
            <v>4</v>
          </cell>
          <cell r="R6184">
            <v>18</v>
          </cell>
        </row>
        <row r="6185">
          <cell r="A6185" t="str">
            <v>UFV2007/2008 Total</v>
          </cell>
          <cell r="B6185" t="str">
            <v>UFV</v>
          </cell>
          <cell r="C6185" t="str">
            <v>2007/2008 Total</v>
          </cell>
          <cell r="E6185">
            <v>6221</v>
          </cell>
          <cell r="F6185">
            <v>6221</v>
          </cell>
          <cell r="G6185">
            <v>2260</v>
          </cell>
          <cell r="H6185">
            <v>2260</v>
          </cell>
          <cell r="I6185">
            <v>783</v>
          </cell>
          <cell r="J6185">
            <v>536</v>
          </cell>
          <cell r="K6185">
            <v>1276</v>
          </cell>
          <cell r="N6185">
            <v>492</v>
          </cell>
          <cell r="O6185">
            <v>314</v>
          </cell>
          <cell r="P6185">
            <v>49</v>
          </cell>
          <cell r="Q6185">
            <v>855</v>
          </cell>
          <cell r="R6185">
            <v>10126</v>
          </cell>
        </row>
        <row r="6186">
          <cell r="A6186" t="str">
            <v/>
          </cell>
        </row>
        <row r="6187">
          <cell r="A6187" t="str">
            <v>UFV2008/2009</v>
          </cell>
          <cell r="B6187" t="str">
            <v>UFV</v>
          </cell>
          <cell r="C6187" t="str">
            <v>2008/2009</v>
          </cell>
          <cell r="G6187">
            <v>2723</v>
          </cell>
          <cell r="H6187">
            <v>2723</v>
          </cell>
          <cell r="R6187">
            <v>2723</v>
          </cell>
        </row>
        <row r="6188">
          <cell r="A6188" t="str">
            <v>UFV2008/2009BCIT</v>
          </cell>
          <cell r="B6188" t="str">
            <v>UFV</v>
          </cell>
          <cell r="C6188" t="str">
            <v>2008/2009</v>
          </cell>
          <cell r="D6188" t="str">
            <v>BCIT</v>
          </cell>
          <cell r="I6188">
            <v>107</v>
          </cell>
          <cell r="J6188">
            <v>50</v>
          </cell>
          <cell r="K6188">
            <v>157</v>
          </cell>
          <cell r="O6188">
            <v>48</v>
          </cell>
          <cell r="P6188">
            <v>7</v>
          </cell>
          <cell r="Q6188">
            <v>55</v>
          </cell>
          <cell r="R6188">
            <v>212</v>
          </cell>
        </row>
        <row r="6189">
          <cell r="A6189" t="str">
            <v>UFV2008/2009CAM</v>
          </cell>
          <cell r="B6189" t="str">
            <v>UFV</v>
          </cell>
          <cell r="C6189" t="str">
            <v>2008/2009</v>
          </cell>
          <cell r="D6189" t="str">
            <v>CAM</v>
          </cell>
          <cell r="I6189">
            <v>11</v>
          </cell>
          <cell r="J6189">
            <v>3</v>
          </cell>
          <cell r="K6189">
            <v>14</v>
          </cell>
          <cell r="O6189">
            <v>3</v>
          </cell>
          <cell r="Q6189">
            <v>3</v>
          </cell>
          <cell r="R6189">
            <v>17</v>
          </cell>
        </row>
        <row r="6190">
          <cell r="A6190" t="str">
            <v>UFV2008/2009CAPU</v>
          </cell>
          <cell r="B6190" t="str">
            <v>UFV</v>
          </cell>
          <cell r="C6190" t="str">
            <v>2008/2009</v>
          </cell>
          <cell r="D6190" t="str">
            <v>CAPU</v>
          </cell>
          <cell r="I6190">
            <v>19</v>
          </cell>
          <cell r="J6190">
            <v>2</v>
          </cell>
          <cell r="K6190">
            <v>21</v>
          </cell>
          <cell r="O6190">
            <v>13</v>
          </cell>
          <cell r="Q6190">
            <v>13</v>
          </cell>
          <cell r="R6190">
            <v>34</v>
          </cell>
        </row>
        <row r="6191">
          <cell r="A6191" t="str">
            <v>UFV2008/2009CNC</v>
          </cell>
          <cell r="B6191" t="str">
            <v>UFV</v>
          </cell>
          <cell r="C6191" t="str">
            <v>2008/2009</v>
          </cell>
          <cell r="D6191" t="str">
            <v>CNC</v>
          </cell>
          <cell r="I6191">
            <v>4</v>
          </cell>
          <cell r="J6191">
            <v>7</v>
          </cell>
          <cell r="K6191">
            <v>11</v>
          </cell>
          <cell r="O6191">
            <v>3</v>
          </cell>
          <cell r="Q6191">
            <v>3</v>
          </cell>
          <cell r="R6191">
            <v>14</v>
          </cell>
        </row>
        <row r="6192">
          <cell r="A6192" t="str">
            <v>UFV2008/2009COTR</v>
          </cell>
          <cell r="B6192" t="str">
            <v>UFV</v>
          </cell>
          <cell r="C6192" t="str">
            <v>2008/2009</v>
          </cell>
          <cell r="D6192" t="str">
            <v>COTR</v>
          </cell>
          <cell r="I6192">
            <v>3</v>
          </cell>
          <cell r="J6192">
            <v>3</v>
          </cell>
          <cell r="K6192">
            <v>6</v>
          </cell>
          <cell r="R6192">
            <v>6</v>
          </cell>
        </row>
        <row r="6193">
          <cell r="A6193" t="str">
            <v>UFV2008/2009DOUG</v>
          </cell>
          <cell r="B6193" t="str">
            <v>UFV</v>
          </cell>
          <cell r="C6193" t="str">
            <v>2008/2009</v>
          </cell>
          <cell r="D6193" t="str">
            <v>DOUG</v>
          </cell>
          <cell r="I6193">
            <v>87</v>
          </cell>
          <cell r="J6193">
            <v>49</v>
          </cell>
          <cell r="K6193">
            <v>136</v>
          </cell>
          <cell r="O6193">
            <v>23</v>
          </cell>
          <cell r="P6193">
            <v>13</v>
          </cell>
          <cell r="Q6193">
            <v>36</v>
          </cell>
          <cell r="R6193">
            <v>172</v>
          </cell>
        </row>
        <row r="6194">
          <cell r="A6194" t="str">
            <v>UFV2008/2009ECU</v>
          </cell>
          <cell r="B6194" t="str">
            <v>UFV</v>
          </cell>
          <cell r="C6194" t="str">
            <v>2008/2009</v>
          </cell>
          <cell r="D6194" t="str">
            <v>ECU</v>
          </cell>
          <cell r="I6194">
            <v>9</v>
          </cell>
          <cell r="J6194">
            <v>3</v>
          </cell>
          <cell r="K6194">
            <v>12</v>
          </cell>
          <cell r="R6194">
            <v>12</v>
          </cell>
        </row>
        <row r="6195">
          <cell r="A6195" t="str">
            <v>UFV2008/2009JIBC</v>
          </cell>
          <cell r="B6195" t="str">
            <v>UFV</v>
          </cell>
          <cell r="C6195" t="str">
            <v>2008/2009</v>
          </cell>
          <cell r="D6195" t="str">
            <v>JIBC</v>
          </cell>
          <cell r="I6195">
            <v>52</v>
          </cell>
          <cell r="J6195">
            <v>58</v>
          </cell>
          <cell r="K6195">
            <v>110</v>
          </cell>
          <cell r="O6195">
            <v>22</v>
          </cell>
          <cell r="P6195">
            <v>9</v>
          </cell>
          <cell r="Q6195">
            <v>31</v>
          </cell>
          <cell r="R6195">
            <v>141</v>
          </cell>
        </row>
        <row r="6196">
          <cell r="A6196" t="str">
            <v>UFV2008/2009KWN</v>
          </cell>
          <cell r="B6196" t="str">
            <v>UFV</v>
          </cell>
          <cell r="C6196" t="str">
            <v>2008/2009</v>
          </cell>
          <cell r="D6196" t="str">
            <v>KWN</v>
          </cell>
          <cell r="I6196">
            <v>61</v>
          </cell>
          <cell r="J6196">
            <v>33</v>
          </cell>
          <cell r="K6196">
            <v>94</v>
          </cell>
          <cell r="O6196">
            <v>20</v>
          </cell>
          <cell r="P6196">
            <v>7</v>
          </cell>
          <cell r="Q6196">
            <v>27</v>
          </cell>
          <cell r="R6196">
            <v>121</v>
          </cell>
        </row>
        <row r="6197">
          <cell r="A6197" t="str">
            <v>UFV2008/2009LANG</v>
          </cell>
          <cell r="B6197" t="str">
            <v>UFV</v>
          </cell>
          <cell r="C6197" t="str">
            <v>2008/2009</v>
          </cell>
          <cell r="D6197" t="str">
            <v>LANG</v>
          </cell>
          <cell r="I6197">
            <v>23</v>
          </cell>
          <cell r="J6197">
            <v>13</v>
          </cell>
          <cell r="K6197">
            <v>36</v>
          </cell>
          <cell r="O6197">
            <v>10</v>
          </cell>
          <cell r="P6197">
            <v>1</v>
          </cell>
          <cell r="Q6197">
            <v>11</v>
          </cell>
          <cell r="R6197">
            <v>47</v>
          </cell>
        </row>
        <row r="6198">
          <cell r="A6198" t="str">
            <v>UFV2008/2009NIC</v>
          </cell>
          <cell r="B6198" t="str">
            <v>UFV</v>
          </cell>
          <cell r="C6198" t="str">
            <v>2008/2009</v>
          </cell>
          <cell r="D6198" t="str">
            <v>NIC</v>
          </cell>
          <cell r="I6198">
            <v>2</v>
          </cell>
          <cell r="J6198">
            <v>2</v>
          </cell>
          <cell r="K6198">
            <v>4</v>
          </cell>
          <cell r="O6198">
            <v>2</v>
          </cell>
          <cell r="Q6198">
            <v>2</v>
          </cell>
          <cell r="R6198">
            <v>6</v>
          </cell>
        </row>
        <row r="6199">
          <cell r="A6199" t="str">
            <v>UFV2008/2009NLC</v>
          </cell>
          <cell r="B6199" t="str">
            <v>UFV</v>
          </cell>
          <cell r="C6199" t="str">
            <v>2008/2009</v>
          </cell>
          <cell r="D6199" t="str">
            <v>NLC</v>
          </cell>
          <cell r="I6199">
            <v>4</v>
          </cell>
          <cell r="J6199">
            <v>2</v>
          </cell>
          <cell r="K6199">
            <v>6</v>
          </cell>
          <cell r="O6199">
            <v>2</v>
          </cell>
          <cell r="Q6199">
            <v>2</v>
          </cell>
          <cell r="R6199">
            <v>8</v>
          </cell>
        </row>
        <row r="6200">
          <cell r="A6200" t="str">
            <v>UFV2008/2009NVIT</v>
          </cell>
          <cell r="B6200" t="str">
            <v>UFV</v>
          </cell>
          <cell r="C6200" t="str">
            <v>2008/2009</v>
          </cell>
          <cell r="D6200" t="str">
            <v>NVIT</v>
          </cell>
          <cell r="I6200">
            <v>5</v>
          </cell>
          <cell r="J6200">
            <v>2</v>
          </cell>
          <cell r="K6200">
            <v>7</v>
          </cell>
          <cell r="O6200">
            <v>1</v>
          </cell>
          <cell r="P6200">
            <v>1</v>
          </cell>
          <cell r="Q6200">
            <v>2</v>
          </cell>
          <cell r="R6200">
            <v>9</v>
          </cell>
        </row>
        <row r="6201">
          <cell r="A6201" t="str">
            <v>UFV2008/2009NWCC</v>
          </cell>
          <cell r="B6201" t="str">
            <v>UFV</v>
          </cell>
          <cell r="C6201" t="str">
            <v>2008/2009</v>
          </cell>
          <cell r="D6201" t="str">
            <v>NWCC</v>
          </cell>
          <cell r="I6201">
            <v>2</v>
          </cell>
          <cell r="J6201">
            <v>2</v>
          </cell>
          <cell r="K6201">
            <v>4</v>
          </cell>
          <cell r="R6201">
            <v>4</v>
          </cell>
        </row>
        <row r="6202">
          <cell r="A6202" t="str">
            <v>UFV2008/2009OKAN</v>
          </cell>
          <cell r="B6202" t="str">
            <v>UFV</v>
          </cell>
          <cell r="C6202" t="str">
            <v>2008/2009</v>
          </cell>
          <cell r="D6202" t="str">
            <v>OKAN</v>
          </cell>
          <cell r="I6202">
            <v>11</v>
          </cell>
          <cell r="J6202">
            <v>7</v>
          </cell>
          <cell r="K6202">
            <v>18</v>
          </cell>
          <cell r="O6202">
            <v>6</v>
          </cell>
          <cell r="P6202">
            <v>2</v>
          </cell>
          <cell r="Q6202">
            <v>8</v>
          </cell>
          <cell r="R6202">
            <v>26</v>
          </cell>
        </row>
        <row r="6203">
          <cell r="A6203" t="str">
            <v>UFV2008/2009RRU</v>
          </cell>
          <cell r="B6203" t="str">
            <v>UFV</v>
          </cell>
          <cell r="C6203" t="str">
            <v>2008/2009</v>
          </cell>
          <cell r="D6203" t="str">
            <v>RRU</v>
          </cell>
          <cell r="I6203">
            <v>2</v>
          </cell>
          <cell r="J6203">
            <v>1</v>
          </cell>
          <cell r="K6203">
            <v>3</v>
          </cell>
          <cell r="R6203">
            <v>3</v>
          </cell>
        </row>
        <row r="6204">
          <cell r="A6204" t="str">
            <v>UFV2008/2009SEL</v>
          </cell>
          <cell r="B6204" t="str">
            <v>UFV</v>
          </cell>
          <cell r="C6204" t="str">
            <v>2008/2009</v>
          </cell>
          <cell r="D6204" t="str">
            <v>SEL</v>
          </cell>
          <cell r="I6204">
            <v>4</v>
          </cell>
          <cell r="J6204">
            <v>3</v>
          </cell>
          <cell r="K6204">
            <v>7</v>
          </cell>
          <cell r="P6204">
            <v>2</v>
          </cell>
          <cell r="Q6204">
            <v>2</v>
          </cell>
          <cell r="R6204">
            <v>9</v>
          </cell>
        </row>
        <row r="6205">
          <cell r="A6205" t="str">
            <v>UFV2008/2009SFU</v>
          </cell>
          <cell r="B6205" t="str">
            <v>UFV</v>
          </cell>
          <cell r="C6205" t="str">
            <v>2008/2009</v>
          </cell>
          <cell r="D6205" t="str">
            <v>SFU</v>
          </cell>
          <cell r="I6205">
            <v>133</v>
          </cell>
          <cell r="J6205">
            <v>48</v>
          </cell>
          <cell r="K6205">
            <v>181</v>
          </cell>
          <cell r="O6205">
            <v>25</v>
          </cell>
          <cell r="P6205">
            <v>4</v>
          </cell>
          <cell r="Q6205">
            <v>29</v>
          </cell>
          <cell r="R6205">
            <v>210</v>
          </cell>
        </row>
        <row r="6206">
          <cell r="A6206" t="str">
            <v>UFV2008/2009TRU</v>
          </cell>
          <cell r="B6206" t="str">
            <v>UFV</v>
          </cell>
          <cell r="C6206" t="str">
            <v>2008/2009</v>
          </cell>
          <cell r="D6206" t="str">
            <v>TRU</v>
          </cell>
          <cell r="I6206">
            <v>10</v>
          </cell>
          <cell r="J6206">
            <v>6</v>
          </cell>
          <cell r="K6206">
            <v>16</v>
          </cell>
          <cell r="O6206">
            <v>2</v>
          </cell>
          <cell r="Q6206">
            <v>2</v>
          </cell>
          <cell r="R6206">
            <v>18</v>
          </cell>
        </row>
        <row r="6207">
          <cell r="A6207" t="str">
            <v>UFV2008/2009TRU-OL</v>
          </cell>
          <cell r="B6207" t="str">
            <v>UFV</v>
          </cell>
          <cell r="C6207" t="str">
            <v>2008/2009</v>
          </cell>
          <cell r="D6207" t="str">
            <v>TRU-OL</v>
          </cell>
          <cell r="I6207">
            <v>118</v>
          </cell>
          <cell r="J6207">
            <v>124</v>
          </cell>
          <cell r="K6207">
            <v>242</v>
          </cell>
          <cell r="O6207">
            <v>9</v>
          </cell>
          <cell r="P6207">
            <v>7</v>
          </cell>
          <cell r="Q6207">
            <v>16</v>
          </cell>
          <cell r="R6207">
            <v>258</v>
          </cell>
        </row>
        <row r="6208">
          <cell r="A6208" t="str">
            <v>UFV2008/2009UBC</v>
          </cell>
          <cell r="B6208" t="str">
            <v>UFV</v>
          </cell>
          <cell r="C6208" t="str">
            <v>2008/2009</v>
          </cell>
          <cell r="D6208" t="str">
            <v>UBC</v>
          </cell>
          <cell r="I6208">
            <v>91</v>
          </cell>
          <cell r="J6208">
            <v>30</v>
          </cell>
          <cell r="K6208">
            <v>121</v>
          </cell>
          <cell r="O6208">
            <v>14</v>
          </cell>
          <cell r="P6208">
            <v>3</v>
          </cell>
          <cell r="Q6208">
            <v>17</v>
          </cell>
          <cell r="R6208">
            <v>138</v>
          </cell>
        </row>
        <row r="6209">
          <cell r="A6209" t="str">
            <v>UFV2008/2009UBCO</v>
          </cell>
          <cell r="B6209" t="str">
            <v>UFV</v>
          </cell>
          <cell r="C6209" t="str">
            <v>2008/2009</v>
          </cell>
          <cell r="D6209" t="str">
            <v>UBCO</v>
          </cell>
          <cell r="I6209">
            <v>11</v>
          </cell>
          <cell r="J6209">
            <v>5</v>
          </cell>
          <cell r="K6209">
            <v>16</v>
          </cell>
          <cell r="O6209">
            <v>2</v>
          </cell>
          <cell r="Q6209">
            <v>2</v>
          </cell>
          <cell r="R6209">
            <v>18</v>
          </cell>
        </row>
        <row r="6210">
          <cell r="A6210" t="str">
            <v>UFV2008/2009UFV</v>
          </cell>
          <cell r="B6210" t="str">
            <v>UFV</v>
          </cell>
          <cell r="C6210" t="str">
            <v>2008/2009</v>
          </cell>
          <cell r="D6210" t="str">
            <v>UFV</v>
          </cell>
          <cell r="E6210">
            <v>6730</v>
          </cell>
          <cell r="F6210">
            <v>6730</v>
          </cell>
          <cell r="N6210">
            <v>418</v>
          </cell>
          <cell r="Q6210">
            <v>418</v>
          </cell>
          <cell r="R6210">
            <v>7148</v>
          </cell>
        </row>
        <row r="6211">
          <cell r="A6211" t="str">
            <v>UFV2008/2009UNBC</v>
          </cell>
          <cell r="B6211" t="str">
            <v>UFV</v>
          </cell>
          <cell r="C6211" t="str">
            <v>2008/2009</v>
          </cell>
          <cell r="D6211" t="str">
            <v>UNBC</v>
          </cell>
          <cell r="I6211">
            <v>8</v>
          </cell>
          <cell r="J6211">
            <v>1</v>
          </cell>
          <cell r="K6211">
            <v>9</v>
          </cell>
          <cell r="O6211">
            <v>1</v>
          </cell>
          <cell r="Q6211">
            <v>1</v>
          </cell>
          <cell r="R6211">
            <v>10</v>
          </cell>
        </row>
        <row r="6212">
          <cell r="A6212" t="str">
            <v>UFV2008/2009UVIC</v>
          </cell>
          <cell r="B6212" t="str">
            <v>UFV</v>
          </cell>
          <cell r="C6212" t="str">
            <v>2008/2009</v>
          </cell>
          <cell r="D6212" t="str">
            <v>UVIC</v>
          </cell>
          <cell r="I6212">
            <v>38</v>
          </cell>
          <cell r="J6212">
            <v>20</v>
          </cell>
          <cell r="K6212">
            <v>58</v>
          </cell>
          <cell r="O6212">
            <v>5</v>
          </cell>
          <cell r="Q6212">
            <v>5</v>
          </cell>
          <cell r="R6212">
            <v>63</v>
          </cell>
        </row>
        <row r="6213">
          <cell r="A6213" t="str">
            <v>UFV2008/2009VCC</v>
          </cell>
          <cell r="B6213" t="str">
            <v>UFV</v>
          </cell>
          <cell r="C6213" t="str">
            <v>2008/2009</v>
          </cell>
          <cell r="D6213" t="str">
            <v>VCC</v>
          </cell>
          <cell r="I6213">
            <v>47</v>
          </cell>
          <cell r="J6213">
            <v>21</v>
          </cell>
          <cell r="K6213">
            <v>68</v>
          </cell>
          <cell r="O6213">
            <v>15</v>
          </cell>
          <cell r="P6213">
            <v>3</v>
          </cell>
          <cell r="Q6213">
            <v>18</v>
          </cell>
          <cell r="R6213">
            <v>86</v>
          </cell>
        </row>
        <row r="6214">
          <cell r="A6214" t="str">
            <v>UFV2008/2009VIU</v>
          </cell>
          <cell r="B6214" t="str">
            <v>UFV</v>
          </cell>
          <cell r="C6214" t="str">
            <v>2008/2009</v>
          </cell>
          <cell r="D6214" t="str">
            <v>VIU</v>
          </cell>
          <cell r="I6214">
            <v>11</v>
          </cell>
          <cell r="J6214">
            <v>3</v>
          </cell>
          <cell r="K6214">
            <v>14</v>
          </cell>
          <cell r="O6214">
            <v>3</v>
          </cell>
          <cell r="P6214">
            <v>1</v>
          </cell>
          <cell r="Q6214">
            <v>4</v>
          </cell>
          <cell r="R6214">
            <v>18</v>
          </cell>
        </row>
        <row r="6215">
          <cell r="A6215" t="str">
            <v>UFV2008/2009 Total</v>
          </cell>
          <cell r="B6215" t="str">
            <v>UFV</v>
          </cell>
          <cell r="C6215" t="str">
            <v>2008/2009 Total</v>
          </cell>
          <cell r="E6215">
            <v>6730</v>
          </cell>
          <cell r="F6215">
            <v>6730</v>
          </cell>
          <cell r="G6215">
            <v>2723</v>
          </cell>
          <cell r="H6215">
            <v>2723</v>
          </cell>
          <cell r="I6215">
            <v>848</v>
          </cell>
          <cell r="J6215">
            <v>478</v>
          </cell>
          <cell r="K6215">
            <v>1286</v>
          </cell>
          <cell r="N6215">
            <v>418</v>
          </cell>
          <cell r="O6215">
            <v>229</v>
          </cell>
          <cell r="P6215">
            <v>60</v>
          </cell>
          <cell r="Q6215">
            <v>707</v>
          </cell>
          <cell r="R6215">
            <v>10944</v>
          </cell>
        </row>
        <row r="6216">
          <cell r="A6216" t="str">
            <v/>
          </cell>
        </row>
        <row r="6217">
          <cell r="A6217" t="str">
            <v>UFV2009/2010</v>
          </cell>
          <cell r="B6217" t="str">
            <v>UFV</v>
          </cell>
          <cell r="C6217" t="str">
            <v>2009/2010</v>
          </cell>
          <cell r="G6217">
            <v>3439</v>
          </cell>
          <cell r="H6217">
            <v>3439</v>
          </cell>
          <cell r="R6217">
            <v>3439</v>
          </cell>
        </row>
        <row r="6218">
          <cell r="A6218" t="str">
            <v>UFV2009/2010BCIT</v>
          </cell>
          <cell r="B6218" t="str">
            <v>UFV</v>
          </cell>
          <cell r="C6218" t="str">
            <v>2009/2010</v>
          </cell>
          <cell r="D6218" t="str">
            <v>BCIT</v>
          </cell>
          <cell r="I6218">
            <v>123</v>
          </cell>
          <cell r="J6218">
            <v>63</v>
          </cell>
          <cell r="K6218">
            <v>186</v>
          </cell>
          <cell r="O6218">
            <v>18</v>
          </cell>
          <cell r="P6218">
            <v>4</v>
          </cell>
          <cell r="Q6218">
            <v>22</v>
          </cell>
          <cell r="R6218">
            <v>208</v>
          </cell>
        </row>
        <row r="6219">
          <cell r="A6219" t="str">
            <v>UFV2009/2010CAM</v>
          </cell>
          <cell r="B6219" t="str">
            <v>UFV</v>
          </cell>
          <cell r="C6219" t="str">
            <v>2009/2010</v>
          </cell>
          <cell r="D6219" t="str">
            <v>CAM</v>
          </cell>
          <cell r="I6219">
            <v>9</v>
          </cell>
          <cell r="J6219">
            <v>7</v>
          </cell>
          <cell r="K6219">
            <v>16</v>
          </cell>
          <cell r="O6219">
            <v>2</v>
          </cell>
          <cell r="Q6219">
            <v>2</v>
          </cell>
          <cell r="R6219">
            <v>18</v>
          </cell>
        </row>
        <row r="6220">
          <cell r="A6220" t="str">
            <v>UFV2009/2010CAPU</v>
          </cell>
          <cell r="B6220" t="str">
            <v>UFV</v>
          </cell>
          <cell r="C6220" t="str">
            <v>2009/2010</v>
          </cell>
          <cell r="D6220" t="str">
            <v>CAPU</v>
          </cell>
          <cell r="I6220">
            <v>13</v>
          </cell>
          <cell r="J6220">
            <v>4</v>
          </cell>
          <cell r="K6220">
            <v>17</v>
          </cell>
          <cell r="O6220">
            <v>1</v>
          </cell>
          <cell r="Q6220">
            <v>1</v>
          </cell>
          <cell r="R6220">
            <v>18</v>
          </cell>
        </row>
        <row r="6221">
          <cell r="A6221" t="str">
            <v>UFV2009/2010CNC</v>
          </cell>
          <cell r="B6221" t="str">
            <v>UFV</v>
          </cell>
          <cell r="C6221" t="str">
            <v>2009/2010</v>
          </cell>
          <cell r="D6221" t="str">
            <v>CNC</v>
          </cell>
          <cell r="I6221">
            <v>10</v>
          </cell>
          <cell r="J6221">
            <v>5</v>
          </cell>
          <cell r="K6221">
            <v>15</v>
          </cell>
          <cell r="P6221">
            <v>1</v>
          </cell>
          <cell r="Q6221">
            <v>1</v>
          </cell>
          <cell r="R6221">
            <v>16</v>
          </cell>
        </row>
        <row r="6222">
          <cell r="A6222" t="str">
            <v>UFV2009/2010COTR</v>
          </cell>
          <cell r="B6222" t="str">
            <v>UFV</v>
          </cell>
          <cell r="C6222" t="str">
            <v>2009/2010</v>
          </cell>
          <cell r="D6222" t="str">
            <v>COTR</v>
          </cell>
          <cell r="I6222">
            <v>3</v>
          </cell>
          <cell r="J6222">
            <v>2</v>
          </cell>
          <cell r="K6222">
            <v>5</v>
          </cell>
          <cell r="O6222">
            <v>1</v>
          </cell>
          <cell r="Q6222">
            <v>1</v>
          </cell>
          <cell r="R6222">
            <v>6</v>
          </cell>
        </row>
        <row r="6223">
          <cell r="A6223" t="str">
            <v>UFV2009/2010DOUG</v>
          </cell>
          <cell r="B6223" t="str">
            <v>UFV</v>
          </cell>
          <cell r="C6223" t="str">
            <v>2009/2010</v>
          </cell>
          <cell r="D6223" t="str">
            <v>DOUG</v>
          </cell>
          <cell r="I6223">
            <v>77</v>
          </cell>
          <cell r="J6223">
            <v>54</v>
          </cell>
          <cell r="K6223">
            <v>131</v>
          </cell>
          <cell r="O6223">
            <v>7</v>
          </cell>
          <cell r="P6223">
            <v>3</v>
          </cell>
          <cell r="Q6223">
            <v>10</v>
          </cell>
          <cell r="R6223">
            <v>141</v>
          </cell>
        </row>
        <row r="6224">
          <cell r="A6224" t="str">
            <v>UFV2009/2010ECU</v>
          </cell>
          <cell r="B6224" t="str">
            <v>UFV</v>
          </cell>
          <cell r="C6224" t="str">
            <v>2009/2010</v>
          </cell>
          <cell r="D6224" t="str">
            <v>ECU</v>
          </cell>
          <cell r="I6224">
            <v>5</v>
          </cell>
          <cell r="J6224">
            <v>1</v>
          </cell>
          <cell r="K6224">
            <v>6</v>
          </cell>
          <cell r="R6224">
            <v>6</v>
          </cell>
        </row>
        <row r="6225">
          <cell r="A6225" t="str">
            <v>UFV2009/2010JIBC</v>
          </cell>
          <cell r="B6225" t="str">
            <v>UFV</v>
          </cell>
          <cell r="C6225" t="str">
            <v>2009/2010</v>
          </cell>
          <cell r="D6225" t="str">
            <v>JIBC</v>
          </cell>
          <cell r="I6225">
            <v>79</v>
          </cell>
          <cell r="J6225">
            <v>58</v>
          </cell>
          <cell r="K6225">
            <v>137</v>
          </cell>
          <cell r="O6225">
            <v>2</v>
          </cell>
          <cell r="Q6225">
            <v>2</v>
          </cell>
          <cell r="R6225">
            <v>139</v>
          </cell>
        </row>
        <row r="6226">
          <cell r="A6226" t="str">
            <v>UFV2009/2010KWN</v>
          </cell>
          <cell r="B6226" t="str">
            <v>UFV</v>
          </cell>
          <cell r="C6226" t="str">
            <v>2009/2010</v>
          </cell>
          <cell r="D6226" t="str">
            <v>KWN</v>
          </cell>
          <cell r="I6226">
            <v>50</v>
          </cell>
          <cell r="J6226">
            <v>48</v>
          </cell>
          <cell r="K6226">
            <v>98</v>
          </cell>
          <cell r="O6226">
            <v>8</v>
          </cell>
          <cell r="P6226">
            <v>3</v>
          </cell>
          <cell r="Q6226">
            <v>11</v>
          </cell>
          <cell r="R6226">
            <v>109</v>
          </cell>
        </row>
        <row r="6227">
          <cell r="A6227" t="str">
            <v>UFV2009/2010LANG</v>
          </cell>
          <cell r="B6227" t="str">
            <v>UFV</v>
          </cell>
          <cell r="C6227" t="str">
            <v>2009/2010</v>
          </cell>
          <cell r="D6227" t="str">
            <v>LANG</v>
          </cell>
          <cell r="I6227">
            <v>19</v>
          </cell>
          <cell r="J6227">
            <v>9</v>
          </cell>
          <cell r="K6227">
            <v>28</v>
          </cell>
          <cell r="O6227">
            <v>4</v>
          </cell>
          <cell r="Q6227">
            <v>4</v>
          </cell>
          <cell r="R6227">
            <v>32</v>
          </cell>
        </row>
        <row r="6228">
          <cell r="A6228" t="str">
            <v>UFV2009/2010NIC</v>
          </cell>
          <cell r="B6228" t="str">
            <v>UFV</v>
          </cell>
          <cell r="C6228" t="str">
            <v>2009/2010</v>
          </cell>
          <cell r="D6228" t="str">
            <v>NIC</v>
          </cell>
          <cell r="I6228">
            <v>2</v>
          </cell>
          <cell r="J6228">
            <v>1</v>
          </cell>
          <cell r="K6228">
            <v>3</v>
          </cell>
          <cell r="R6228">
            <v>3</v>
          </cell>
        </row>
        <row r="6229">
          <cell r="A6229" t="str">
            <v>UFV2009/2010NLC</v>
          </cell>
          <cell r="B6229" t="str">
            <v>UFV</v>
          </cell>
          <cell r="C6229" t="str">
            <v>2009/2010</v>
          </cell>
          <cell r="D6229" t="str">
            <v>NLC</v>
          </cell>
          <cell r="I6229">
            <v>2</v>
          </cell>
          <cell r="J6229">
            <v>2</v>
          </cell>
          <cell r="K6229">
            <v>4</v>
          </cell>
          <cell r="O6229">
            <v>1</v>
          </cell>
          <cell r="Q6229">
            <v>1</v>
          </cell>
          <cell r="R6229">
            <v>5</v>
          </cell>
        </row>
        <row r="6230">
          <cell r="A6230" t="str">
            <v>UFV2009/2010NVIT</v>
          </cell>
          <cell r="B6230" t="str">
            <v>UFV</v>
          </cell>
          <cell r="C6230" t="str">
            <v>2009/2010</v>
          </cell>
          <cell r="D6230" t="str">
            <v>NVIT</v>
          </cell>
          <cell r="I6230">
            <v>5</v>
          </cell>
          <cell r="J6230">
            <v>2</v>
          </cell>
          <cell r="K6230">
            <v>7</v>
          </cell>
          <cell r="R6230">
            <v>7</v>
          </cell>
        </row>
        <row r="6231">
          <cell r="A6231" t="str">
            <v>UFV2009/2010NWCC</v>
          </cell>
          <cell r="B6231" t="str">
            <v>UFV</v>
          </cell>
          <cell r="C6231" t="str">
            <v>2009/2010</v>
          </cell>
          <cell r="D6231" t="str">
            <v>NWCC</v>
          </cell>
          <cell r="J6231">
            <v>2</v>
          </cell>
          <cell r="K6231">
            <v>2</v>
          </cell>
          <cell r="R6231">
            <v>2</v>
          </cell>
        </row>
        <row r="6232">
          <cell r="A6232" t="str">
            <v>UFV2009/2010OKAN</v>
          </cell>
          <cell r="B6232" t="str">
            <v>UFV</v>
          </cell>
          <cell r="C6232" t="str">
            <v>2009/2010</v>
          </cell>
          <cell r="D6232" t="str">
            <v>OKAN</v>
          </cell>
          <cell r="I6232">
            <v>11</v>
          </cell>
          <cell r="J6232">
            <v>1</v>
          </cell>
          <cell r="K6232">
            <v>12</v>
          </cell>
          <cell r="O6232">
            <v>1</v>
          </cell>
          <cell r="Q6232">
            <v>1</v>
          </cell>
          <cell r="R6232">
            <v>13</v>
          </cell>
        </row>
        <row r="6233">
          <cell r="A6233" t="str">
            <v>UFV2009/2010RRU</v>
          </cell>
          <cell r="B6233" t="str">
            <v>UFV</v>
          </cell>
          <cell r="C6233" t="str">
            <v>2009/2010</v>
          </cell>
          <cell r="D6233" t="str">
            <v>RRU</v>
          </cell>
          <cell r="I6233">
            <v>4</v>
          </cell>
          <cell r="J6233">
            <v>4</v>
          </cell>
          <cell r="K6233">
            <v>8</v>
          </cell>
          <cell r="R6233">
            <v>8</v>
          </cell>
        </row>
        <row r="6234">
          <cell r="A6234" t="str">
            <v>UFV2009/2010SEL</v>
          </cell>
          <cell r="B6234" t="str">
            <v>UFV</v>
          </cell>
          <cell r="C6234" t="str">
            <v>2009/2010</v>
          </cell>
          <cell r="D6234" t="str">
            <v>SEL</v>
          </cell>
          <cell r="I6234">
            <v>1</v>
          </cell>
          <cell r="J6234">
            <v>6</v>
          </cell>
          <cell r="K6234">
            <v>7</v>
          </cell>
          <cell r="O6234">
            <v>1</v>
          </cell>
          <cell r="P6234">
            <v>1</v>
          </cell>
          <cell r="Q6234">
            <v>2</v>
          </cell>
          <cell r="R6234">
            <v>9</v>
          </cell>
        </row>
        <row r="6235">
          <cell r="A6235" t="str">
            <v>UFV2009/2010SFU</v>
          </cell>
          <cell r="B6235" t="str">
            <v>UFV</v>
          </cell>
          <cell r="C6235" t="str">
            <v>2009/2010</v>
          </cell>
          <cell r="D6235" t="str">
            <v>SFU</v>
          </cell>
          <cell r="I6235">
            <v>134</v>
          </cell>
          <cell r="J6235">
            <v>43</v>
          </cell>
          <cell r="K6235">
            <v>177</v>
          </cell>
          <cell r="O6235">
            <v>9</v>
          </cell>
          <cell r="P6235">
            <v>1</v>
          </cell>
          <cell r="Q6235">
            <v>10</v>
          </cell>
          <cell r="R6235">
            <v>187</v>
          </cell>
        </row>
        <row r="6236">
          <cell r="A6236" t="str">
            <v>UFV2009/2010TRU</v>
          </cell>
          <cell r="B6236" t="str">
            <v>UFV</v>
          </cell>
          <cell r="C6236" t="str">
            <v>2009/2010</v>
          </cell>
          <cell r="D6236" t="str">
            <v>TRU</v>
          </cell>
          <cell r="I6236">
            <v>20</v>
          </cell>
          <cell r="J6236">
            <v>9</v>
          </cell>
          <cell r="K6236">
            <v>29</v>
          </cell>
          <cell r="O6236">
            <v>1</v>
          </cell>
          <cell r="Q6236">
            <v>1</v>
          </cell>
          <cell r="R6236">
            <v>30</v>
          </cell>
        </row>
        <row r="6237">
          <cell r="A6237" t="str">
            <v>UFV2009/2010TRU-OL</v>
          </cell>
          <cell r="B6237" t="str">
            <v>UFV</v>
          </cell>
          <cell r="C6237" t="str">
            <v>2009/2010</v>
          </cell>
          <cell r="D6237" t="str">
            <v>TRU-OL</v>
          </cell>
          <cell r="I6237">
            <v>155</v>
          </cell>
          <cell r="J6237">
            <v>137</v>
          </cell>
          <cell r="K6237">
            <v>292</v>
          </cell>
          <cell r="O6237">
            <v>3</v>
          </cell>
          <cell r="P6237">
            <v>2</v>
          </cell>
          <cell r="Q6237">
            <v>5</v>
          </cell>
          <cell r="R6237">
            <v>297</v>
          </cell>
        </row>
        <row r="6238">
          <cell r="A6238" t="str">
            <v>UFV2009/2010UBC</v>
          </cell>
          <cell r="B6238" t="str">
            <v>UFV</v>
          </cell>
          <cell r="C6238" t="str">
            <v>2009/2010</v>
          </cell>
          <cell r="D6238" t="str">
            <v>UBC</v>
          </cell>
          <cell r="I6238">
            <v>65</v>
          </cell>
          <cell r="J6238">
            <v>25</v>
          </cell>
          <cell r="K6238">
            <v>90</v>
          </cell>
          <cell r="O6238">
            <v>4</v>
          </cell>
          <cell r="Q6238">
            <v>4</v>
          </cell>
          <cell r="R6238">
            <v>94</v>
          </cell>
        </row>
        <row r="6239">
          <cell r="A6239" t="str">
            <v>UFV2009/2010UBCO</v>
          </cell>
          <cell r="B6239" t="str">
            <v>UFV</v>
          </cell>
          <cell r="C6239" t="str">
            <v>2009/2010</v>
          </cell>
          <cell r="D6239" t="str">
            <v>UBCO</v>
          </cell>
          <cell r="I6239">
            <v>12</v>
          </cell>
          <cell r="J6239">
            <v>6</v>
          </cell>
          <cell r="K6239">
            <v>18</v>
          </cell>
          <cell r="O6239">
            <v>3</v>
          </cell>
          <cell r="Q6239">
            <v>3</v>
          </cell>
          <cell r="R6239">
            <v>21</v>
          </cell>
        </row>
        <row r="6240">
          <cell r="A6240" t="str">
            <v>UFV2009/2010UFV</v>
          </cell>
          <cell r="B6240" t="str">
            <v>UFV</v>
          </cell>
          <cell r="C6240" t="str">
            <v>2009/2010</v>
          </cell>
          <cell r="D6240" t="str">
            <v>UFV</v>
          </cell>
          <cell r="E6240">
            <v>7253</v>
          </cell>
          <cell r="F6240">
            <v>7253</v>
          </cell>
          <cell r="N6240">
            <v>255</v>
          </cell>
          <cell r="Q6240">
            <v>255</v>
          </cell>
          <cell r="R6240">
            <v>7508</v>
          </cell>
        </row>
        <row r="6241">
          <cell r="A6241" t="str">
            <v>UFV2009/2010UNBC</v>
          </cell>
          <cell r="B6241" t="str">
            <v>UFV</v>
          </cell>
          <cell r="C6241" t="str">
            <v>2009/2010</v>
          </cell>
          <cell r="D6241" t="str">
            <v>UNBC</v>
          </cell>
          <cell r="I6241">
            <v>9</v>
          </cell>
          <cell r="J6241">
            <v>4</v>
          </cell>
          <cell r="K6241">
            <v>13</v>
          </cell>
          <cell r="R6241">
            <v>13</v>
          </cell>
        </row>
        <row r="6242">
          <cell r="A6242" t="str">
            <v>UFV2009/2010UVIC</v>
          </cell>
          <cell r="B6242" t="str">
            <v>UFV</v>
          </cell>
          <cell r="C6242" t="str">
            <v>2009/2010</v>
          </cell>
          <cell r="D6242" t="str">
            <v>UVIC</v>
          </cell>
          <cell r="I6242">
            <v>23</v>
          </cell>
          <cell r="J6242">
            <v>22</v>
          </cell>
          <cell r="K6242">
            <v>45</v>
          </cell>
          <cell r="O6242">
            <v>3</v>
          </cell>
          <cell r="Q6242">
            <v>3</v>
          </cell>
          <cell r="R6242">
            <v>48</v>
          </cell>
        </row>
        <row r="6243">
          <cell r="A6243" t="str">
            <v>UFV2009/2010VCC</v>
          </cell>
          <cell r="B6243" t="str">
            <v>UFV</v>
          </cell>
          <cell r="C6243" t="str">
            <v>2009/2010</v>
          </cell>
          <cell r="D6243" t="str">
            <v>VCC</v>
          </cell>
          <cell r="I6243">
            <v>26</v>
          </cell>
          <cell r="J6243">
            <v>33</v>
          </cell>
          <cell r="K6243">
            <v>59</v>
          </cell>
          <cell r="O6243">
            <v>3</v>
          </cell>
          <cell r="Q6243">
            <v>3</v>
          </cell>
          <cell r="R6243">
            <v>62</v>
          </cell>
        </row>
        <row r="6244">
          <cell r="A6244" t="str">
            <v>UFV2009/2010VIU</v>
          </cell>
          <cell r="B6244" t="str">
            <v>UFV</v>
          </cell>
          <cell r="C6244" t="str">
            <v>2009/2010</v>
          </cell>
          <cell r="D6244" t="str">
            <v>VIU</v>
          </cell>
          <cell r="I6244">
            <v>14</v>
          </cell>
          <cell r="J6244">
            <v>10</v>
          </cell>
          <cell r="K6244">
            <v>24</v>
          </cell>
          <cell r="O6244">
            <v>4</v>
          </cell>
          <cell r="Q6244">
            <v>4</v>
          </cell>
          <cell r="R6244">
            <v>28</v>
          </cell>
        </row>
        <row r="6245">
          <cell r="A6245" t="str">
            <v>UFV2009/2010 Total</v>
          </cell>
          <cell r="B6245" t="str">
            <v>UFV</v>
          </cell>
          <cell r="C6245" t="str">
            <v>2009/2010 Total</v>
          </cell>
          <cell r="E6245">
            <v>7253</v>
          </cell>
          <cell r="F6245">
            <v>7253</v>
          </cell>
          <cell r="G6245">
            <v>3439</v>
          </cell>
          <cell r="H6245">
            <v>3439</v>
          </cell>
          <cell r="I6245">
            <v>840</v>
          </cell>
          <cell r="J6245">
            <v>536</v>
          </cell>
          <cell r="K6245">
            <v>1334</v>
          </cell>
          <cell r="N6245">
            <v>255</v>
          </cell>
          <cell r="O6245">
            <v>76</v>
          </cell>
          <cell r="P6245">
            <v>15</v>
          </cell>
          <cell r="Q6245">
            <v>346</v>
          </cell>
          <cell r="R6245">
            <v>11869</v>
          </cell>
        </row>
        <row r="6246">
          <cell r="A6246" t="str">
            <v/>
          </cell>
        </row>
        <row r="6247">
          <cell r="A6247" t="str">
            <v>UFV2010/2011</v>
          </cell>
          <cell r="B6247" t="str">
            <v>UFV</v>
          </cell>
          <cell r="C6247" t="str">
            <v>2010/2011</v>
          </cell>
          <cell r="G6247">
            <v>4559</v>
          </cell>
          <cell r="H6247">
            <v>4559</v>
          </cell>
          <cell r="R6247">
            <v>4559</v>
          </cell>
        </row>
        <row r="6248">
          <cell r="A6248" t="str">
            <v>UFV2010/2011BCIT</v>
          </cell>
          <cell r="B6248" t="str">
            <v>UFV</v>
          </cell>
          <cell r="C6248" t="str">
            <v>2010/2011</v>
          </cell>
          <cell r="D6248" t="str">
            <v>BCIT</v>
          </cell>
          <cell r="I6248">
            <v>51</v>
          </cell>
          <cell r="J6248">
            <v>39</v>
          </cell>
          <cell r="K6248">
            <v>90</v>
          </cell>
          <cell r="R6248">
            <v>90</v>
          </cell>
        </row>
        <row r="6249">
          <cell r="A6249" t="str">
            <v>UFV2010/2011CAM</v>
          </cell>
          <cell r="B6249" t="str">
            <v>UFV</v>
          </cell>
          <cell r="C6249" t="str">
            <v>2010/2011</v>
          </cell>
          <cell r="D6249" t="str">
            <v>CAM</v>
          </cell>
          <cell r="I6249">
            <v>6</v>
          </cell>
          <cell r="J6249">
            <v>1</v>
          </cell>
          <cell r="K6249">
            <v>7</v>
          </cell>
          <cell r="R6249">
            <v>7</v>
          </cell>
        </row>
        <row r="6250">
          <cell r="A6250" t="str">
            <v>UFV2010/2011CAPU</v>
          </cell>
          <cell r="B6250" t="str">
            <v>UFV</v>
          </cell>
          <cell r="C6250" t="str">
            <v>2010/2011</v>
          </cell>
          <cell r="D6250" t="str">
            <v>CAPU</v>
          </cell>
          <cell r="I6250">
            <v>8</v>
          </cell>
          <cell r="J6250">
            <v>6</v>
          </cell>
          <cell r="K6250">
            <v>14</v>
          </cell>
          <cell r="R6250">
            <v>14</v>
          </cell>
        </row>
        <row r="6251">
          <cell r="A6251" t="str">
            <v>UFV2010/2011CNC</v>
          </cell>
          <cell r="B6251" t="str">
            <v>UFV</v>
          </cell>
          <cell r="C6251" t="str">
            <v>2010/2011</v>
          </cell>
          <cell r="D6251" t="str">
            <v>CNC</v>
          </cell>
          <cell r="I6251">
            <v>2</v>
          </cell>
          <cell r="J6251">
            <v>2</v>
          </cell>
          <cell r="K6251">
            <v>4</v>
          </cell>
          <cell r="R6251">
            <v>4</v>
          </cell>
        </row>
        <row r="6252">
          <cell r="A6252" t="str">
            <v>UFV2010/2011COTR</v>
          </cell>
          <cell r="B6252" t="str">
            <v>UFV</v>
          </cell>
          <cell r="C6252" t="str">
            <v>2010/2011</v>
          </cell>
          <cell r="D6252" t="str">
            <v>COTR</v>
          </cell>
          <cell r="I6252">
            <v>1</v>
          </cell>
          <cell r="J6252">
            <v>2</v>
          </cell>
          <cell r="K6252">
            <v>3</v>
          </cell>
          <cell r="R6252">
            <v>3</v>
          </cell>
        </row>
        <row r="6253">
          <cell r="A6253" t="str">
            <v>UFV2010/2011DOUG</v>
          </cell>
          <cell r="B6253" t="str">
            <v>UFV</v>
          </cell>
          <cell r="C6253" t="str">
            <v>2010/2011</v>
          </cell>
          <cell r="D6253" t="str">
            <v>DOUG</v>
          </cell>
          <cell r="I6253">
            <v>24</v>
          </cell>
          <cell r="J6253">
            <v>43</v>
          </cell>
          <cell r="K6253">
            <v>67</v>
          </cell>
          <cell r="R6253">
            <v>67</v>
          </cell>
        </row>
        <row r="6254">
          <cell r="A6254" t="str">
            <v>UFV2010/2011ECU</v>
          </cell>
          <cell r="B6254" t="str">
            <v>UFV</v>
          </cell>
          <cell r="C6254" t="str">
            <v>2010/2011</v>
          </cell>
          <cell r="D6254" t="str">
            <v>ECU</v>
          </cell>
          <cell r="I6254">
            <v>3</v>
          </cell>
          <cell r="J6254">
            <v>1</v>
          </cell>
          <cell r="K6254">
            <v>4</v>
          </cell>
          <cell r="R6254">
            <v>4</v>
          </cell>
        </row>
        <row r="6255">
          <cell r="A6255" t="str">
            <v>UFV2010/2011JIBC</v>
          </cell>
          <cell r="B6255" t="str">
            <v>UFV</v>
          </cell>
          <cell r="C6255" t="str">
            <v>2010/2011</v>
          </cell>
          <cell r="D6255" t="str">
            <v>JIBC</v>
          </cell>
          <cell r="I6255">
            <v>13</v>
          </cell>
          <cell r="J6255">
            <v>21</v>
          </cell>
          <cell r="K6255">
            <v>34</v>
          </cell>
          <cell r="R6255">
            <v>34</v>
          </cell>
        </row>
        <row r="6256">
          <cell r="A6256" t="str">
            <v>UFV2010/2011KWN</v>
          </cell>
          <cell r="B6256" t="str">
            <v>UFV</v>
          </cell>
          <cell r="C6256" t="str">
            <v>2010/2011</v>
          </cell>
          <cell r="D6256" t="str">
            <v>KWN</v>
          </cell>
          <cell r="I6256">
            <v>39</v>
          </cell>
          <cell r="J6256">
            <v>28</v>
          </cell>
          <cell r="K6256">
            <v>67</v>
          </cell>
          <cell r="R6256">
            <v>67</v>
          </cell>
        </row>
        <row r="6257">
          <cell r="A6257" t="str">
            <v>UFV2010/2011LANG</v>
          </cell>
          <cell r="B6257" t="str">
            <v>UFV</v>
          </cell>
          <cell r="C6257" t="str">
            <v>2010/2011</v>
          </cell>
          <cell r="D6257" t="str">
            <v>LANG</v>
          </cell>
          <cell r="I6257">
            <v>9</v>
          </cell>
          <cell r="J6257">
            <v>7</v>
          </cell>
          <cell r="K6257">
            <v>16</v>
          </cell>
          <cell r="R6257">
            <v>16</v>
          </cell>
        </row>
        <row r="6258">
          <cell r="A6258" t="str">
            <v>UFV2010/2011NIC</v>
          </cell>
          <cell r="B6258" t="str">
            <v>UFV</v>
          </cell>
          <cell r="C6258" t="str">
            <v>2010/2011</v>
          </cell>
          <cell r="D6258" t="str">
            <v>NIC</v>
          </cell>
          <cell r="I6258">
            <v>3</v>
          </cell>
          <cell r="K6258">
            <v>3</v>
          </cell>
          <cell r="R6258">
            <v>3</v>
          </cell>
        </row>
        <row r="6259">
          <cell r="A6259" t="str">
            <v>UFV2010/2011NLC</v>
          </cell>
          <cell r="B6259" t="str">
            <v>UFV</v>
          </cell>
          <cell r="C6259" t="str">
            <v>2010/2011</v>
          </cell>
          <cell r="D6259" t="str">
            <v>NLC</v>
          </cell>
          <cell r="I6259">
            <v>1</v>
          </cell>
          <cell r="J6259">
            <v>1</v>
          </cell>
          <cell r="K6259">
            <v>2</v>
          </cell>
          <cell r="R6259">
            <v>2</v>
          </cell>
        </row>
        <row r="6260">
          <cell r="A6260" t="str">
            <v>UFV2010/2011NVIT</v>
          </cell>
          <cell r="B6260" t="str">
            <v>UFV</v>
          </cell>
          <cell r="C6260" t="str">
            <v>2010/2011</v>
          </cell>
          <cell r="D6260" t="str">
            <v>NVIT</v>
          </cell>
          <cell r="I6260">
            <v>3</v>
          </cell>
          <cell r="J6260">
            <v>2</v>
          </cell>
          <cell r="K6260">
            <v>5</v>
          </cell>
          <cell r="R6260">
            <v>5</v>
          </cell>
        </row>
        <row r="6261">
          <cell r="A6261" t="str">
            <v>UFV2010/2011OKAN</v>
          </cell>
          <cell r="B6261" t="str">
            <v>UFV</v>
          </cell>
          <cell r="C6261" t="str">
            <v>2010/2011</v>
          </cell>
          <cell r="D6261" t="str">
            <v>OKAN</v>
          </cell>
          <cell r="I6261">
            <v>9</v>
          </cell>
          <cell r="J6261">
            <v>3</v>
          </cell>
          <cell r="K6261">
            <v>12</v>
          </cell>
          <cell r="R6261">
            <v>12</v>
          </cell>
        </row>
        <row r="6262">
          <cell r="A6262" t="str">
            <v>UFV2010/2011RRU</v>
          </cell>
          <cell r="B6262" t="str">
            <v>UFV</v>
          </cell>
          <cell r="C6262" t="str">
            <v>2010/2011</v>
          </cell>
          <cell r="D6262" t="str">
            <v>RRU</v>
          </cell>
          <cell r="J6262">
            <v>2</v>
          </cell>
          <cell r="K6262">
            <v>2</v>
          </cell>
          <cell r="R6262">
            <v>2</v>
          </cell>
        </row>
        <row r="6263">
          <cell r="A6263" t="str">
            <v>UFV2010/2011SFU</v>
          </cell>
          <cell r="B6263" t="str">
            <v>UFV</v>
          </cell>
          <cell r="C6263" t="str">
            <v>2010/2011</v>
          </cell>
          <cell r="D6263" t="str">
            <v>SFU</v>
          </cell>
          <cell r="I6263">
            <v>85</v>
          </cell>
          <cell r="J6263">
            <v>42</v>
          </cell>
          <cell r="K6263">
            <v>127</v>
          </cell>
          <cell r="R6263">
            <v>127</v>
          </cell>
        </row>
        <row r="6264">
          <cell r="A6264" t="str">
            <v>UFV2010/2011TRU</v>
          </cell>
          <cell r="B6264" t="str">
            <v>UFV</v>
          </cell>
          <cell r="C6264" t="str">
            <v>2010/2011</v>
          </cell>
          <cell r="D6264" t="str">
            <v>TRU</v>
          </cell>
          <cell r="I6264">
            <v>13</v>
          </cell>
          <cell r="J6264">
            <v>4</v>
          </cell>
          <cell r="K6264">
            <v>17</v>
          </cell>
          <cell r="R6264">
            <v>17</v>
          </cell>
        </row>
        <row r="6265">
          <cell r="A6265" t="str">
            <v>UFV2010/2011TRU-OL</v>
          </cell>
          <cell r="B6265" t="str">
            <v>UFV</v>
          </cell>
          <cell r="C6265" t="str">
            <v>2010/2011</v>
          </cell>
          <cell r="D6265" t="str">
            <v>TRU-OL</v>
          </cell>
          <cell r="I6265">
            <v>12</v>
          </cell>
          <cell r="J6265">
            <v>157</v>
          </cell>
          <cell r="K6265">
            <v>169</v>
          </cell>
          <cell r="R6265">
            <v>169</v>
          </cell>
        </row>
        <row r="6266">
          <cell r="A6266" t="str">
            <v>UFV2010/2011UBC</v>
          </cell>
          <cell r="B6266" t="str">
            <v>UFV</v>
          </cell>
          <cell r="C6266" t="str">
            <v>2010/2011</v>
          </cell>
          <cell r="D6266" t="str">
            <v>UBC</v>
          </cell>
          <cell r="I6266">
            <v>54</v>
          </cell>
          <cell r="J6266">
            <v>23</v>
          </cell>
          <cell r="K6266">
            <v>77</v>
          </cell>
          <cell r="R6266">
            <v>77</v>
          </cell>
        </row>
        <row r="6267">
          <cell r="A6267" t="str">
            <v>UFV2010/2011UBCO</v>
          </cell>
          <cell r="B6267" t="str">
            <v>UFV</v>
          </cell>
          <cell r="C6267" t="str">
            <v>2010/2011</v>
          </cell>
          <cell r="D6267" t="str">
            <v>UBCO</v>
          </cell>
          <cell r="I6267">
            <v>10</v>
          </cell>
          <cell r="J6267">
            <v>9</v>
          </cell>
          <cell r="K6267">
            <v>19</v>
          </cell>
          <cell r="R6267">
            <v>19</v>
          </cell>
        </row>
        <row r="6268">
          <cell r="A6268" t="str">
            <v>UFV2010/2011UFV</v>
          </cell>
          <cell r="B6268" t="str">
            <v>UFV</v>
          </cell>
          <cell r="C6268" t="str">
            <v>2010/2011</v>
          </cell>
          <cell r="D6268" t="str">
            <v>UFV</v>
          </cell>
          <cell r="E6268">
            <v>6741</v>
          </cell>
          <cell r="F6268">
            <v>6741</v>
          </cell>
          <cell r="R6268">
            <v>6741</v>
          </cell>
        </row>
        <row r="6269">
          <cell r="A6269" t="str">
            <v>UFV2010/2011UNBC</v>
          </cell>
          <cell r="B6269" t="str">
            <v>UFV</v>
          </cell>
          <cell r="C6269" t="str">
            <v>2010/2011</v>
          </cell>
          <cell r="D6269" t="str">
            <v>UNBC</v>
          </cell>
          <cell r="I6269">
            <v>9</v>
          </cell>
          <cell r="J6269">
            <v>3</v>
          </cell>
          <cell r="K6269">
            <v>12</v>
          </cell>
          <cell r="R6269">
            <v>12</v>
          </cell>
        </row>
        <row r="6270">
          <cell r="A6270" t="str">
            <v>UFV2010/2011UVIC</v>
          </cell>
          <cell r="B6270" t="str">
            <v>UFV</v>
          </cell>
          <cell r="C6270" t="str">
            <v>2010/2011</v>
          </cell>
          <cell r="D6270" t="str">
            <v>UVIC</v>
          </cell>
          <cell r="I6270">
            <v>28</v>
          </cell>
          <cell r="J6270">
            <v>10</v>
          </cell>
          <cell r="K6270">
            <v>38</v>
          </cell>
          <cell r="R6270">
            <v>38</v>
          </cell>
        </row>
        <row r="6271">
          <cell r="A6271" t="str">
            <v>UFV2010/2011VCC</v>
          </cell>
          <cell r="B6271" t="str">
            <v>UFV</v>
          </cell>
          <cell r="C6271" t="str">
            <v>2010/2011</v>
          </cell>
          <cell r="D6271" t="str">
            <v>VCC</v>
          </cell>
          <cell r="I6271">
            <v>5</v>
          </cell>
          <cell r="J6271">
            <v>12</v>
          </cell>
          <cell r="K6271">
            <v>17</v>
          </cell>
          <cell r="R6271">
            <v>17</v>
          </cell>
        </row>
        <row r="6272">
          <cell r="A6272" t="str">
            <v>UFV2010/2011VIU</v>
          </cell>
          <cell r="B6272" t="str">
            <v>UFV</v>
          </cell>
          <cell r="C6272" t="str">
            <v>2010/2011</v>
          </cell>
          <cell r="D6272" t="str">
            <v>VIU</v>
          </cell>
          <cell r="J6272">
            <v>4</v>
          </cell>
          <cell r="K6272">
            <v>4</v>
          </cell>
          <cell r="R6272">
            <v>4</v>
          </cell>
        </row>
        <row r="6273">
          <cell r="A6273" t="str">
            <v>UFV2010/2011 Total</v>
          </cell>
          <cell r="B6273" t="str">
            <v>UFV</v>
          </cell>
          <cell r="C6273" t="str">
            <v>2010/2011 Total</v>
          </cell>
          <cell r="E6273">
            <v>6741</v>
          </cell>
          <cell r="F6273">
            <v>6741</v>
          </cell>
          <cell r="G6273">
            <v>4559</v>
          </cell>
          <cell r="H6273">
            <v>4559</v>
          </cell>
          <cell r="I6273">
            <v>384</v>
          </cell>
          <cell r="J6273">
            <v>413</v>
          </cell>
          <cell r="K6273">
            <v>787</v>
          </cell>
          <cell r="R6273">
            <v>11911</v>
          </cell>
        </row>
        <row r="6274">
          <cell r="A6274" t="str">
            <v/>
          </cell>
        </row>
        <row r="6275">
          <cell r="A6275" t="str">
            <v>UFV2011/2012</v>
          </cell>
          <cell r="B6275" t="str">
            <v>UFV</v>
          </cell>
          <cell r="C6275" t="str">
            <v>2011/2012</v>
          </cell>
          <cell r="G6275">
            <v>9488</v>
          </cell>
          <cell r="H6275">
            <v>9488</v>
          </cell>
          <cell r="R6275">
            <v>9488</v>
          </cell>
        </row>
        <row r="6276">
          <cell r="A6276" t="str">
            <v>UFV2011/2012 Total</v>
          </cell>
          <cell r="B6276" t="str">
            <v>UFV</v>
          </cell>
          <cell r="C6276" t="str">
            <v>2011/2012 Total</v>
          </cell>
          <cell r="G6276">
            <v>9488</v>
          </cell>
          <cell r="H6276">
            <v>9488</v>
          </cell>
          <cell r="R6276">
            <v>9488</v>
          </cell>
        </row>
        <row r="6277">
          <cell r="A6277" t="str">
            <v/>
          </cell>
        </row>
        <row r="6278">
          <cell r="A6278" t="str">
            <v/>
          </cell>
        </row>
        <row r="6279">
          <cell r="A6279" t="str">
            <v>UNBC2002/2003</v>
          </cell>
          <cell r="B6279" t="str">
            <v>UNBC</v>
          </cell>
          <cell r="C6279" t="str">
            <v>2002/2003</v>
          </cell>
          <cell r="G6279">
            <v>828</v>
          </cell>
          <cell r="H6279">
            <v>828</v>
          </cell>
          <cell r="R6279">
            <v>828</v>
          </cell>
        </row>
        <row r="6280">
          <cell r="A6280" t="str">
            <v>UNBC2002/2003BCIT</v>
          </cell>
          <cell r="B6280" t="str">
            <v>UNBC</v>
          </cell>
          <cell r="C6280" t="str">
            <v>2002/2003</v>
          </cell>
          <cell r="D6280" t="str">
            <v>BCIT</v>
          </cell>
          <cell r="I6280">
            <v>25</v>
          </cell>
          <cell r="J6280">
            <v>6</v>
          </cell>
          <cell r="K6280">
            <v>31</v>
          </cell>
          <cell r="O6280">
            <v>24</v>
          </cell>
          <cell r="Q6280">
            <v>24</v>
          </cell>
          <cell r="R6280">
            <v>55</v>
          </cell>
        </row>
        <row r="6281">
          <cell r="A6281" t="str">
            <v>UNBC2002/2003CAM</v>
          </cell>
          <cell r="B6281" t="str">
            <v>UNBC</v>
          </cell>
          <cell r="C6281" t="str">
            <v>2002/2003</v>
          </cell>
          <cell r="D6281" t="str">
            <v>CAM</v>
          </cell>
          <cell r="I6281">
            <v>8</v>
          </cell>
          <cell r="J6281">
            <v>1</v>
          </cell>
          <cell r="K6281">
            <v>9</v>
          </cell>
          <cell r="O6281">
            <v>6</v>
          </cell>
          <cell r="P6281">
            <v>1</v>
          </cell>
          <cell r="Q6281">
            <v>7</v>
          </cell>
          <cell r="R6281">
            <v>16</v>
          </cell>
        </row>
        <row r="6282">
          <cell r="A6282" t="str">
            <v>UNBC2002/2003CAPU</v>
          </cell>
          <cell r="B6282" t="str">
            <v>UNBC</v>
          </cell>
          <cell r="C6282" t="str">
            <v>2002/2003</v>
          </cell>
          <cell r="D6282" t="str">
            <v>CAPU</v>
          </cell>
          <cell r="I6282">
            <v>3</v>
          </cell>
          <cell r="J6282">
            <v>4</v>
          </cell>
          <cell r="K6282">
            <v>7</v>
          </cell>
          <cell r="O6282">
            <v>6</v>
          </cell>
          <cell r="Q6282">
            <v>6</v>
          </cell>
          <cell r="R6282">
            <v>13</v>
          </cell>
        </row>
        <row r="6283">
          <cell r="A6283" t="str">
            <v>UNBC2002/2003CNC</v>
          </cell>
          <cell r="B6283" t="str">
            <v>UNBC</v>
          </cell>
          <cell r="C6283" t="str">
            <v>2002/2003</v>
          </cell>
          <cell r="D6283" t="str">
            <v>CNC</v>
          </cell>
          <cell r="I6283">
            <v>117</v>
          </cell>
          <cell r="J6283">
            <v>118</v>
          </cell>
          <cell r="K6283">
            <v>235</v>
          </cell>
          <cell r="O6283">
            <v>56</v>
          </cell>
          <cell r="P6283">
            <v>8</v>
          </cell>
          <cell r="Q6283">
            <v>64</v>
          </cell>
          <cell r="R6283">
            <v>299</v>
          </cell>
        </row>
        <row r="6284">
          <cell r="A6284" t="str">
            <v>UNBC2002/2003COTR</v>
          </cell>
          <cell r="B6284" t="str">
            <v>UNBC</v>
          </cell>
          <cell r="C6284" t="str">
            <v>2002/2003</v>
          </cell>
          <cell r="D6284" t="str">
            <v>COTR</v>
          </cell>
          <cell r="I6284">
            <v>1</v>
          </cell>
          <cell r="J6284">
            <v>3</v>
          </cell>
          <cell r="K6284">
            <v>4</v>
          </cell>
          <cell r="R6284">
            <v>4</v>
          </cell>
        </row>
        <row r="6285">
          <cell r="A6285" t="str">
            <v>UNBC2002/2003DOUG</v>
          </cell>
          <cell r="B6285" t="str">
            <v>UNBC</v>
          </cell>
          <cell r="C6285" t="str">
            <v>2002/2003</v>
          </cell>
          <cell r="D6285" t="str">
            <v>DOUG</v>
          </cell>
          <cell r="I6285">
            <v>17</v>
          </cell>
          <cell r="J6285">
            <v>4</v>
          </cell>
          <cell r="K6285">
            <v>21</v>
          </cell>
          <cell r="O6285">
            <v>6</v>
          </cell>
          <cell r="Q6285">
            <v>6</v>
          </cell>
          <cell r="R6285">
            <v>27</v>
          </cell>
        </row>
        <row r="6286">
          <cell r="A6286" t="str">
            <v>UNBC2002/2003ECU</v>
          </cell>
          <cell r="B6286" t="str">
            <v>UNBC</v>
          </cell>
          <cell r="C6286" t="str">
            <v>2002/2003</v>
          </cell>
          <cell r="D6286" t="str">
            <v>ECU</v>
          </cell>
          <cell r="I6286">
            <v>1</v>
          </cell>
          <cell r="J6286">
            <v>2</v>
          </cell>
          <cell r="K6286">
            <v>3</v>
          </cell>
          <cell r="O6286">
            <v>1</v>
          </cell>
          <cell r="Q6286">
            <v>1</v>
          </cell>
          <cell r="R6286">
            <v>4</v>
          </cell>
        </row>
        <row r="6287">
          <cell r="A6287" t="str">
            <v>UNBC2002/2003JIBC</v>
          </cell>
          <cell r="B6287" t="str">
            <v>UNBC</v>
          </cell>
          <cell r="C6287" t="str">
            <v>2002/2003</v>
          </cell>
          <cell r="D6287" t="str">
            <v>JIBC</v>
          </cell>
          <cell r="I6287">
            <v>22</v>
          </cell>
          <cell r="J6287">
            <v>7</v>
          </cell>
          <cell r="K6287">
            <v>29</v>
          </cell>
          <cell r="O6287">
            <v>53</v>
          </cell>
          <cell r="Q6287">
            <v>53</v>
          </cell>
          <cell r="R6287">
            <v>82</v>
          </cell>
        </row>
        <row r="6288">
          <cell r="A6288" t="str">
            <v>UNBC2002/2003KWN</v>
          </cell>
          <cell r="B6288" t="str">
            <v>UNBC</v>
          </cell>
          <cell r="C6288" t="str">
            <v>2002/2003</v>
          </cell>
          <cell r="D6288" t="str">
            <v>KWN</v>
          </cell>
          <cell r="I6288">
            <v>12</v>
          </cell>
          <cell r="K6288">
            <v>12</v>
          </cell>
          <cell r="O6288">
            <v>4</v>
          </cell>
          <cell r="Q6288">
            <v>4</v>
          </cell>
          <cell r="R6288">
            <v>16</v>
          </cell>
        </row>
        <row r="6289">
          <cell r="A6289" t="str">
            <v>UNBC2002/2003LANG</v>
          </cell>
          <cell r="B6289" t="str">
            <v>UNBC</v>
          </cell>
          <cell r="C6289" t="str">
            <v>2002/2003</v>
          </cell>
          <cell r="D6289" t="str">
            <v>LANG</v>
          </cell>
          <cell r="I6289">
            <v>9</v>
          </cell>
          <cell r="J6289">
            <v>1</v>
          </cell>
          <cell r="K6289">
            <v>10</v>
          </cell>
          <cell r="O6289">
            <v>5</v>
          </cell>
          <cell r="Q6289">
            <v>5</v>
          </cell>
          <cell r="R6289">
            <v>15</v>
          </cell>
        </row>
        <row r="6290">
          <cell r="A6290" t="str">
            <v>UNBC2002/2003NIC</v>
          </cell>
          <cell r="B6290" t="str">
            <v>UNBC</v>
          </cell>
          <cell r="C6290" t="str">
            <v>2002/2003</v>
          </cell>
          <cell r="D6290" t="str">
            <v>NIC</v>
          </cell>
          <cell r="I6290">
            <v>1</v>
          </cell>
          <cell r="K6290">
            <v>1</v>
          </cell>
          <cell r="O6290">
            <v>4</v>
          </cell>
          <cell r="Q6290">
            <v>4</v>
          </cell>
          <cell r="R6290">
            <v>5</v>
          </cell>
        </row>
        <row r="6291">
          <cell r="A6291" t="str">
            <v>UNBC2002/2003NLC</v>
          </cell>
          <cell r="B6291" t="str">
            <v>UNBC</v>
          </cell>
          <cell r="C6291" t="str">
            <v>2002/2003</v>
          </cell>
          <cell r="D6291" t="str">
            <v>NLC</v>
          </cell>
          <cell r="I6291">
            <v>20</v>
          </cell>
          <cell r="J6291">
            <v>25</v>
          </cell>
          <cell r="K6291">
            <v>45</v>
          </cell>
          <cell r="O6291">
            <v>4</v>
          </cell>
          <cell r="P6291">
            <v>1</v>
          </cell>
          <cell r="Q6291">
            <v>5</v>
          </cell>
          <cell r="R6291">
            <v>50</v>
          </cell>
        </row>
        <row r="6292">
          <cell r="A6292" t="str">
            <v>UNBC2002/2003NWCC</v>
          </cell>
          <cell r="B6292" t="str">
            <v>UNBC</v>
          </cell>
          <cell r="C6292" t="str">
            <v>2002/2003</v>
          </cell>
          <cell r="D6292" t="str">
            <v>NWCC</v>
          </cell>
          <cell r="I6292">
            <v>26</v>
          </cell>
          <cell r="J6292">
            <v>18</v>
          </cell>
          <cell r="K6292">
            <v>44</v>
          </cell>
          <cell r="O6292">
            <v>23</v>
          </cell>
          <cell r="Q6292">
            <v>23</v>
          </cell>
          <cell r="R6292">
            <v>67</v>
          </cell>
        </row>
        <row r="6293">
          <cell r="A6293" t="str">
            <v>UNBC2002/2003OKAN</v>
          </cell>
          <cell r="B6293" t="str">
            <v>UNBC</v>
          </cell>
          <cell r="C6293" t="str">
            <v>2002/2003</v>
          </cell>
          <cell r="D6293" t="str">
            <v>OKAN</v>
          </cell>
          <cell r="I6293">
            <v>8</v>
          </cell>
          <cell r="J6293">
            <v>1</v>
          </cell>
          <cell r="K6293">
            <v>9</v>
          </cell>
          <cell r="O6293">
            <v>8</v>
          </cell>
          <cell r="Q6293">
            <v>8</v>
          </cell>
          <cell r="R6293">
            <v>17</v>
          </cell>
        </row>
        <row r="6294">
          <cell r="A6294" t="str">
            <v>UNBC2002/2003RRU</v>
          </cell>
          <cell r="B6294" t="str">
            <v>UNBC</v>
          </cell>
          <cell r="C6294" t="str">
            <v>2002/2003</v>
          </cell>
          <cell r="D6294" t="str">
            <v>RRU</v>
          </cell>
          <cell r="I6294">
            <v>2</v>
          </cell>
          <cell r="J6294">
            <v>1</v>
          </cell>
          <cell r="K6294">
            <v>3</v>
          </cell>
          <cell r="O6294">
            <v>2</v>
          </cell>
          <cell r="Q6294">
            <v>2</v>
          </cell>
          <cell r="R6294">
            <v>5</v>
          </cell>
        </row>
        <row r="6295">
          <cell r="A6295" t="str">
            <v>UNBC2002/2003SEL</v>
          </cell>
          <cell r="B6295" t="str">
            <v>UNBC</v>
          </cell>
          <cell r="C6295" t="str">
            <v>2002/2003</v>
          </cell>
          <cell r="D6295" t="str">
            <v>SEL</v>
          </cell>
          <cell r="I6295">
            <v>3</v>
          </cell>
          <cell r="J6295">
            <v>1</v>
          </cell>
          <cell r="K6295">
            <v>4</v>
          </cell>
          <cell r="O6295">
            <v>4</v>
          </cell>
          <cell r="Q6295">
            <v>4</v>
          </cell>
          <cell r="R6295">
            <v>8</v>
          </cell>
        </row>
        <row r="6296">
          <cell r="A6296" t="str">
            <v>UNBC2002/2003SFU</v>
          </cell>
          <cell r="B6296" t="str">
            <v>UNBC</v>
          </cell>
          <cell r="C6296" t="str">
            <v>2002/2003</v>
          </cell>
          <cell r="D6296" t="str">
            <v>SFU</v>
          </cell>
          <cell r="I6296">
            <v>23</v>
          </cell>
          <cell r="J6296">
            <v>28</v>
          </cell>
          <cell r="K6296">
            <v>51</v>
          </cell>
          <cell r="O6296">
            <v>6</v>
          </cell>
          <cell r="P6296">
            <v>1</v>
          </cell>
          <cell r="Q6296">
            <v>7</v>
          </cell>
          <cell r="R6296">
            <v>58</v>
          </cell>
        </row>
        <row r="6297">
          <cell r="A6297" t="str">
            <v>UNBC2002/2003TRU</v>
          </cell>
          <cell r="B6297" t="str">
            <v>UNBC</v>
          </cell>
          <cell r="C6297" t="str">
            <v>2002/2003</v>
          </cell>
          <cell r="D6297" t="str">
            <v>TRU</v>
          </cell>
          <cell r="I6297">
            <v>28</v>
          </cell>
          <cell r="J6297">
            <v>26</v>
          </cell>
          <cell r="K6297">
            <v>54</v>
          </cell>
          <cell r="O6297">
            <v>5</v>
          </cell>
          <cell r="P6297">
            <v>3</v>
          </cell>
          <cell r="Q6297">
            <v>8</v>
          </cell>
          <cell r="R6297">
            <v>62</v>
          </cell>
        </row>
        <row r="6298">
          <cell r="A6298" t="str">
            <v>UNBC2002/2003TRU-OL</v>
          </cell>
          <cell r="B6298" t="str">
            <v>UNBC</v>
          </cell>
          <cell r="C6298" t="str">
            <v>2002/2003</v>
          </cell>
          <cell r="D6298" t="str">
            <v>TRU-OL</v>
          </cell>
          <cell r="I6298">
            <v>115</v>
          </cell>
          <cell r="J6298">
            <v>142</v>
          </cell>
          <cell r="K6298">
            <v>257</v>
          </cell>
          <cell r="O6298">
            <v>10</v>
          </cell>
          <cell r="P6298">
            <v>2</v>
          </cell>
          <cell r="Q6298">
            <v>12</v>
          </cell>
          <cell r="R6298">
            <v>269</v>
          </cell>
        </row>
        <row r="6299">
          <cell r="A6299" t="str">
            <v>UNBC2002/2003UBC</v>
          </cell>
          <cell r="B6299" t="str">
            <v>UNBC</v>
          </cell>
          <cell r="C6299" t="str">
            <v>2002/2003</v>
          </cell>
          <cell r="D6299" t="str">
            <v>UBC</v>
          </cell>
          <cell r="I6299">
            <v>36</v>
          </cell>
          <cell r="J6299">
            <v>11</v>
          </cell>
          <cell r="K6299">
            <v>47</v>
          </cell>
          <cell r="O6299">
            <v>18</v>
          </cell>
          <cell r="P6299">
            <v>1</v>
          </cell>
          <cell r="Q6299">
            <v>19</v>
          </cell>
          <cell r="R6299">
            <v>66</v>
          </cell>
        </row>
        <row r="6300">
          <cell r="A6300" t="str">
            <v>UNBC2002/2003UFV</v>
          </cell>
          <cell r="B6300" t="str">
            <v>UNBC</v>
          </cell>
          <cell r="C6300" t="str">
            <v>2002/2003</v>
          </cell>
          <cell r="D6300" t="str">
            <v>UFV</v>
          </cell>
          <cell r="I6300">
            <v>1</v>
          </cell>
          <cell r="J6300">
            <v>1</v>
          </cell>
          <cell r="K6300">
            <v>2</v>
          </cell>
          <cell r="O6300">
            <v>4</v>
          </cell>
          <cell r="Q6300">
            <v>4</v>
          </cell>
          <cell r="R6300">
            <v>6</v>
          </cell>
        </row>
        <row r="6301">
          <cell r="A6301" t="str">
            <v>UNBC2002/2003UNBC</v>
          </cell>
          <cell r="B6301" t="str">
            <v>UNBC</v>
          </cell>
          <cell r="C6301" t="str">
            <v>2002/2003</v>
          </cell>
          <cell r="D6301" t="str">
            <v>UNBC</v>
          </cell>
          <cell r="E6301">
            <v>2618</v>
          </cell>
          <cell r="F6301">
            <v>2618</v>
          </cell>
          <cell r="N6301">
            <v>149</v>
          </cell>
          <cell r="Q6301">
            <v>149</v>
          </cell>
          <cell r="R6301">
            <v>2767</v>
          </cell>
        </row>
        <row r="6302">
          <cell r="A6302" t="str">
            <v>UNBC2002/2003UVIC</v>
          </cell>
          <cell r="B6302" t="str">
            <v>UNBC</v>
          </cell>
          <cell r="C6302" t="str">
            <v>2002/2003</v>
          </cell>
          <cell r="D6302" t="str">
            <v>UVIC</v>
          </cell>
          <cell r="I6302">
            <v>21</v>
          </cell>
          <cell r="J6302">
            <v>2</v>
          </cell>
          <cell r="K6302">
            <v>23</v>
          </cell>
          <cell r="O6302">
            <v>5</v>
          </cell>
          <cell r="Q6302">
            <v>5</v>
          </cell>
          <cell r="R6302">
            <v>28</v>
          </cell>
        </row>
        <row r="6303">
          <cell r="A6303" t="str">
            <v>UNBC2002/2003VCC</v>
          </cell>
          <cell r="B6303" t="str">
            <v>UNBC</v>
          </cell>
          <cell r="C6303" t="str">
            <v>2002/2003</v>
          </cell>
          <cell r="D6303" t="str">
            <v>VCC</v>
          </cell>
          <cell r="I6303">
            <v>3</v>
          </cell>
          <cell r="J6303">
            <v>1</v>
          </cell>
          <cell r="K6303">
            <v>4</v>
          </cell>
          <cell r="O6303">
            <v>5</v>
          </cell>
          <cell r="Q6303">
            <v>5</v>
          </cell>
          <cell r="R6303">
            <v>9</v>
          </cell>
        </row>
        <row r="6304">
          <cell r="A6304" t="str">
            <v>UNBC2002/2003VIU</v>
          </cell>
          <cell r="B6304" t="str">
            <v>UNBC</v>
          </cell>
          <cell r="C6304" t="str">
            <v>2002/2003</v>
          </cell>
          <cell r="D6304" t="str">
            <v>VIU</v>
          </cell>
          <cell r="I6304">
            <v>14</v>
          </cell>
          <cell r="K6304">
            <v>14</v>
          </cell>
          <cell r="O6304">
            <v>9</v>
          </cell>
          <cell r="Q6304">
            <v>9</v>
          </cell>
          <cell r="R6304">
            <v>23</v>
          </cell>
        </row>
        <row r="6305">
          <cell r="A6305" t="str">
            <v>UNBC2002/2003 Total</v>
          </cell>
          <cell r="B6305" t="str">
            <v>UNBC</v>
          </cell>
          <cell r="C6305" t="str">
            <v>2002/2003 Total</v>
          </cell>
          <cell r="E6305">
            <v>2618</v>
          </cell>
          <cell r="F6305">
            <v>2618</v>
          </cell>
          <cell r="G6305">
            <v>828</v>
          </cell>
          <cell r="H6305">
            <v>828</v>
          </cell>
          <cell r="I6305">
            <v>476</v>
          </cell>
          <cell r="J6305">
            <v>377</v>
          </cell>
          <cell r="K6305">
            <v>804</v>
          </cell>
          <cell r="N6305">
            <v>149</v>
          </cell>
          <cell r="O6305">
            <v>268</v>
          </cell>
          <cell r="P6305">
            <v>17</v>
          </cell>
          <cell r="Q6305">
            <v>434</v>
          </cell>
          <cell r="R6305">
            <v>4261</v>
          </cell>
        </row>
        <row r="6306">
          <cell r="A6306" t="str">
            <v/>
          </cell>
        </row>
        <row r="6307">
          <cell r="A6307" t="str">
            <v>UNBC2003/2004</v>
          </cell>
          <cell r="B6307" t="str">
            <v>UNBC</v>
          </cell>
          <cell r="C6307" t="str">
            <v>2003/2004</v>
          </cell>
          <cell r="G6307">
            <v>851</v>
          </cell>
          <cell r="H6307">
            <v>851</v>
          </cell>
          <cell r="R6307">
            <v>851</v>
          </cell>
        </row>
        <row r="6308">
          <cell r="A6308" t="str">
            <v>UNBC2003/2004BCIT</v>
          </cell>
          <cell r="B6308" t="str">
            <v>UNBC</v>
          </cell>
          <cell r="C6308" t="str">
            <v>2003/2004</v>
          </cell>
          <cell r="D6308" t="str">
            <v>BCIT</v>
          </cell>
          <cell r="I6308">
            <v>23</v>
          </cell>
          <cell r="J6308">
            <v>7</v>
          </cell>
          <cell r="K6308">
            <v>30</v>
          </cell>
          <cell r="O6308">
            <v>28</v>
          </cell>
          <cell r="Q6308">
            <v>28</v>
          </cell>
          <cell r="R6308">
            <v>58</v>
          </cell>
        </row>
        <row r="6309">
          <cell r="A6309" t="str">
            <v>UNBC2003/2004CAM</v>
          </cell>
          <cell r="B6309" t="str">
            <v>UNBC</v>
          </cell>
          <cell r="C6309" t="str">
            <v>2003/2004</v>
          </cell>
          <cell r="D6309" t="str">
            <v>CAM</v>
          </cell>
          <cell r="I6309">
            <v>6</v>
          </cell>
          <cell r="J6309">
            <v>3</v>
          </cell>
          <cell r="K6309">
            <v>9</v>
          </cell>
          <cell r="O6309">
            <v>6</v>
          </cell>
          <cell r="Q6309">
            <v>6</v>
          </cell>
          <cell r="R6309">
            <v>15</v>
          </cell>
        </row>
        <row r="6310">
          <cell r="A6310" t="str">
            <v>UNBC2003/2004CAPU</v>
          </cell>
          <cell r="B6310" t="str">
            <v>UNBC</v>
          </cell>
          <cell r="C6310" t="str">
            <v>2003/2004</v>
          </cell>
          <cell r="D6310" t="str">
            <v>CAPU</v>
          </cell>
          <cell r="I6310">
            <v>8</v>
          </cell>
          <cell r="J6310">
            <v>2</v>
          </cell>
          <cell r="K6310">
            <v>10</v>
          </cell>
          <cell r="O6310">
            <v>9</v>
          </cell>
          <cell r="Q6310">
            <v>9</v>
          </cell>
          <cell r="R6310">
            <v>19</v>
          </cell>
        </row>
        <row r="6311">
          <cell r="A6311" t="str">
            <v>UNBC2003/2004CNC</v>
          </cell>
          <cell r="B6311" t="str">
            <v>UNBC</v>
          </cell>
          <cell r="C6311" t="str">
            <v>2003/2004</v>
          </cell>
          <cell r="D6311" t="str">
            <v>CNC</v>
          </cell>
          <cell r="I6311">
            <v>122</v>
          </cell>
          <cell r="J6311">
            <v>116</v>
          </cell>
          <cell r="K6311">
            <v>238</v>
          </cell>
          <cell r="O6311">
            <v>36</v>
          </cell>
          <cell r="P6311">
            <v>6</v>
          </cell>
          <cell r="Q6311">
            <v>42</v>
          </cell>
          <cell r="R6311">
            <v>280</v>
          </cell>
        </row>
        <row r="6312">
          <cell r="A6312" t="str">
            <v>UNBC2003/2004COTR</v>
          </cell>
          <cell r="B6312" t="str">
            <v>UNBC</v>
          </cell>
          <cell r="C6312" t="str">
            <v>2003/2004</v>
          </cell>
          <cell r="D6312" t="str">
            <v>COTR</v>
          </cell>
          <cell r="I6312">
            <v>1</v>
          </cell>
          <cell r="J6312">
            <v>1</v>
          </cell>
          <cell r="K6312">
            <v>2</v>
          </cell>
          <cell r="O6312">
            <v>2</v>
          </cell>
          <cell r="Q6312">
            <v>2</v>
          </cell>
          <cell r="R6312">
            <v>4</v>
          </cell>
        </row>
        <row r="6313">
          <cell r="A6313" t="str">
            <v>UNBC2003/2004DOUG</v>
          </cell>
          <cell r="B6313" t="str">
            <v>UNBC</v>
          </cell>
          <cell r="C6313" t="str">
            <v>2003/2004</v>
          </cell>
          <cell r="D6313" t="str">
            <v>DOUG</v>
          </cell>
          <cell r="I6313">
            <v>14</v>
          </cell>
          <cell r="J6313">
            <v>4</v>
          </cell>
          <cell r="K6313">
            <v>18</v>
          </cell>
          <cell r="O6313">
            <v>7</v>
          </cell>
          <cell r="P6313">
            <v>2</v>
          </cell>
          <cell r="Q6313">
            <v>9</v>
          </cell>
          <cell r="R6313">
            <v>27</v>
          </cell>
        </row>
        <row r="6314">
          <cell r="A6314" t="str">
            <v>UNBC2003/2004ECU</v>
          </cell>
          <cell r="B6314" t="str">
            <v>UNBC</v>
          </cell>
          <cell r="C6314" t="str">
            <v>2003/2004</v>
          </cell>
          <cell r="D6314" t="str">
            <v>ECU</v>
          </cell>
          <cell r="I6314">
            <v>1</v>
          </cell>
          <cell r="K6314">
            <v>1</v>
          </cell>
          <cell r="R6314">
            <v>1</v>
          </cell>
        </row>
        <row r="6315">
          <cell r="A6315" t="str">
            <v>UNBC2003/2004JIBC</v>
          </cell>
          <cell r="B6315" t="str">
            <v>UNBC</v>
          </cell>
          <cell r="C6315" t="str">
            <v>2003/2004</v>
          </cell>
          <cell r="D6315" t="str">
            <v>JIBC</v>
          </cell>
          <cell r="I6315">
            <v>25</v>
          </cell>
          <cell r="J6315">
            <v>9</v>
          </cell>
          <cell r="K6315">
            <v>34</v>
          </cell>
          <cell r="O6315">
            <v>22</v>
          </cell>
          <cell r="Q6315">
            <v>22</v>
          </cell>
          <cell r="R6315">
            <v>56</v>
          </cell>
        </row>
        <row r="6316">
          <cell r="A6316" t="str">
            <v>UNBC2003/2004KWN</v>
          </cell>
          <cell r="B6316" t="str">
            <v>UNBC</v>
          </cell>
          <cell r="C6316" t="str">
            <v>2003/2004</v>
          </cell>
          <cell r="D6316" t="str">
            <v>KWN</v>
          </cell>
          <cell r="I6316">
            <v>14</v>
          </cell>
          <cell r="J6316">
            <v>1</v>
          </cell>
          <cell r="K6316">
            <v>15</v>
          </cell>
          <cell r="O6316">
            <v>8</v>
          </cell>
          <cell r="Q6316">
            <v>8</v>
          </cell>
          <cell r="R6316">
            <v>23</v>
          </cell>
        </row>
        <row r="6317">
          <cell r="A6317" t="str">
            <v>UNBC2003/2004LANG</v>
          </cell>
          <cell r="B6317" t="str">
            <v>UNBC</v>
          </cell>
          <cell r="C6317" t="str">
            <v>2003/2004</v>
          </cell>
          <cell r="D6317" t="str">
            <v>LANG</v>
          </cell>
          <cell r="I6317">
            <v>12</v>
          </cell>
          <cell r="J6317">
            <v>1</v>
          </cell>
          <cell r="K6317">
            <v>13</v>
          </cell>
          <cell r="O6317">
            <v>5</v>
          </cell>
          <cell r="Q6317">
            <v>5</v>
          </cell>
          <cell r="R6317">
            <v>18</v>
          </cell>
        </row>
        <row r="6318">
          <cell r="A6318" t="str">
            <v>UNBC2003/2004NIC</v>
          </cell>
          <cell r="B6318" t="str">
            <v>UNBC</v>
          </cell>
          <cell r="C6318" t="str">
            <v>2003/2004</v>
          </cell>
          <cell r="D6318" t="str">
            <v>NIC</v>
          </cell>
          <cell r="I6318">
            <v>7</v>
          </cell>
          <cell r="K6318">
            <v>7</v>
          </cell>
          <cell r="O6318">
            <v>2</v>
          </cell>
          <cell r="Q6318">
            <v>2</v>
          </cell>
          <cell r="R6318">
            <v>9</v>
          </cell>
        </row>
        <row r="6319">
          <cell r="A6319" t="str">
            <v>UNBC2003/2004NLC</v>
          </cell>
          <cell r="B6319" t="str">
            <v>UNBC</v>
          </cell>
          <cell r="C6319" t="str">
            <v>2003/2004</v>
          </cell>
          <cell r="D6319" t="str">
            <v>NLC</v>
          </cell>
          <cell r="I6319">
            <v>21</v>
          </cell>
          <cell r="J6319">
            <v>28</v>
          </cell>
          <cell r="K6319">
            <v>49</v>
          </cell>
          <cell r="O6319">
            <v>2</v>
          </cell>
          <cell r="P6319">
            <v>7</v>
          </cell>
          <cell r="Q6319">
            <v>9</v>
          </cell>
          <cell r="R6319">
            <v>58</v>
          </cell>
        </row>
        <row r="6320">
          <cell r="A6320" t="str">
            <v>UNBC2003/2004NVIT</v>
          </cell>
          <cell r="B6320" t="str">
            <v>UNBC</v>
          </cell>
          <cell r="C6320" t="str">
            <v>2003/2004</v>
          </cell>
          <cell r="D6320" t="str">
            <v>NVIT</v>
          </cell>
          <cell r="I6320">
            <v>1</v>
          </cell>
          <cell r="K6320">
            <v>1</v>
          </cell>
          <cell r="O6320">
            <v>2</v>
          </cell>
          <cell r="Q6320">
            <v>2</v>
          </cell>
          <cell r="R6320">
            <v>3</v>
          </cell>
        </row>
        <row r="6321">
          <cell r="A6321" t="str">
            <v>UNBC2003/2004NWCC</v>
          </cell>
          <cell r="B6321" t="str">
            <v>UNBC</v>
          </cell>
          <cell r="C6321" t="str">
            <v>2003/2004</v>
          </cell>
          <cell r="D6321" t="str">
            <v>NWCC</v>
          </cell>
          <cell r="I6321">
            <v>18</v>
          </cell>
          <cell r="J6321">
            <v>24</v>
          </cell>
          <cell r="K6321">
            <v>42</v>
          </cell>
          <cell r="O6321">
            <v>12</v>
          </cell>
          <cell r="P6321">
            <v>6</v>
          </cell>
          <cell r="Q6321">
            <v>18</v>
          </cell>
          <cell r="R6321">
            <v>60</v>
          </cell>
        </row>
        <row r="6322">
          <cell r="A6322" t="str">
            <v>UNBC2003/2004OKAN</v>
          </cell>
          <cell r="B6322" t="str">
            <v>UNBC</v>
          </cell>
          <cell r="C6322" t="str">
            <v>2003/2004</v>
          </cell>
          <cell r="D6322" t="str">
            <v>OKAN</v>
          </cell>
          <cell r="I6322">
            <v>11</v>
          </cell>
          <cell r="J6322">
            <v>3</v>
          </cell>
          <cell r="K6322">
            <v>14</v>
          </cell>
          <cell r="O6322">
            <v>4</v>
          </cell>
          <cell r="Q6322">
            <v>4</v>
          </cell>
          <cell r="R6322">
            <v>18</v>
          </cell>
        </row>
        <row r="6323">
          <cell r="A6323" t="str">
            <v>UNBC2003/2004RRU</v>
          </cell>
          <cell r="B6323" t="str">
            <v>UNBC</v>
          </cell>
          <cell r="C6323" t="str">
            <v>2003/2004</v>
          </cell>
          <cell r="D6323" t="str">
            <v>RRU</v>
          </cell>
          <cell r="I6323">
            <v>1</v>
          </cell>
          <cell r="K6323">
            <v>1</v>
          </cell>
          <cell r="O6323">
            <v>8</v>
          </cell>
          <cell r="Q6323">
            <v>8</v>
          </cell>
          <cell r="R6323">
            <v>9</v>
          </cell>
        </row>
        <row r="6324">
          <cell r="A6324" t="str">
            <v>UNBC2003/2004SEL</v>
          </cell>
          <cell r="B6324" t="str">
            <v>UNBC</v>
          </cell>
          <cell r="C6324" t="str">
            <v>2003/2004</v>
          </cell>
          <cell r="D6324" t="str">
            <v>SEL</v>
          </cell>
          <cell r="I6324">
            <v>2</v>
          </cell>
          <cell r="J6324">
            <v>1</v>
          </cell>
          <cell r="K6324">
            <v>3</v>
          </cell>
          <cell r="O6324">
            <v>2</v>
          </cell>
          <cell r="Q6324">
            <v>2</v>
          </cell>
          <cell r="R6324">
            <v>5</v>
          </cell>
        </row>
        <row r="6325">
          <cell r="A6325" t="str">
            <v>UNBC2003/2004SFU</v>
          </cell>
          <cell r="B6325" t="str">
            <v>UNBC</v>
          </cell>
          <cell r="C6325" t="str">
            <v>2003/2004</v>
          </cell>
          <cell r="D6325" t="str">
            <v>SFU</v>
          </cell>
          <cell r="I6325">
            <v>23</v>
          </cell>
          <cell r="J6325">
            <v>23</v>
          </cell>
          <cell r="K6325">
            <v>46</v>
          </cell>
          <cell r="O6325">
            <v>10</v>
          </cell>
          <cell r="P6325">
            <v>1</v>
          </cell>
          <cell r="Q6325">
            <v>11</v>
          </cell>
          <cell r="R6325">
            <v>57</v>
          </cell>
        </row>
        <row r="6326">
          <cell r="A6326" t="str">
            <v>UNBC2003/2004TRU</v>
          </cell>
          <cell r="B6326" t="str">
            <v>UNBC</v>
          </cell>
          <cell r="C6326" t="str">
            <v>2003/2004</v>
          </cell>
          <cell r="D6326" t="str">
            <v>TRU</v>
          </cell>
          <cell r="I6326">
            <v>10</v>
          </cell>
          <cell r="J6326">
            <v>21</v>
          </cell>
          <cell r="K6326">
            <v>31</v>
          </cell>
          <cell r="O6326">
            <v>8</v>
          </cell>
          <cell r="Q6326">
            <v>8</v>
          </cell>
          <cell r="R6326">
            <v>39</v>
          </cell>
        </row>
        <row r="6327">
          <cell r="A6327" t="str">
            <v>UNBC2003/2004TRU-OL</v>
          </cell>
          <cell r="B6327" t="str">
            <v>UNBC</v>
          </cell>
          <cell r="C6327" t="str">
            <v>2003/2004</v>
          </cell>
          <cell r="D6327" t="str">
            <v>TRU-OL</v>
          </cell>
          <cell r="I6327">
            <v>107</v>
          </cell>
          <cell r="J6327">
            <v>145</v>
          </cell>
          <cell r="K6327">
            <v>252</v>
          </cell>
          <cell r="O6327">
            <v>7</v>
          </cell>
          <cell r="P6327">
            <v>3</v>
          </cell>
          <cell r="Q6327">
            <v>10</v>
          </cell>
          <cell r="R6327">
            <v>262</v>
          </cell>
        </row>
        <row r="6328">
          <cell r="A6328" t="str">
            <v>UNBC2003/2004UBC</v>
          </cell>
          <cell r="B6328" t="str">
            <v>UNBC</v>
          </cell>
          <cell r="C6328" t="str">
            <v>2003/2004</v>
          </cell>
          <cell r="D6328" t="str">
            <v>UBC</v>
          </cell>
          <cell r="I6328">
            <v>50</v>
          </cell>
          <cell r="J6328">
            <v>10</v>
          </cell>
          <cell r="K6328">
            <v>60</v>
          </cell>
          <cell r="O6328">
            <v>19</v>
          </cell>
          <cell r="Q6328">
            <v>19</v>
          </cell>
          <cell r="R6328">
            <v>79</v>
          </cell>
        </row>
        <row r="6329">
          <cell r="A6329" t="str">
            <v>UNBC2003/2004UBCO</v>
          </cell>
          <cell r="B6329" t="str">
            <v>UNBC</v>
          </cell>
          <cell r="C6329" t="str">
            <v>2003/2004</v>
          </cell>
          <cell r="D6329" t="str">
            <v>UBCO</v>
          </cell>
          <cell r="I6329">
            <v>1</v>
          </cell>
          <cell r="K6329">
            <v>1</v>
          </cell>
          <cell r="O6329">
            <v>4</v>
          </cell>
          <cell r="Q6329">
            <v>4</v>
          </cell>
          <cell r="R6329">
            <v>5</v>
          </cell>
        </row>
        <row r="6330">
          <cell r="A6330" t="str">
            <v>UNBC2003/2004UFV</v>
          </cell>
          <cell r="B6330" t="str">
            <v>UNBC</v>
          </cell>
          <cell r="C6330" t="str">
            <v>2003/2004</v>
          </cell>
          <cell r="D6330" t="str">
            <v>UFV</v>
          </cell>
          <cell r="I6330">
            <v>7</v>
          </cell>
          <cell r="K6330">
            <v>7</v>
          </cell>
          <cell r="O6330">
            <v>3</v>
          </cell>
          <cell r="Q6330">
            <v>3</v>
          </cell>
          <cell r="R6330">
            <v>10</v>
          </cell>
        </row>
        <row r="6331">
          <cell r="A6331" t="str">
            <v>UNBC2003/2004UNBC</v>
          </cell>
          <cell r="B6331" t="str">
            <v>UNBC</v>
          </cell>
          <cell r="C6331" t="str">
            <v>2003/2004</v>
          </cell>
          <cell r="D6331" t="str">
            <v>UNBC</v>
          </cell>
          <cell r="E6331">
            <v>2661</v>
          </cell>
          <cell r="F6331">
            <v>2661</v>
          </cell>
          <cell r="N6331">
            <v>123</v>
          </cell>
          <cell r="Q6331">
            <v>123</v>
          </cell>
          <cell r="R6331">
            <v>2784</v>
          </cell>
        </row>
        <row r="6332">
          <cell r="A6332" t="str">
            <v>UNBC2003/2004UVIC</v>
          </cell>
          <cell r="B6332" t="str">
            <v>UNBC</v>
          </cell>
          <cell r="C6332" t="str">
            <v>2003/2004</v>
          </cell>
          <cell r="D6332" t="str">
            <v>UVIC</v>
          </cell>
          <cell r="I6332">
            <v>22</v>
          </cell>
          <cell r="J6332">
            <v>8</v>
          </cell>
          <cell r="K6332">
            <v>30</v>
          </cell>
          <cell r="O6332">
            <v>7</v>
          </cell>
          <cell r="Q6332">
            <v>7</v>
          </cell>
          <cell r="R6332">
            <v>37</v>
          </cell>
        </row>
        <row r="6333">
          <cell r="A6333" t="str">
            <v>UNBC2003/2004VCC</v>
          </cell>
          <cell r="B6333" t="str">
            <v>UNBC</v>
          </cell>
          <cell r="C6333" t="str">
            <v>2003/2004</v>
          </cell>
          <cell r="D6333" t="str">
            <v>VCC</v>
          </cell>
          <cell r="I6333">
            <v>3</v>
          </cell>
          <cell r="J6333">
            <v>1</v>
          </cell>
          <cell r="K6333">
            <v>4</v>
          </cell>
          <cell r="O6333">
            <v>4</v>
          </cell>
          <cell r="Q6333">
            <v>4</v>
          </cell>
          <cell r="R6333">
            <v>8</v>
          </cell>
        </row>
        <row r="6334">
          <cell r="A6334" t="str">
            <v>UNBC2003/2004VIU</v>
          </cell>
          <cell r="B6334" t="str">
            <v>UNBC</v>
          </cell>
          <cell r="C6334" t="str">
            <v>2003/2004</v>
          </cell>
          <cell r="D6334" t="str">
            <v>VIU</v>
          </cell>
          <cell r="I6334">
            <v>14</v>
          </cell>
          <cell r="J6334">
            <v>4</v>
          </cell>
          <cell r="K6334">
            <v>18</v>
          </cell>
          <cell r="O6334">
            <v>7</v>
          </cell>
          <cell r="P6334">
            <v>1</v>
          </cell>
          <cell r="Q6334">
            <v>8</v>
          </cell>
          <cell r="R6334">
            <v>26</v>
          </cell>
        </row>
        <row r="6335">
          <cell r="A6335" t="str">
            <v>UNBC2003/2004 Total</v>
          </cell>
          <cell r="B6335" t="str">
            <v>UNBC</v>
          </cell>
          <cell r="C6335" t="str">
            <v>2003/2004 Total</v>
          </cell>
          <cell r="E6335">
            <v>2661</v>
          </cell>
          <cell r="F6335">
            <v>2661</v>
          </cell>
          <cell r="G6335">
            <v>851</v>
          </cell>
          <cell r="H6335">
            <v>851</v>
          </cell>
          <cell r="I6335">
            <v>482</v>
          </cell>
          <cell r="J6335">
            <v>376</v>
          </cell>
          <cell r="K6335">
            <v>810</v>
          </cell>
          <cell r="N6335">
            <v>123</v>
          </cell>
          <cell r="O6335">
            <v>224</v>
          </cell>
          <cell r="P6335">
            <v>26</v>
          </cell>
          <cell r="Q6335">
            <v>373</v>
          </cell>
          <cell r="R6335">
            <v>4280</v>
          </cell>
        </row>
        <row r="6336">
          <cell r="A6336" t="str">
            <v/>
          </cell>
        </row>
        <row r="6337">
          <cell r="A6337" t="str">
            <v>UNBC2004/2005</v>
          </cell>
          <cell r="B6337" t="str">
            <v>UNBC</v>
          </cell>
          <cell r="C6337" t="str">
            <v>2004/2005</v>
          </cell>
          <cell r="G6337">
            <v>843</v>
          </cell>
          <cell r="H6337">
            <v>843</v>
          </cell>
          <cell r="R6337">
            <v>843</v>
          </cell>
        </row>
        <row r="6338">
          <cell r="A6338" t="str">
            <v>UNBC2004/2005BCIT</v>
          </cell>
          <cell r="B6338" t="str">
            <v>UNBC</v>
          </cell>
          <cell r="C6338" t="str">
            <v>2004/2005</v>
          </cell>
          <cell r="D6338" t="str">
            <v>BCIT</v>
          </cell>
          <cell r="I6338">
            <v>33</v>
          </cell>
          <cell r="J6338">
            <v>3</v>
          </cell>
          <cell r="K6338">
            <v>36</v>
          </cell>
          <cell r="O6338">
            <v>24</v>
          </cell>
          <cell r="P6338">
            <v>3</v>
          </cell>
          <cell r="Q6338">
            <v>27</v>
          </cell>
          <cell r="R6338">
            <v>63</v>
          </cell>
        </row>
        <row r="6339">
          <cell r="A6339" t="str">
            <v>UNBC2004/2005CAM</v>
          </cell>
          <cell r="B6339" t="str">
            <v>UNBC</v>
          </cell>
          <cell r="C6339" t="str">
            <v>2004/2005</v>
          </cell>
          <cell r="D6339" t="str">
            <v>CAM</v>
          </cell>
          <cell r="I6339">
            <v>3</v>
          </cell>
          <cell r="J6339">
            <v>4</v>
          </cell>
          <cell r="K6339">
            <v>7</v>
          </cell>
          <cell r="O6339">
            <v>7</v>
          </cell>
          <cell r="Q6339">
            <v>7</v>
          </cell>
          <cell r="R6339">
            <v>14</v>
          </cell>
        </row>
        <row r="6340">
          <cell r="A6340" t="str">
            <v>UNBC2004/2005CAPU</v>
          </cell>
          <cell r="B6340" t="str">
            <v>UNBC</v>
          </cell>
          <cell r="C6340" t="str">
            <v>2004/2005</v>
          </cell>
          <cell r="D6340" t="str">
            <v>CAPU</v>
          </cell>
          <cell r="I6340">
            <v>2</v>
          </cell>
          <cell r="J6340">
            <v>1</v>
          </cell>
          <cell r="K6340">
            <v>3</v>
          </cell>
          <cell r="O6340">
            <v>1</v>
          </cell>
          <cell r="P6340">
            <v>2</v>
          </cell>
          <cell r="Q6340">
            <v>3</v>
          </cell>
          <cell r="R6340">
            <v>6</v>
          </cell>
        </row>
        <row r="6341">
          <cell r="A6341" t="str">
            <v>UNBC2004/2005CNC</v>
          </cell>
          <cell r="B6341" t="str">
            <v>UNBC</v>
          </cell>
          <cell r="C6341" t="str">
            <v>2004/2005</v>
          </cell>
          <cell r="D6341" t="str">
            <v>CNC</v>
          </cell>
          <cell r="I6341">
            <v>108</v>
          </cell>
          <cell r="J6341">
            <v>171</v>
          </cell>
          <cell r="K6341">
            <v>279</v>
          </cell>
          <cell r="O6341">
            <v>35</v>
          </cell>
          <cell r="P6341">
            <v>18</v>
          </cell>
          <cell r="Q6341">
            <v>53</v>
          </cell>
          <cell r="R6341">
            <v>332</v>
          </cell>
        </row>
        <row r="6342">
          <cell r="A6342" t="str">
            <v>UNBC2004/2005COTR</v>
          </cell>
          <cell r="B6342" t="str">
            <v>UNBC</v>
          </cell>
          <cell r="C6342" t="str">
            <v>2004/2005</v>
          </cell>
          <cell r="D6342" t="str">
            <v>COTR</v>
          </cell>
          <cell r="I6342">
            <v>4</v>
          </cell>
          <cell r="K6342">
            <v>4</v>
          </cell>
          <cell r="R6342">
            <v>4</v>
          </cell>
        </row>
        <row r="6343">
          <cell r="A6343" t="str">
            <v>UNBC2004/2005DOUG</v>
          </cell>
          <cell r="B6343" t="str">
            <v>UNBC</v>
          </cell>
          <cell r="C6343" t="str">
            <v>2004/2005</v>
          </cell>
          <cell r="D6343" t="str">
            <v>DOUG</v>
          </cell>
          <cell r="I6343">
            <v>12</v>
          </cell>
          <cell r="J6343">
            <v>14</v>
          </cell>
          <cell r="K6343">
            <v>26</v>
          </cell>
          <cell r="O6343">
            <v>6</v>
          </cell>
          <cell r="P6343">
            <v>1</v>
          </cell>
          <cell r="Q6343">
            <v>7</v>
          </cell>
          <cell r="R6343">
            <v>33</v>
          </cell>
        </row>
        <row r="6344">
          <cell r="A6344" t="str">
            <v>UNBC2004/2005JIBC</v>
          </cell>
          <cell r="B6344" t="str">
            <v>UNBC</v>
          </cell>
          <cell r="C6344" t="str">
            <v>2004/2005</v>
          </cell>
          <cell r="D6344" t="str">
            <v>JIBC</v>
          </cell>
          <cell r="I6344">
            <v>46</v>
          </cell>
          <cell r="J6344">
            <v>16</v>
          </cell>
          <cell r="K6344">
            <v>62</v>
          </cell>
          <cell r="O6344">
            <v>28</v>
          </cell>
          <cell r="P6344">
            <v>3</v>
          </cell>
          <cell r="Q6344">
            <v>31</v>
          </cell>
          <cell r="R6344">
            <v>93</v>
          </cell>
        </row>
        <row r="6345">
          <cell r="A6345" t="str">
            <v>UNBC2004/2005KWN</v>
          </cell>
          <cell r="B6345" t="str">
            <v>UNBC</v>
          </cell>
          <cell r="C6345" t="str">
            <v>2004/2005</v>
          </cell>
          <cell r="D6345" t="str">
            <v>KWN</v>
          </cell>
          <cell r="I6345">
            <v>11</v>
          </cell>
          <cell r="J6345">
            <v>9</v>
          </cell>
          <cell r="K6345">
            <v>20</v>
          </cell>
          <cell r="O6345">
            <v>7</v>
          </cell>
          <cell r="P6345">
            <v>1</v>
          </cell>
          <cell r="Q6345">
            <v>8</v>
          </cell>
          <cell r="R6345">
            <v>28</v>
          </cell>
        </row>
        <row r="6346">
          <cell r="A6346" t="str">
            <v>UNBC2004/2005LANG</v>
          </cell>
          <cell r="B6346" t="str">
            <v>UNBC</v>
          </cell>
          <cell r="C6346" t="str">
            <v>2004/2005</v>
          </cell>
          <cell r="D6346" t="str">
            <v>LANG</v>
          </cell>
          <cell r="I6346">
            <v>8</v>
          </cell>
          <cell r="J6346">
            <v>7</v>
          </cell>
          <cell r="K6346">
            <v>15</v>
          </cell>
          <cell r="O6346">
            <v>3</v>
          </cell>
          <cell r="P6346">
            <v>2</v>
          </cell>
          <cell r="Q6346">
            <v>5</v>
          </cell>
          <cell r="R6346">
            <v>20</v>
          </cell>
        </row>
        <row r="6347">
          <cell r="A6347" t="str">
            <v>UNBC2004/2005NIC</v>
          </cell>
          <cell r="B6347" t="str">
            <v>UNBC</v>
          </cell>
          <cell r="C6347" t="str">
            <v>2004/2005</v>
          </cell>
          <cell r="D6347" t="str">
            <v>NIC</v>
          </cell>
          <cell r="I6347">
            <v>6</v>
          </cell>
          <cell r="K6347">
            <v>6</v>
          </cell>
          <cell r="O6347">
            <v>1</v>
          </cell>
          <cell r="P6347">
            <v>1</v>
          </cell>
          <cell r="Q6347">
            <v>2</v>
          </cell>
          <cell r="R6347">
            <v>8</v>
          </cell>
        </row>
        <row r="6348">
          <cell r="A6348" t="str">
            <v>UNBC2004/2005NLC</v>
          </cell>
          <cell r="B6348" t="str">
            <v>UNBC</v>
          </cell>
          <cell r="C6348" t="str">
            <v>2004/2005</v>
          </cell>
          <cell r="D6348" t="str">
            <v>NLC</v>
          </cell>
          <cell r="I6348">
            <v>7</v>
          </cell>
          <cell r="J6348">
            <v>21</v>
          </cell>
          <cell r="K6348">
            <v>28</v>
          </cell>
          <cell r="O6348">
            <v>8</v>
          </cell>
          <cell r="P6348">
            <v>3</v>
          </cell>
          <cell r="Q6348">
            <v>11</v>
          </cell>
          <cell r="R6348">
            <v>39</v>
          </cell>
        </row>
        <row r="6349">
          <cell r="A6349" t="str">
            <v>UNBC2004/2005NVIT</v>
          </cell>
          <cell r="B6349" t="str">
            <v>UNBC</v>
          </cell>
          <cell r="C6349" t="str">
            <v>2004/2005</v>
          </cell>
          <cell r="D6349" t="str">
            <v>NVIT</v>
          </cell>
          <cell r="O6349">
            <v>2</v>
          </cell>
          <cell r="Q6349">
            <v>2</v>
          </cell>
          <cell r="R6349">
            <v>2</v>
          </cell>
        </row>
        <row r="6350">
          <cell r="A6350" t="str">
            <v>UNBC2004/2005NWCC</v>
          </cell>
          <cell r="B6350" t="str">
            <v>UNBC</v>
          </cell>
          <cell r="C6350" t="str">
            <v>2004/2005</v>
          </cell>
          <cell r="D6350" t="str">
            <v>NWCC</v>
          </cell>
          <cell r="I6350">
            <v>16</v>
          </cell>
          <cell r="J6350">
            <v>35</v>
          </cell>
          <cell r="K6350">
            <v>51</v>
          </cell>
          <cell r="O6350">
            <v>17</v>
          </cell>
          <cell r="P6350">
            <v>7</v>
          </cell>
          <cell r="Q6350">
            <v>24</v>
          </cell>
          <cell r="R6350">
            <v>75</v>
          </cell>
        </row>
        <row r="6351">
          <cell r="A6351" t="str">
            <v>UNBC2004/2005OKAN</v>
          </cell>
          <cell r="B6351" t="str">
            <v>UNBC</v>
          </cell>
          <cell r="C6351" t="str">
            <v>2004/2005</v>
          </cell>
          <cell r="D6351" t="str">
            <v>OKAN</v>
          </cell>
          <cell r="I6351">
            <v>2</v>
          </cell>
          <cell r="K6351">
            <v>2</v>
          </cell>
          <cell r="O6351">
            <v>5</v>
          </cell>
          <cell r="Q6351">
            <v>5</v>
          </cell>
          <cell r="R6351">
            <v>7</v>
          </cell>
        </row>
        <row r="6352">
          <cell r="A6352" t="str">
            <v>UNBC2004/2005RRU</v>
          </cell>
          <cell r="B6352" t="str">
            <v>UNBC</v>
          </cell>
          <cell r="C6352" t="str">
            <v>2004/2005</v>
          </cell>
          <cell r="D6352" t="str">
            <v>RRU</v>
          </cell>
          <cell r="J6352">
            <v>1</v>
          </cell>
          <cell r="K6352">
            <v>1</v>
          </cell>
          <cell r="O6352">
            <v>1</v>
          </cell>
          <cell r="Q6352">
            <v>1</v>
          </cell>
          <cell r="R6352">
            <v>2</v>
          </cell>
        </row>
        <row r="6353">
          <cell r="A6353" t="str">
            <v>UNBC2004/2005SEL</v>
          </cell>
          <cell r="B6353" t="str">
            <v>UNBC</v>
          </cell>
          <cell r="C6353" t="str">
            <v>2004/2005</v>
          </cell>
          <cell r="D6353" t="str">
            <v>SEL</v>
          </cell>
          <cell r="I6353">
            <v>2</v>
          </cell>
          <cell r="J6353">
            <v>2</v>
          </cell>
          <cell r="K6353">
            <v>4</v>
          </cell>
          <cell r="R6353">
            <v>4</v>
          </cell>
        </row>
        <row r="6354">
          <cell r="A6354" t="str">
            <v>UNBC2004/2005SFU</v>
          </cell>
          <cell r="B6354" t="str">
            <v>UNBC</v>
          </cell>
          <cell r="C6354" t="str">
            <v>2004/2005</v>
          </cell>
          <cell r="D6354" t="str">
            <v>SFU</v>
          </cell>
          <cell r="I6354">
            <v>31</v>
          </cell>
          <cell r="J6354">
            <v>20</v>
          </cell>
          <cell r="K6354">
            <v>51</v>
          </cell>
          <cell r="O6354">
            <v>5</v>
          </cell>
          <cell r="Q6354">
            <v>5</v>
          </cell>
          <cell r="R6354">
            <v>56</v>
          </cell>
        </row>
        <row r="6355">
          <cell r="A6355" t="str">
            <v>UNBC2004/2005TRU</v>
          </cell>
          <cell r="B6355" t="str">
            <v>UNBC</v>
          </cell>
          <cell r="C6355" t="str">
            <v>2004/2005</v>
          </cell>
          <cell r="D6355" t="str">
            <v>TRU</v>
          </cell>
          <cell r="I6355">
            <v>16</v>
          </cell>
          <cell r="J6355">
            <v>22</v>
          </cell>
          <cell r="K6355">
            <v>38</v>
          </cell>
          <cell r="O6355">
            <v>5</v>
          </cell>
          <cell r="P6355">
            <v>4</v>
          </cell>
          <cell r="Q6355">
            <v>9</v>
          </cell>
          <cell r="R6355">
            <v>47</v>
          </cell>
        </row>
        <row r="6356">
          <cell r="A6356" t="str">
            <v>UNBC2004/2005TRU-OL</v>
          </cell>
          <cell r="B6356" t="str">
            <v>UNBC</v>
          </cell>
          <cell r="C6356" t="str">
            <v>2004/2005</v>
          </cell>
          <cell r="D6356" t="str">
            <v>TRU-OL</v>
          </cell>
          <cell r="I6356">
            <v>85</v>
          </cell>
          <cell r="J6356">
            <v>121</v>
          </cell>
          <cell r="K6356">
            <v>206</v>
          </cell>
          <cell r="O6356">
            <v>9</v>
          </cell>
          <cell r="P6356">
            <v>5</v>
          </cell>
          <cell r="Q6356">
            <v>14</v>
          </cell>
          <cell r="R6356">
            <v>220</v>
          </cell>
        </row>
        <row r="6357">
          <cell r="A6357" t="str">
            <v>UNBC2004/2005UBC</v>
          </cell>
          <cell r="B6357" t="str">
            <v>UNBC</v>
          </cell>
          <cell r="C6357" t="str">
            <v>2004/2005</v>
          </cell>
          <cell r="D6357" t="str">
            <v>UBC</v>
          </cell>
          <cell r="I6357">
            <v>65</v>
          </cell>
          <cell r="J6357">
            <v>9</v>
          </cell>
          <cell r="K6357">
            <v>74</v>
          </cell>
          <cell r="O6357">
            <v>13</v>
          </cell>
          <cell r="P6357">
            <v>1</v>
          </cell>
          <cell r="Q6357">
            <v>14</v>
          </cell>
          <cell r="R6357">
            <v>88</v>
          </cell>
        </row>
        <row r="6358">
          <cell r="A6358" t="str">
            <v>UNBC2004/2005UBCO</v>
          </cell>
          <cell r="B6358" t="str">
            <v>UNBC</v>
          </cell>
          <cell r="C6358" t="str">
            <v>2004/2005</v>
          </cell>
          <cell r="D6358" t="str">
            <v>UBCO</v>
          </cell>
          <cell r="I6358">
            <v>4</v>
          </cell>
          <cell r="J6358">
            <v>1</v>
          </cell>
          <cell r="K6358">
            <v>5</v>
          </cell>
          <cell r="O6358">
            <v>1</v>
          </cell>
          <cell r="Q6358">
            <v>1</v>
          </cell>
          <cell r="R6358">
            <v>6</v>
          </cell>
        </row>
        <row r="6359">
          <cell r="A6359" t="str">
            <v>UNBC2004/2005UFV</v>
          </cell>
          <cell r="B6359" t="str">
            <v>UNBC</v>
          </cell>
          <cell r="C6359" t="str">
            <v>2004/2005</v>
          </cell>
          <cell r="D6359" t="str">
            <v>UFV</v>
          </cell>
          <cell r="I6359">
            <v>10</v>
          </cell>
          <cell r="J6359">
            <v>5</v>
          </cell>
          <cell r="K6359">
            <v>15</v>
          </cell>
          <cell r="O6359">
            <v>3</v>
          </cell>
          <cell r="Q6359">
            <v>3</v>
          </cell>
          <cell r="R6359">
            <v>18</v>
          </cell>
        </row>
        <row r="6360">
          <cell r="A6360" t="str">
            <v>UNBC2004/2005UNBC</v>
          </cell>
          <cell r="B6360" t="str">
            <v>UNBC</v>
          </cell>
          <cell r="C6360" t="str">
            <v>2004/2005</v>
          </cell>
          <cell r="D6360" t="str">
            <v>UNBC</v>
          </cell>
          <cell r="E6360">
            <v>2583</v>
          </cell>
          <cell r="F6360">
            <v>2583</v>
          </cell>
          <cell r="N6360">
            <v>142</v>
          </cell>
          <cell r="Q6360">
            <v>142</v>
          </cell>
          <cell r="R6360">
            <v>2725</v>
          </cell>
        </row>
        <row r="6361">
          <cell r="A6361" t="str">
            <v>UNBC2004/2005UVIC</v>
          </cell>
          <cell r="B6361" t="str">
            <v>UNBC</v>
          </cell>
          <cell r="C6361" t="str">
            <v>2004/2005</v>
          </cell>
          <cell r="D6361" t="str">
            <v>UVIC</v>
          </cell>
          <cell r="I6361">
            <v>26</v>
          </cell>
          <cell r="J6361">
            <v>7</v>
          </cell>
          <cell r="K6361">
            <v>33</v>
          </cell>
          <cell r="O6361">
            <v>10</v>
          </cell>
          <cell r="Q6361">
            <v>10</v>
          </cell>
          <cell r="R6361">
            <v>43</v>
          </cell>
        </row>
        <row r="6362">
          <cell r="A6362" t="str">
            <v>UNBC2004/2005VCC</v>
          </cell>
          <cell r="B6362" t="str">
            <v>UNBC</v>
          </cell>
          <cell r="C6362" t="str">
            <v>2004/2005</v>
          </cell>
          <cell r="D6362" t="str">
            <v>VCC</v>
          </cell>
          <cell r="J6362">
            <v>3</v>
          </cell>
          <cell r="K6362">
            <v>3</v>
          </cell>
          <cell r="O6362">
            <v>6</v>
          </cell>
          <cell r="Q6362">
            <v>6</v>
          </cell>
          <cell r="R6362">
            <v>9</v>
          </cell>
        </row>
        <row r="6363">
          <cell r="A6363" t="str">
            <v>UNBC2004/2005VIU</v>
          </cell>
          <cell r="B6363" t="str">
            <v>UNBC</v>
          </cell>
          <cell r="C6363" t="str">
            <v>2004/2005</v>
          </cell>
          <cell r="D6363" t="str">
            <v>VIU</v>
          </cell>
          <cell r="I6363">
            <v>8</v>
          </cell>
          <cell r="J6363">
            <v>4</v>
          </cell>
          <cell r="K6363">
            <v>12</v>
          </cell>
          <cell r="O6363">
            <v>5</v>
          </cell>
          <cell r="Q6363">
            <v>5</v>
          </cell>
          <cell r="R6363">
            <v>17</v>
          </cell>
        </row>
        <row r="6364">
          <cell r="A6364" t="str">
            <v>UNBC2004/2005 Total</v>
          </cell>
          <cell r="B6364" t="str">
            <v>UNBC</v>
          </cell>
          <cell r="C6364" t="str">
            <v>2004/2005 Total</v>
          </cell>
          <cell r="E6364">
            <v>2583</v>
          </cell>
          <cell r="F6364">
            <v>2583</v>
          </cell>
          <cell r="G6364">
            <v>843</v>
          </cell>
          <cell r="H6364">
            <v>843</v>
          </cell>
          <cell r="I6364">
            <v>454</v>
          </cell>
          <cell r="J6364">
            <v>445</v>
          </cell>
          <cell r="K6364">
            <v>863</v>
          </cell>
          <cell r="N6364">
            <v>142</v>
          </cell>
          <cell r="O6364">
            <v>202</v>
          </cell>
          <cell r="P6364">
            <v>51</v>
          </cell>
          <cell r="Q6364">
            <v>395</v>
          </cell>
          <cell r="R6364">
            <v>4254</v>
          </cell>
        </row>
        <row r="6365">
          <cell r="A6365" t="str">
            <v/>
          </cell>
        </row>
        <row r="6366">
          <cell r="A6366" t="str">
            <v>UNBC2005/2006</v>
          </cell>
          <cell r="B6366" t="str">
            <v>UNBC</v>
          </cell>
          <cell r="C6366" t="str">
            <v>2005/2006</v>
          </cell>
          <cell r="G6366">
            <v>785</v>
          </cell>
          <cell r="H6366">
            <v>785</v>
          </cell>
          <cell r="R6366">
            <v>785</v>
          </cell>
        </row>
        <row r="6367">
          <cell r="A6367" t="str">
            <v>UNBC2005/2006BCIT</v>
          </cell>
          <cell r="B6367" t="str">
            <v>UNBC</v>
          </cell>
          <cell r="C6367" t="str">
            <v>2005/2006</v>
          </cell>
          <cell r="D6367" t="str">
            <v>BCIT</v>
          </cell>
          <cell r="I6367">
            <v>19</v>
          </cell>
          <cell r="J6367">
            <v>5</v>
          </cell>
          <cell r="K6367">
            <v>24</v>
          </cell>
          <cell r="O6367">
            <v>25</v>
          </cell>
          <cell r="P6367">
            <v>1</v>
          </cell>
          <cell r="Q6367">
            <v>26</v>
          </cell>
          <cell r="R6367">
            <v>50</v>
          </cell>
        </row>
        <row r="6368">
          <cell r="A6368" t="str">
            <v>UNBC2005/2006CAM</v>
          </cell>
          <cell r="B6368" t="str">
            <v>UNBC</v>
          </cell>
          <cell r="C6368" t="str">
            <v>2005/2006</v>
          </cell>
          <cell r="D6368" t="str">
            <v>CAM</v>
          </cell>
          <cell r="J6368">
            <v>4</v>
          </cell>
          <cell r="K6368">
            <v>4</v>
          </cell>
          <cell r="O6368">
            <v>4</v>
          </cell>
          <cell r="P6368">
            <v>1</v>
          </cell>
          <cell r="Q6368">
            <v>5</v>
          </cell>
          <cell r="R6368">
            <v>9</v>
          </cell>
        </row>
        <row r="6369">
          <cell r="A6369" t="str">
            <v>UNBC2005/2006CAPU</v>
          </cell>
          <cell r="B6369" t="str">
            <v>UNBC</v>
          </cell>
          <cell r="C6369" t="str">
            <v>2005/2006</v>
          </cell>
          <cell r="D6369" t="str">
            <v>CAPU</v>
          </cell>
          <cell r="I6369">
            <v>10</v>
          </cell>
          <cell r="J6369">
            <v>3</v>
          </cell>
          <cell r="K6369">
            <v>13</v>
          </cell>
          <cell r="O6369">
            <v>2</v>
          </cell>
          <cell r="Q6369">
            <v>2</v>
          </cell>
          <cell r="R6369">
            <v>15</v>
          </cell>
        </row>
        <row r="6370">
          <cell r="A6370" t="str">
            <v>UNBC2005/2006CNC</v>
          </cell>
          <cell r="B6370" t="str">
            <v>UNBC</v>
          </cell>
          <cell r="C6370" t="str">
            <v>2005/2006</v>
          </cell>
          <cell r="D6370" t="str">
            <v>CNC</v>
          </cell>
          <cell r="I6370">
            <v>93</v>
          </cell>
          <cell r="J6370">
            <v>178</v>
          </cell>
          <cell r="K6370">
            <v>271</v>
          </cell>
          <cell r="O6370">
            <v>28</v>
          </cell>
          <cell r="P6370">
            <v>25</v>
          </cell>
          <cell r="Q6370">
            <v>53</v>
          </cell>
          <cell r="R6370">
            <v>324</v>
          </cell>
        </row>
        <row r="6371">
          <cell r="A6371" t="str">
            <v>UNBC2005/2006COTR</v>
          </cell>
          <cell r="B6371" t="str">
            <v>UNBC</v>
          </cell>
          <cell r="C6371" t="str">
            <v>2005/2006</v>
          </cell>
          <cell r="D6371" t="str">
            <v>COTR</v>
          </cell>
          <cell r="I6371">
            <v>2</v>
          </cell>
          <cell r="K6371">
            <v>2</v>
          </cell>
          <cell r="R6371">
            <v>2</v>
          </cell>
        </row>
        <row r="6372">
          <cell r="A6372" t="str">
            <v>UNBC2005/2006DOUG</v>
          </cell>
          <cell r="B6372" t="str">
            <v>UNBC</v>
          </cell>
          <cell r="C6372" t="str">
            <v>2005/2006</v>
          </cell>
          <cell r="D6372" t="str">
            <v>DOUG</v>
          </cell>
          <cell r="I6372">
            <v>16</v>
          </cell>
          <cell r="J6372">
            <v>7</v>
          </cell>
          <cell r="K6372">
            <v>23</v>
          </cell>
          <cell r="O6372">
            <v>6</v>
          </cell>
          <cell r="P6372">
            <v>1</v>
          </cell>
          <cell r="Q6372">
            <v>7</v>
          </cell>
          <cell r="R6372">
            <v>30</v>
          </cell>
        </row>
        <row r="6373">
          <cell r="A6373" t="str">
            <v>UNBC2005/2006ECU</v>
          </cell>
          <cell r="B6373" t="str">
            <v>UNBC</v>
          </cell>
          <cell r="C6373" t="str">
            <v>2005/2006</v>
          </cell>
          <cell r="D6373" t="str">
            <v>ECU</v>
          </cell>
          <cell r="J6373">
            <v>1</v>
          </cell>
          <cell r="K6373">
            <v>1</v>
          </cell>
          <cell r="O6373">
            <v>1</v>
          </cell>
          <cell r="Q6373">
            <v>1</v>
          </cell>
          <cell r="R6373">
            <v>2</v>
          </cell>
        </row>
        <row r="6374">
          <cell r="A6374" t="str">
            <v>UNBC2005/2006JIBC</v>
          </cell>
          <cell r="B6374" t="str">
            <v>UNBC</v>
          </cell>
          <cell r="C6374" t="str">
            <v>2005/2006</v>
          </cell>
          <cell r="D6374" t="str">
            <v>JIBC</v>
          </cell>
          <cell r="I6374">
            <v>31</v>
          </cell>
          <cell r="J6374">
            <v>18</v>
          </cell>
          <cell r="K6374">
            <v>49</v>
          </cell>
          <cell r="O6374">
            <v>19</v>
          </cell>
          <cell r="P6374">
            <v>4</v>
          </cell>
          <cell r="Q6374">
            <v>23</v>
          </cell>
          <cell r="R6374">
            <v>72</v>
          </cell>
        </row>
        <row r="6375">
          <cell r="A6375" t="str">
            <v>UNBC2005/2006KWN</v>
          </cell>
          <cell r="B6375" t="str">
            <v>UNBC</v>
          </cell>
          <cell r="C6375" t="str">
            <v>2005/2006</v>
          </cell>
          <cell r="D6375" t="str">
            <v>KWN</v>
          </cell>
          <cell r="I6375">
            <v>12</v>
          </cell>
          <cell r="J6375">
            <v>3</v>
          </cell>
          <cell r="K6375">
            <v>15</v>
          </cell>
          <cell r="O6375">
            <v>3</v>
          </cell>
          <cell r="Q6375">
            <v>3</v>
          </cell>
          <cell r="R6375">
            <v>18</v>
          </cell>
        </row>
        <row r="6376">
          <cell r="A6376" t="str">
            <v>UNBC2005/2006LANG</v>
          </cell>
          <cell r="B6376" t="str">
            <v>UNBC</v>
          </cell>
          <cell r="C6376" t="str">
            <v>2005/2006</v>
          </cell>
          <cell r="D6376" t="str">
            <v>LANG</v>
          </cell>
          <cell r="I6376">
            <v>7</v>
          </cell>
          <cell r="J6376">
            <v>9</v>
          </cell>
          <cell r="K6376">
            <v>16</v>
          </cell>
          <cell r="O6376">
            <v>4</v>
          </cell>
          <cell r="Q6376">
            <v>4</v>
          </cell>
          <cell r="R6376">
            <v>20</v>
          </cell>
        </row>
        <row r="6377">
          <cell r="A6377" t="str">
            <v>UNBC2005/2006NIC</v>
          </cell>
          <cell r="B6377" t="str">
            <v>UNBC</v>
          </cell>
          <cell r="C6377" t="str">
            <v>2005/2006</v>
          </cell>
          <cell r="D6377" t="str">
            <v>NIC</v>
          </cell>
          <cell r="I6377">
            <v>2</v>
          </cell>
          <cell r="J6377">
            <v>1</v>
          </cell>
          <cell r="K6377">
            <v>3</v>
          </cell>
          <cell r="R6377">
            <v>3</v>
          </cell>
        </row>
        <row r="6378">
          <cell r="A6378" t="str">
            <v>UNBC2005/2006NLC</v>
          </cell>
          <cell r="B6378" t="str">
            <v>UNBC</v>
          </cell>
          <cell r="C6378" t="str">
            <v>2005/2006</v>
          </cell>
          <cell r="D6378" t="str">
            <v>NLC</v>
          </cell>
          <cell r="I6378">
            <v>10</v>
          </cell>
          <cell r="J6378">
            <v>12</v>
          </cell>
          <cell r="K6378">
            <v>22</v>
          </cell>
          <cell r="O6378">
            <v>6</v>
          </cell>
          <cell r="P6378">
            <v>7</v>
          </cell>
          <cell r="Q6378">
            <v>13</v>
          </cell>
          <cell r="R6378">
            <v>35</v>
          </cell>
        </row>
        <row r="6379">
          <cell r="A6379" t="str">
            <v>UNBC2005/2006NVIT</v>
          </cell>
          <cell r="B6379" t="str">
            <v>UNBC</v>
          </cell>
          <cell r="C6379" t="str">
            <v>2005/2006</v>
          </cell>
          <cell r="D6379" t="str">
            <v>NVIT</v>
          </cell>
          <cell r="I6379">
            <v>2</v>
          </cell>
          <cell r="K6379">
            <v>2</v>
          </cell>
          <cell r="O6379">
            <v>1</v>
          </cell>
          <cell r="Q6379">
            <v>1</v>
          </cell>
          <cell r="R6379">
            <v>3</v>
          </cell>
        </row>
        <row r="6380">
          <cell r="A6380" t="str">
            <v>UNBC2005/2006NWCC</v>
          </cell>
          <cell r="B6380" t="str">
            <v>UNBC</v>
          </cell>
          <cell r="C6380" t="str">
            <v>2005/2006</v>
          </cell>
          <cell r="D6380" t="str">
            <v>NWCC</v>
          </cell>
          <cell r="I6380">
            <v>11</v>
          </cell>
          <cell r="J6380">
            <v>47</v>
          </cell>
          <cell r="K6380">
            <v>58</v>
          </cell>
          <cell r="O6380">
            <v>12</v>
          </cell>
          <cell r="P6380">
            <v>7</v>
          </cell>
          <cell r="Q6380">
            <v>19</v>
          </cell>
          <cell r="R6380">
            <v>77</v>
          </cell>
        </row>
        <row r="6381">
          <cell r="A6381" t="str">
            <v>UNBC2005/2006OKAN</v>
          </cell>
          <cell r="B6381" t="str">
            <v>UNBC</v>
          </cell>
          <cell r="C6381" t="str">
            <v>2005/2006</v>
          </cell>
          <cell r="D6381" t="str">
            <v>OKAN</v>
          </cell>
          <cell r="I6381">
            <v>2</v>
          </cell>
          <cell r="K6381">
            <v>2</v>
          </cell>
          <cell r="O6381">
            <v>2</v>
          </cell>
          <cell r="Q6381">
            <v>2</v>
          </cell>
          <cell r="R6381">
            <v>4</v>
          </cell>
        </row>
        <row r="6382">
          <cell r="A6382" t="str">
            <v>UNBC2005/2006RRU</v>
          </cell>
          <cell r="B6382" t="str">
            <v>UNBC</v>
          </cell>
          <cell r="C6382" t="str">
            <v>2005/2006</v>
          </cell>
          <cell r="D6382" t="str">
            <v>RRU</v>
          </cell>
          <cell r="I6382">
            <v>2</v>
          </cell>
          <cell r="K6382">
            <v>2</v>
          </cell>
          <cell r="O6382">
            <v>1</v>
          </cell>
          <cell r="Q6382">
            <v>1</v>
          </cell>
          <cell r="R6382">
            <v>3</v>
          </cell>
        </row>
        <row r="6383">
          <cell r="A6383" t="str">
            <v>UNBC2005/2006SEL</v>
          </cell>
          <cell r="B6383" t="str">
            <v>UNBC</v>
          </cell>
          <cell r="C6383" t="str">
            <v>2005/2006</v>
          </cell>
          <cell r="D6383" t="str">
            <v>SEL</v>
          </cell>
          <cell r="I6383">
            <v>2</v>
          </cell>
          <cell r="J6383">
            <v>2</v>
          </cell>
          <cell r="K6383">
            <v>4</v>
          </cell>
          <cell r="O6383">
            <v>3</v>
          </cell>
          <cell r="Q6383">
            <v>3</v>
          </cell>
          <cell r="R6383">
            <v>7</v>
          </cell>
        </row>
        <row r="6384">
          <cell r="A6384" t="str">
            <v>UNBC2005/2006SFU</v>
          </cell>
          <cell r="B6384" t="str">
            <v>UNBC</v>
          </cell>
          <cell r="C6384" t="str">
            <v>2005/2006</v>
          </cell>
          <cell r="D6384" t="str">
            <v>SFU</v>
          </cell>
          <cell r="I6384">
            <v>30</v>
          </cell>
          <cell r="J6384">
            <v>21</v>
          </cell>
          <cell r="K6384">
            <v>51</v>
          </cell>
          <cell r="O6384">
            <v>7</v>
          </cell>
          <cell r="P6384">
            <v>1</v>
          </cell>
          <cell r="Q6384">
            <v>8</v>
          </cell>
          <cell r="R6384">
            <v>59</v>
          </cell>
        </row>
        <row r="6385">
          <cell r="A6385" t="str">
            <v>UNBC2005/2006TRU</v>
          </cell>
          <cell r="B6385" t="str">
            <v>UNBC</v>
          </cell>
          <cell r="C6385" t="str">
            <v>2005/2006</v>
          </cell>
          <cell r="D6385" t="str">
            <v>TRU</v>
          </cell>
          <cell r="I6385">
            <v>21</v>
          </cell>
          <cell r="J6385">
            <v>15</v>
          </cell>
          <cell r="K6385">
            <v>36</v>
          </cell>
          <cell r="O6385">
            <v>2</v>
          </cell>
          <cell r="P6385">
            <v>2</v>
          </cell>
          <cell r="Q6385">
            <v>4</v>
          </cell>
          <cell r="R6385">
            <v>40</v>
          </cell>
        </row>
        <row r="6386">
          <cell r="A6386" t="str">
            <v>UNBC2005/2006TRU-OL</v>
          </cell>
          <cell r="B6386" t="str">
            <v>UNBC</v>
          </cell>
          <cell r="C6386" t="str">
            <v>2005/2006</v>
          </cell>
          <cell r="D6386" t="str">
            <v>TRU-OL</v>
          </cell>
          <cell r="I6386">
            <v>71</v>
          </cell>
          <cell r="J6386">
            <v>119</v>
          </cell>
          <cell r="K6386">
            <v>190</v>
          </cell>
          <cell r="O6386">
            <v>7</v>
          </cell>
          <cell r="P6386">
            <v>7</v>
          </cell>
          <cell r="Q6386">
            <v>14</v>
          </cell>
          <cell r="R6386">
            <v>204</v>
          </cell>
        </row>
        <row r="6387">
          <cell r="A6387" t="str">
            <v>UNBC2005/2006UBC</v>
          </cell>
          <cell r="B6387" t="str">
            <v>UNBC</v>
          </cell>
          <cell r="C6387" t="str">
            <v>2005/2006</v>
          </cell>
          <cell r="D6387" t="str">
            <v>UBC</v>
          </cell>
          <cell r="I6387">
            <v>49</v>
          </cell>
          <cell r="J6387">
            <v>13</v>
          </cell>
          <cell r="K6387">
            <v>62</v>
          </cell>
          <cell r="O6387">
            <v>14</v>
          </cell>
          <cell r="P6387">
            <v>2</v>
          </cell>
          <cell r="Q6387">
            <v>16</v>
          </cell>
          <cell r="R6387">
            <v>78</v>
          </cell>
        </row>
        <row r="6388">
          <cell r="A6388" t="str">
            <v>UNBC2005/2006UBCO</v>
          </cell>
          <cell r="B6388" t="str">
            <v>UNBC</v>
          </cell>
          <cell r="C6388" t="str">
            <v>2005/2006</v>
          </cell>
          <cell r="D6388" t="str">
            <v>UBCO</v>
          </cell>
          <cell r="I6388">
            <v>12</v>
          </cell>
          <cell r="J6388">
            <v>1</v>
          </cell>
          <cell r="K6388">
            <v>13</v>
          </cell>
          <cell r="O6388">
            <v>3</v>
          </cell>
          <cell r="Q6388">
            <v>3</v>
          </cell>
          <cell r="R6388">
            <v>16</v>
          </cell>
        </row>
        <row r="6389">
          <cell r="A6389" t="str">
            <v>UNBC2005/2006UFV</v>
          </cell>
          <cell r="B6389" t="str">
            <v>UNBC</v>
          </cell>
          <cell r="C6389" t="str">
            <v>2005/2006</v>
          </cell>
          <cell r="D6389" t="str">
            <v>UFV</v>
          </cell>
          <cell r="I6389">
            <v>2</v>
          </cell>
          <cell r="J6389">
            <v>2</v>
          </cell>
          <cell r="K6389">
            <v>4</v>
          </cell>
          <cell r="O6389">
            <v>1</v>
          </cell>
          <cell r="Q6389">
            <v>1</v>
          </cell>
          <cell r="R6389">
            <v>5</v>
          </cell>
        </row>
        <row r="6390">
          <cell r="A6390" t="str">
            <v>UNBC2005/2006UNBC</v>
          </cell>
          <cell r="B6390" t="str">
            <v>UNBC</v>
          </cell>
          <cell r="C6390" t="str">
            <v>2005/2006</v>
          </cell>
          <cell r="D6390" t="str">
            <v>UNBC</v>
          </cell>
          <cell r="E6390">
            <v>2606</v>
          </cell>
          <cell r="F6390">
            <v>2606</v>
          </cell>
          <cell r="N6390">
            <v>113</v>
          </cell>
          <cell r="Q6390">
            <v>113</v>
          </cell>
          <cell r="R6390">
            <v>2719</v>
          </cell>
        </row>
        <row r="6391">
          <cell r="A6391" t="str">
            <v>UNBC2005/2006UVIC</v>
          </cell>
          <cell r="B6391" t="str">
            <v>UNBC</v>
          </cell>
          <cell r="C6391" t="str">
            <v>2005/2006</v>
          </cell>
          <cell r="D6391" t="str">
            <v>UVIC</v>
          </cell>
          <cell r="I6391">
            <v>28</v>
          </cell>
          <cell r="J6391">
            <v>6</v>
          </cell>
          <cell r="K6391">
            <v>34</v>
          </cell>
          <cell r="O6391">
            <v>6</v>
          </cell>
          <cell r="Q6391">
            <v>6</v>
          </cell>
          <cell r="R6391">
            <v>40</v>
          </cell>
        </row>
        <row r="6392">
          <cell r="A6392" t="str">
            <v>UNBC2005/2006VCC</v>
          </cell>
          <cell r="B6392" t="str">
            <v>UNBC</v>
          </cell>
          <cell r="C6392" t="str">
            <v>2005/2006</v>
          </cell>
          <cell r="D6392" t="str">
            <v>VCC</v>
          </cell>
          <cell r="I6392">
            <v>2</v>
          </cell>
          <cell r="K6392">
            <v>2</v>
          </cell>
          <cell r="O6392">
            <v>8</v>
          </cell>
          <cell r="Q6392">
            <v>8</v>
          </cell>
          <cell r="R6392">
            <v>10</v>
          </cell>
        </row>
        <row r="6393">
          <cell r="A6393" t="str">
            <v>UNBC2005/2006VIU</v>
          </cell>
          <cell r="B6393" t="str">
            <v>UNBC</v>
          </cell>
          <cell r="C6393" t="str">
            <v>2005/2006</v>
          </cell>
          <cell r="D6393" t="str">
            <v>VIU</v>
          </cell>
          <cell r="I6393">
            <v>10</v>
          </cell>
          <cell r="J6393">
            <v>2</v>
          </cell>
          <cell r="K6393">
            <v>12</v>
          </cell>
          <cell r="O6393">
            <v>3</v>
          </cell>
          <cell r="Q6393">
            <v>3</v>
          </cell>
          <cell r="R6393">
            <v>15</v>
          </cell>
        </row>
        <row r="6394">
          <cell r="A6394" t="str">
            <v>UNBC2005/2006 Total</v>
          </cell>
          <cell r="B6394" t="str">
            <v>UNBC</v>
          </cell>
          <cell r="C6394" t="str">
            <v>2005/2006 Total</v>
          </cell>
          <cell r="E6394">
            <v>2606</v>
          </cell>
          <cell r="F6394">
            <v>2606</v>
          </cell>
          <cell r="G6394">
            <v>785</v>
          </cell>
          <cell r="H6394">
            <v>785</v>
          </cell>
          <cell r="I6394">
            <v>411</v>
          </cell>
          <cell r="J6394">
            <v>441</v>
          </cell>
          <cell r="K6394">
            <v>797</v>
          </cell>
          <cell r="N6394">
            <v>113</v>
          </cell>
          <cell r="O6394">
            <v>168</v>
          </cell>
          <cell r="P6394">
            <v>58</v>
          </cell>
          <cell r="Q6394">
            <v>339</v>
          </cell>
          <cell r="R6394">
            <v>4131</v>
          </cell>
        </row>
        <row r="6395">
          <cell r="A6395" t="str">
            <v/>
          </cell>
        </row>
        <row r="6396">
          <cell r="A6396" t="str">
            <v>UNBC2006/2007</v>
          </cell>
          <cell r="B6396" t="str">
            <v>UNBC</v>
          </cell>
          <cell r="C6396" t="str">
            <v>2006/2007</v>
          </cell>
          <cell r="G6396">
            <v>895</v>
          </cell>
          <cell r="H6396">
            <v>895</v>
          </cell>
          <cell r="R6396">
            <v>895</v>
          </cell>
        </row>
        <row r="6397">
          <cell r="A6397" t="str">
            <v>UNBC2006/2007BCIT</v>
          </cell>
          <cell r="B6397" t="str">
            <v>UNBC</v>
          </cell>
          <cell r="C6397" t="str">
            <v>2006/2007</v>
          </cell>
          <cell r="D6397" t="str">
            <v>BCIT</v>
          </cell>
          <cell r="I6397">
            <v>21</v>
          </cell>
          <cell r="J6397">
            <v>4</v>
          </cell>
          <cell r="K6397">
            <v>25</v>
          </cell>
          <cell r="O6397">
            <v>25</v>
          </cell>
          <cell r="Q6397">
            <v>25</v>
          </cell>
          <cell r="R6397">
            <v>50</v>
          </cell>
        </row>
        <row r="6398">
          <cell r="A6398" t="str">
            <v>UNBC2006/2007CAM</v>
          </cell>
          <cell r="B6398" t="str">
            <v>UNBC</v>
          </cell>
          <cell r="C6398" t="str">
            <v>2006/2007</v>
          </cell>
          <cell r="D6398" t="str">
            <v>CAM</v>
          </cell>
          <cell r="I6398">
            <v>5</v>
          </cell>
          <cell r="J6398">
            <v>1</v>
          </cell>
          <cell r="K6398">
            <v>6</v>
          </cell>
          <cell r="O6398">
            <v>3</v>
          </cell>
          <cell r="P6398">
            <v>3</v>
          </cell>
          <cell r="Q6398">
            <v>6</v>
          </cell>
          <cell r="R6398">
            <v>12</v>
          </cell>
        </row>
        <row r="6399">
          <cell r="A6399" t="str">
            <v>UNBC2006/2007CAPU</v>
          </cell>
          <cell r="B6399" t="str">
            <v>UNBC</v>
          </cell>
          <cell r="C6399" t="str">
            <v>2006/2007</v>
          </cell>
          <cell r="D6399" t="str">
            <v>CAPU</v>
          </cell>
          <cell r="I6399">
            <v>2</v>
          </cell>
          <cell r="K6399">
            <v>2</v>
          </cell>
          <cell r="O6399">
            <v>1</v>
          </cell>
          <cell r="P6399">
            <v>1</v>
          </cell>
          <cell r="Q6399">
            <v>2</v>
          </cell>
          <cell r="R6399">
            <v>4</v>
          </cell>
        </row>
        <row r="6400">
          <cell r="A6400" t="str">
            <v>UNBC2006/2007CNC</v>
          </cell>
          <cell r="B6400" t="str">
            <v>UNBC</v>
          </cell>
          <cell r="C6400" t="str">
            <v>2006/2007</v>
          </cell>
          <cell r="D6400" t="str">
            <v>CNC</v>
          </cell>
          <cell r="I6400">
            <v>92</v>
          </cell>
          <cell r="J6400">
            <v>168</v>
          </cell>
          <cell r="K6400">
            <v>260</v>
          </cell>
          <cell r="O6400">
            <v>28</v>
          </cell>
          <cell r="P6400">
            <v>23</v>
          </cell>
          <cell r="Q6400">
            <v>51</v>
          </cell>
          <cell r="R6400">
            <v>311</v>
          </cell>
        </row>
        <row r="6401">
          <cell r="A6401" t="str">
            <v>UNBC2006/2007COTR</v>
          </cell>
          <cell r="B6401" t="str">
            <v>UNBC</v>
          </cell>
          <cell r="C6401" t="str">
            <v>2006/2007</v>
          </cell>
          <cell r="D6401" t="str">
            <v>COTR</v>
          </cell>
          <cell r="I6401">
            <v>4</v>
          </cell>
          <cell r="K6401">
            <v>4</v>
          </cell>
          <cell r="R6401">
            <v>4</v>
          </cell>
        </row>
        <row r="6402">
          <cell r="A6402" t="str">
            <v>UNBC2006/2007DOUG</v>
          </cell>
          <cell r="B6402" t="str">
            <v>UNBC</v>
          </cell>
          <cell r="C6402" t="str">
            <v>2006/2007</v>
          </cell>
          <cell r="D6402" t="str">
            <v>DOUG</v>
          </cell>
          <cell r="I6402">
            <v>12</v>
          </cell>
          <cell r="J6402">
            <v>6</v>
          </cell>
          <cell r="K6402">
            <v>18</v>
          </cell>
          <cell r="O6402">
            <v>4</v>
          </cell>
          <cell r="Q6402">
            <v>4</v>
          </cell>
          <cell r="R6402">
            <v>22</v>
          </cell>
        </row>
        <row r="6403">
          <cell r="A6403" t="str">
            <v>UNBC2006/2007ECU</v>
          </cell>
          <cell r="B6403" t="str">
            <v>UNBC</v>
          </cell>
          <cell r="C6403" t="str">
            <v>2006/2007</v>
          </cell>
          <cell r="D6403" t="str">
            <v>ECU</v>
          </cell>
          <cell r="I6403">
            <v>6</v>
          </cell>
          <cell r="K6403">
            <v>6</v>
          </cell>
          <cell r="R6403">
            <v>6</v>
          </cell>
        </row>
        <row r="6404">
          <cell r="A6404" t="str">
            <v>UNBC2006/2007JIBC</v>
          </cell>
          <cell r="B6404" t="str">
            <v>UNBC</v>
          </cell>
          <cell r="C6404" t="str">
            <v>2006/2007</v>
          </cell>
          <cell r="D6404" t="str">
            <v>JIBC</v>
          </cell>
          <cell r="I6404">
            <v>39</v>
          </cell>
          <cell r="J6404">
            <v>19</v>
          </cell>
          <cell r="K6404">
            <v>58</v>
          </cell>
          <cell r="O6404">
            <v>16</v>
          </cell>
          <cell r="P6404">
            <v>7</v>
          </cell>
          <cell r="Q6404">
            <v>23</v>
          </cell>
          <cell r="R6404">
            <v>81</v>
          </cell>
        </row>
        <row r="6405">
          <cell r="A6405" t="str">
            <v>UNBC2006/2007KWN</v>
          </cell>
          <cell r="B6405" t="str">
            <v>UNBC</v>
          </cell>
          <cell r="C6405" t="str">
            <v>2006/2007</v>
          </cell>
          <cell r="D6405" t="str">
            <v>KWN</v>
          </cell>
          <cell r="I6405">
            <v>15</v>
          </cell>
          <cell r="J6405">
            <v>2</v>
          </cell>
          <cell r="K6405">
            <v>17</v>
          </cell>
          <cell r="O6405">
            <v>4</v>
          </cell>
          <cell r="Q6405">
            <v>4</v>
          </cell>
          <cell r="R6405">
            <v>21</v>
          </cell>
        </row>
        <row r="6406">
          <cell r="A6406" t="str">
            <v>UNBC2006/2007LANG</v>
          </cell>
          <cell r="B6406" t="str">
            <v>UNBC</v>
          </cell>
          <cell r="C6406" t="str">
            <v>2006/2007</v>
          </cell>
          <cell r="D6406" t="str">
            <v>LANG</v>
          </cell>
          <cell r="I6406">
            <v>5</v>
          </cell>
          <cell r="J6406">
            <v>6</v>
          </cell>
          <cell r="K6406">
            <v>11</v>
          </cell>
          <cell r="O6406">
            <v>6</v>
          </cell>
          <cell r="P6406">
            <v>2</v>
          </cell>
          <cell r="Q6406">
            <v>8</v>
          </cell>
          <cell r="R6406">
            <v>19</v>
          </cell>
        </row>
        <row r="6407">
          <cell r="A6407" t="str">
            <v>UNBC2006/2007NIC</v>
          </cell>
          <cell r="B6407" t="str">
            <v>UNBC</v>
          </cell>
          <cell r="C6407" t="str">
            <v>2006/2007</v>
          </cell>
          <cell r="D6407" t="str">
            <v>NIC</v>
          </cell>
          <cell r="I6407">
            <v>4</v>
          </cell>
          <cell r="K6407">
            <v>4</v>
          </cell>
          <cell r="R6407">
            <v>4</v>
          </cell>
        </row>
        <row r="6408">
          <cell r="A6408" t="str">
            <v>UNBC2006/2007NLC</v>
          </cell>
          <cell r="B6408" t="str">
            <v>UNBC</v>
          </cell>
          <cell r="C6408" t="str">
            <v>2006/2007</v>
          </cell>
          <cell r="D6408" t="str">
            <v>NLC</v>
          </cell>
          <cell r="I6408">
            <v>4</v>
          </cell>
          <cell r="J6408">
            <v>5</v>
          </cell>
          <cell r="K6408">
            <v>9</v>
          </cell>
          <cell r="O6408">
            <v>5</v>
          </cell>
          <cell r="P6408">
            <v>4</v>
          </cell>
          <cell r="Q6408">
            <v>9</v>
          </cell>
          <cell r="R6408">
            <v>18</v>
          </cell>
        </row>
        <row r="6409">
          <cell r="A6409" t="str">
            <v>UNBC2006/2007NVIT</v>
          </cell>
          <cell r="B6409" t="str">
            <v>UNBC</v>
          </cell>
          <cell r="C6409" t="str">
            <v>2006/2007</v>
          </cell>
          <cell r="D6409" t="str">
            <v>NVIT</v>
          </cell>
          <cell r="I6409">
            <v>2</v>
          </cell>
          <cell r="J6409">
            <v>6</v>
          </cell>
          <cell r="K6409">
            <v>8</v>
          </cell>
          <cell r="O6409">
            <v>1</v>
          </cell>
          <cell r="P6409">
            <v>1</v>
          </cell>
          <cell r="Q6409">
            <v>2</v>
          </cell>
          <cell r="R6409">
            <v>10</v>
          </cell>
        </row>
        <row r="6410">
          <cell r="A6410" t="str">
            <v>UNBC2006/2007NWCC</v>
          </cell>
          <cell r="B6410" t="str">
            <v>UNBC</v>
          </cell>
          <cell r="C6410" t="str">
            <v>2006/2007</v>
          </cell>
          <cell r="D6410" t="str">
            <v>NWCC</v>
          </cell>
          <cell r="I6410">
            <v>20</v>
          </cell>
          <cell r="J6410">
            <v>37</v>
          </cell>
          <cell r="K6410">
            <v>57</v>
          </cell>
          <cell r="O6410">
            <v>12</v>
          </cell>
          <cell r="P6410">
            <v>12</v>
          </cell>
          <cell r="Q6410">
            <v>24</v>
          </cell>
          <cell r="R6410">
            <v>81</v>
          </cell>
        </row>
        <row r="6411">
          <cell r="A6411" t="str">
            <v>UNBC2006/2007OKAN</v>
          </cell>
          <cell r="B6411" t="str">
            <v>UNBC</v>
          </cell>
          <cell r="C6411" t="str">
            <v>2006/2007</v>
          </cell>
          <cell r="D6411" t="str">
            <v>OKAN</v>
          </cell>
          <cell r="I6411">
            <v>6</v>
          </cell>
          <cell r="K6411">
            <v>6</v>
          </cell>
          <cell r="O6411">
            <v>5</v>
          </cell>
          <cell r="P6411">
            <v>1</v>
          </cell>
          <cell r="Q6411">
            <v>6</v>
          </cell>
          <cell r="R6411">
            <v>12</v>
          </cell>
        </row>
        <row r="6412">
          <cell r="A6412" t="str">
            <v>UNBC2006/2007RRU</v>
          </cell>
          <cell r="B6412" t="str">
            <v>UNBC</v>
          </cell>
          <cell r="C6412" t="str">
            <v>2006/2007</v>
          </cell>
          <cell r="D6412" t="str">
            <v>RRU</v>
          </cell>
          <cell r="I6412">
            <v>2</v>
          </cell>
          <cell r="J6412">
            <v>1</v>
          </cell>
          <cell r="K6412">
            <v>3</v>
          </cell>
          <cell r="O6412">
            <v>4</v>
          </cell>
          <cell r="Q6412">
            <v>4</v>
          </cell>
          <cell r="R6412">
            <v>7</v>
          </cell>
        </row>
        <row r="6413">
          <cell r="A6413" t="str">
            <v>UNBC2006/2007SEL</v>
          </cell>
          <cell r="B6413" t="str">
            <v>UNBC</v>
          </cell>
          <cell r="C6413" t="str">
            <v>2006/2007</v>
          </cell>
          <cell r="D6413" t="str">
            <v>SEL</v>
          </cell>
          <cell r="J6413">
            <v>1</v>
          </cell>
          <cell r="K6413">
            <v>1</v>
          </cell>
          <cell r="O6413">
            <v>3</v>
          </cell>
          <cell r="Q6413">
            <v>3</v>
          </cell>
          <cell r="R6413">
            <v>4</v>
          </cell>
        </row>
        <row r="6414">
          <cell r="A6414" t="str">
            <v>UNBC2006/2007SFU</v>
          </cell>
          <cell r="B6414" t="str">
            <v>UNBC</v>
          </cell>
          <cell r="C6414" t="str">
            <v>2006/2007</v>
          </cell>
          <cell r="D6414" t="str">
            <v>SFU</v>
          </cell>
          <cell r="I6414">
            <v>22</v>
          </cell>
          <cell r="J6414">
            <v>18</v>
          </cell>
          <cell r="K6414">
            <v>40</v>
          </cell>
          <cell r="O6414">
            <v>3</v>
          </cell>
          <cell r="P6414">
            <v>2</v>
          </cell>
          <cell r="Q6414">
            <v>5</v>
          </cell>
          <cell r="R6414">
            <v>45</v>
          </cell>
        </row>
        <row r="6415">
          <cell r="A6415" t="str">
            <v>UNBC2006/2007TRU</v>
          </cell>
          <cell r="B6415" t="str">
            <v>UNBC</v>
          </cell>
          <cell r="C6415" t="str">
            <v>2006/2007</v>
          </cell>
          <cell r="D6415" t="str">
            <v>TRU</v>
          </cell>
          <cell r="I6415">
            <v>10</v>
          </cell>
          <cell r="J6415">
            <v>18</v>
          </cell>
          <cell r="K6415">
            <v>28</v>
          </cell>
          <cell r="O6415">
            <v>4</v>
          </cell>
          <cell r="P6415">
            <v>2</v>
          </cell>
          <cell r="Q6415">
            <v>6</v>
          </cell>
          <cell r="R6415">
            <v>34</v>
          </cell>
        </row>
        <row r="6416">
          <cell r="A6416" t="str">
            <v>UNBC2006/2007TRU-OL</v>
          </cell>
          <cell r="B6416" t="str">
            <v>UNBC</v>
          </cell>
          <cell r="C6416" t="str">
            <v>2006/2007</v>
          </cell>
          <cell r="D6416" t="str">
            <v>TRU-OL</v>
          </cell>
          <cell r="I6416">
            <v>81</v>
          </cell>
          <cell r="J6416">
            <v>115</v>
          </cell>
          <cell r="K6416">
            <v>196</v>
          </cell>
          <cell r="O6416">
            <v>4</v>
          </cell>
          <cell r="P6416">
            <v>2</v>
          </cell>
          <cell r="Q6416">
            <v>6</v>
          </cell>
          <cell r="R6416">
            <v>202</v>
          </cell>
        </row>
        <row r="6417">
          <cell r="A6417" t="str">
            <v>UNBC2006/2007UBC</v>
          </cell>
          <cell r="B6417" t="str">
            <v>UNBC</v>
          </cell>
          <cell r="C6417" t="str">
            <v>2006/2007</v>
          </cell>
          <cell r="D6417" t="str">
            <v>UBC</v>
          </cell>
          <cell r="I6417">
            <v>43</v>
          </cell>
          <cell r="J6417">
            <v>19</v>
          </cell>
          <cell r="K6417">
            <v>62</v>
          </cell>
          <cell r="O6417">
            <v>19</v>
          </cell>
          <cell r="Q6417">
            <v>19</v>
          </cell>
          <cell r="R6417">
            <v>81</v>
          </cell>
        </row>
        <row r="6418">
          <cell r="A6418" t="str">
            <v>UNBC2006/2007UBCO</v>
          </cell>
          <cell r="B6418" t="str">
            <v>UNBC</v>
          </cell>
          <cell r="C6418" t="str">
            <v>2006/2007</v>
          </cell>
          <cell r="D6418" t="str">
            <v>UBCO</v>
          </cell>
          <cell r="I6418">
            <v>8</v>
          </cell>
          <cell r="J6418">
            <v>2</v>
          </cell>
          <cell r="K6418">
            <v>10</v>
          </cell>
          <cell r="O6418">
            <v>5</v>
          </cell>
          <cell r="Q6418">
            <v>5</v>
          </cell>
          <cell r="R6418">
            <v>15</v>
          </cell>
        </row>
        <row r="6419">
          <cell r="A6419" t="str">
            <v>UNBC2006/2007UFV</v>
          </cell>
          <cell r="B6419" t="str">
            <v>UNBC</v>
          </cell>
          <cell r="C6419" t="str">
            <v>2006/2007</v>
          </cell>
          <cell r="D6419" t="str">
            <v>UFV</v>
          </cell>
          <cell r="I6419">
            <v>4</v>
          </cell>
          <cell r="J6419">
            <v>1</v>
          </cell>
          <cell r="K6419">
            <v>5</v>
          </cell>
          <cell r="O6419">
            <v>1</v>
          </cell>
          <cell r="Q6419">
            <v>1</v>
          </cell>
          <cell r="R6419">
            <v>6</v>
          </cell>
        </row>
        <row r="6420">
          <cell r="A6420" t="str">
            <v>UNBC2006/2007UNBC</v>
          </cell>
          <cell r="B6420" t="str">
            <v>UNBC</v>
          </cell>
          <cell r="C6420" t="str">
            <v>2006/2007</v>
          </cell>
          <cell r="D6420" t="str">
            <v>UNBC</v>
          </cell>
          <cell r="E6420">
            <v>2657</v>
          </cell>
          <cell r="F6420">
            <v>2657</v>
          </cell>
          <cell r="N6420">
            <v>121</v>
          </cell>
          <cell r="Q6420">
            <v>121</v>
          </cell>
          <cell r="R6420">
            <v>2778</v>
          </cell>
        </row>
        <row r="6421">
          <cell r="A6421" t="str">
            <v>UNBC2006/2007UVIC</v>
          </cell>
          <cell r="B6421" t="str">
            <v>UNBC</v>
          </cell>
          <cell r="C6421" t="str">
            <v>2006/2007</v>
          </cell>
          <cell r="D6421" t="str">
            <v>UVIC</v>
          </cell>
          <cell r="I6421">
            <v>31</v>
          </cell>
          <cell r="J6421">
            <v>6</v>
          </cell>
          <cell r="K6421">
            <v>37</v>
          </cell>
          <cell r="O6421">
            <v>9</v>
          </cell>
          <cell r="P6421">
            <v>1</v>
          </cell>
          <cell r="Q6421">
            <v>10</v>
          </cell>
          <cell r="R6421">
            <v>47</v>
          </cell>
        </row>
        <row r="6422">
          <cell r="A6422" t="str">
            <v>UNBC2006/2007VCC</v>
          </cell>
          <cell r="B6422" t="str">
            <v>UNBC</v>
          </cell>
          <cell r="C6422" t="str">
            <v>2006/2007</v>
          </cell>
          <cell r="D6422" t="str">
            <v>VCC</v>
          </cell>
          <cell r="I6422">
            <v>9</v>
          </cell>
          <cell r="J6422">
            <v>2</v>
          </cell>
          <cell r="K6422">
            <v>11</v>
          </cell>
          <cell r="O6422">
            <v>2</v>
          </cell>
          <cell r="Q6422">
            <v>2</v>
          </cell>
          <cell r="R6422">
            <v>13</v>
          </cell>
        </row>
        <row r="6423">
          <cell r="A6423" t="str">
            <v>UNBC2006/2007VIU</v>
          </cell>
          <cell r="B6423" t="str">
            <v>UNBC</v>
          </cell>
          <cell r="C6423" t="str">
            <v>2006/2007</v>
          </cell>
          <cell r="D6423" t="str">
            <v>VIU</v>
          </cell>
          <cell r="I6423">
            <v>16</v>
          </cell>
          <cell r="J6423">
            <v>5</v>
          </cell>
          <cell r="K6423">
            <v>21</v>
          </cell>
          <cell r="O6423">
            <v>9</v>
          </cell>
          <cell r="P6423">
            <v>1</v>
          </cell>
          <cell r="Q6423">
            <v>10</v>
          </cell>
          <cell r="R6423">
            <v>31</v>
          </cell>
        </row>
        <row r="6424">
          <cell r="A6424" t="str">
            <v>UNBC2006/2007 Total</v>
          </cell>
          <cell r="B6424" t="str">
            <v>UNBC</v>
          </cell>
          <cell r="C6424" t="str">
            <v>2006/2007 Total</v>
          </cell>
          <cell r="E6424">
            <v>2657</v>
          </cell>
          <cell r="F6424">
            <v>2657</v>
          </cell>
          <cell r="G6424">
            <v>895</v>
          </cell>
          <cell r="H6424">
            <v>895</v>
          </cell>
          <cell r="I6424">
            <v>430</v>
          </cell>
          <cell r="J6424">
            <v>404</v>
          </cell>
          <cell r="K6424">
            <v>783</v>
          </cell>
          <cell r="N6424">
            <v>121</v>
          </cell>
          <cell r="O6424">
            <v>173</v>
          </cell>
          <cell r="P6424">
            <v>62</v>
          </cell>
          <cell r="Q6424">
            <v>356</v>
          </cell>
          <cell r="R6424">
            <v>4276</v>
          </cell>
        </row>
        <row r="6425">
          <cell r="A6425" t="str">
            <v/>
          </cell>
        </row>
        <row r="6426">
          <cell r="A6426" t="str">
            <v>UNBC2007/2008</v>
          </cell>
          <cell r="B6426" t="str">
            <v>UNBC</v>
          </cell>
          <cell r="C6426" t="str">
            <v>2007/2008</v>
          </cell>
          <cell r="G6426">
            <v>906</v>
          </cell>
          <cell r="H6426">
            <v>906</v>
          </cell>
          <cell r="R6426">
            <v>906</v>
          </cell>
        </row>
        <row r="6427">
          <cell r="A6427" t="str">
            <v>UNBC2007/2008BCIT</v>
          </cell>
          <cell r="B6427" t="str">
            <v>UNBC</v>
          </cell>
          <cell r="C6427" t="str">
            <v>2007/2008</v>
          </cell>
          <cell r="D6427" t="str">
            <v>BCIT</v>
          </cell>
          <cell r="I6427">
            <v>20</v>
          </cell>
          <cell r="J6427">
            <v>5</v>
          </cell>
          <cell r="K6427">
            <v>25</v>
          </cell>
          <cell r="O6427">
            <v>23</v>
          </cell>
          <cell r="P6427">
            <v>1</v>
          </cell>
          <cell r="Q6427">
            <v>24</v>
          </cell>
          <cell r="R6427">
            <v>49</v>
          </cell>
        </row>
        <row r="6428">
          <cell r="A6428" t="str">
            <v>UNBC2007/2008CAM</v>
          </cell>
          <cell r="B6428" t="str">
            <v>UNBC</v>
          </cell>
          <cell r="C6428" t="str">
            <v>2007/2008</v>
          </cell>
          <cell r="D6428" t="str">
            <v>CAM</v>
          </cell>
          <cell r="I6428">
            <v>5</v>
          </cell>
          <cell r="J6428">
            <v>2</v>
          </cell>
          <cell r="K6428">
            <v>7</v>
          </cell>
          <cell r="O6428">
            <v>2</v>
          </cell>
          <cell r="P6428">
            <v>1</v>
          </cell>
          <cell r="Q6428">
            <v>3</v>
          </cell>
          <cell r="R6428">
            <v>10</v>
          </cell>
        </row>
        <row r="6429">
          <cell r="A6429" t="str">
            <v>UNBC2007/2008CAPU</v>
          </cell>
          <cell r="B6429" t="str">
            <v>UNBC</v>
          </cell>
          <cell r="C6429" t="str">
            <v>2007/2008</v>
          </cell>
          <cell r="D6429" t="str">
            <v>CAPU</v>
          </cell>
          <cell r="I6429">
            <v>5</v>
          </cell>
          <cell r="J6429">
            <v>2</v>
          </cell>
          <cell r="K6429">
            <v>7</v>
          </cell>
          <cell r="R6429">
            <v>7</v>
          </cell>
        </row>
        <row r="6430">
          <cell r="A6430" t="str">
            <v>UNBC2007/2008CNC</v>
          </cell>
          <cell r="B6430" t="str">
            <v>UNBC</v>
          </cell>
          <cell r="C6430" t="str">
            <v>2007/2008</v>
          </cell>
          <cell r="D6430" t="str">
            <v>CNC</v>
          </cell>
          <cell r="I6430">
            <v>79</v>
          </cell>
          <cell r="J6430">
            <v>159</v>
          </cell>
          <cell r="K6430">
            <v>238</v>
          </cell>
          <cell r="O6430">
            <v>17</v>
          </cell>
          <cell r="P6430">
            <v>22</v>
          </cell>
          <cell r="Q6430">
            <v>39</v>
          </cell>
          <cell r="R6430">
            <v>277</v>
          </cell>
        </row>
        <row r="6431">
          <cell r="A6431" t="str">
            <v>UNBC2007/2008COTR</v>
          </cell>
          <cell r="B6431" t="str">
            <v>UNBC</v>
          </cell>
          <cell r="C6431" t="str">
            <v>2007/2008</v>
          </cell>
          <cell r="D6431" t="str">
            <v>COTR</v>
          </cell>
          <cell r="J6431">
            <v>2</v>
          </cell>
          <cell r="K6431">
            <v>2</v>
          </cell>
          <cell r="R6431">
            <v>2</v>
          </cell>
        </row>
        <row r="6432">
          <cell r="A6432" t="str">
            <v>UNBC2007/2008DOUG</v>
          </cell>
          <cell r="B6432" t="str">
            <v>UNBC</v>
          </cell>
          <cell r="C6432" t="str">
            <v>2007/2008</v>
          </cell>
          <cell r="D6432" t="str">
            <v>DOUG</v>
          </cell>
          <cell r="I6432">
            <v>9</v>
          </cell>
          <cell r="J6432">
            <v>4</v>
          </cell>
          <cell r="K6432">
            <v>13</v>
          </cell>
          <cell r="O6432">
            <v>6</v>
          </cell>
          <cell r="P6432">
            <v>1</v>
          </cell>
          <cell r="Q6432">
            <v>7</v>
          </cell>
          <cell r="R6432">
            <v>20</v>
          </cell>
        </row>
        <row r="6433">
          <cell r="A6433" t="str">
            <v>UNBC2007/2008ECU</v>
          </cell>
          <cell r="B6433" t="str">
            <v>UNBC</v>
          </cell>
          <cell r="C6433" t="str">
            <v>2007/2008</v>
          </cell>
          <cell r="D6433" t="str">
            <v>ECU</v>
          </cell>
          <cell r="I6433">
            <v>8</v>
          </cell>
          <cell r="J6433">
            <v>5</v>
          </cell>
          <cell r="K6433">
            <v>13</v>
          </cell>
          <cell r="O6433">
            <v>1</v>
          </cell>
          <cell r="Q6433">
            <v>1</v>
          </cell>
          <cell r="R6433">
            <v>14</v>
          </cell>
        </row>
        <row r="6434">
          <cell r="A6434" t="str">
            <v>UNBC2007/2008JIBC</v>
          </cell>
          <cell r="B6434" t="str">
            <v>UNBC</v>
          </cell>
          <cell r="C6434" t="str">
            <v>2007/2008</v>
          </cell>
          <cell r="D6434" t="str">
            <v>JIBC</v>
          </cell>
          <cell r="I6434">
            <v>23</v>
          </cell>
          <cell r="J6434">
            <v>20</v>
          </cell>
          <cell r="K6434">
            <v>43</v>
          </cell>
          <cell r="O6434">
            <v>13</v>
          </cell>
          <cell r="P6434">
            <v>2</v>
          </cell>
          <cell r="Q6434">
            <v>15</v>
          </cell>
          <cell r="R6434">
            <v>58</v>
          </cell>
        </row>
        <row r="6435">
          <cell r="A6435" t="str">
            <v>UNBC2007/2008KWN</v>
          </cell>
          <cell r="B6435" t="str">
            <v>UNBC</v>
          </cell>
          <cell r="C6435" t="str">
            <v>2007/2008</v>
          </cell>
          <cell r="D6435" t="str">
            <v>KWN</v>
          </cell>
          <cell r="I6435">
            <v>4</v>
          </cell>
          <cell r="J6435">
            <v>4</v>
          </cell>
          <cell r="K6435">
            <v>8</v>
          </cell>
          <cell r="O6435">
            <v>2</v>
          </cell>
          <cell r="P6435">
            <v>1</v>
          </cell>
          <cell r="Q6435">
            <v>3</v>
          </cell>
          <cell r="R6435">
            <v>11</v>
          </cell>
        </row>
        <row r="6436">
          <cell r="A6436" t="str">
            <v>UNBC2007/2008LANG</v>
          </cell>
          <cell r="B6436" t="str">
            <v>UNBC</v>
          </cell>
          <cell r="C6436" t="str">
            <v>2007/2008</v>
          </cell>
          <cell r="D6436" t="str">
            <v>LANG</v>
          </cell>
          <cell r="I6436">
            <v>6</v>
          </cell>
          <cell r="J6436">
            <v>1</v>
          </cell>
          <cell r="K6436">
            <v>7</v>
          </cell>
          <cell r="O6436">
            <v>3</v>
          </cell>
          <cell r="P6436">
            <v>1</v>
          </cell>
          <cell r="Q6436">
            <v>4</v>
          </cell>
          <cell r="R6436">
            <v>11</v>
          </cell>
        </row>
        <row r="6437">
          <cell r="A6437" t="str">
            <v>UNBC2007/2008NIC</v>
          </cell>
          <cell r="B6437" t="str">
            <v>UNBC</v>
          </cell>
          <cell r="C6437" t="str">
            <v>2007/2008</v>
          </cell>
          <cell r="D6437" t="str">
            <v>NIC</v>
          </cell>
          <cell r="I6437">
            <v>5</v>
          </cell>
          <cell r="K6437">
            <v>5</v>
          </cell>
          <cell r="O6437">
            <v>1</v>
          </cell>
          <cell r="Q6437">
            <v>1</v>
          </cell>
          <cell r="R6437">
            <v>6</v>
          </cell>
        </row>
        <row r="6438">
          <cell r="A6438" t="str">
            <v>UNBC2007/2008NLC</v>
          </cell>
          <cell r="B6438" t="str">
            <v>UNBC</v>
          </cell>
          <cell r="C6438" t="str">
            <v>2007/2008</v>
          </cell>
          <cell r="D6438" t="str">
            <v>NLC</v>
          </cell>
          <cell r="I6438">
            <v>1</v>
          </cell>
          <cell r="J6438">
            <v>9</v>
          </cell>
          <cell r="K6438">
            <v>10</v>
          </cell>
          <cell r="O6438">
            <v>1</v>
          </cell>
          <cell r="P6438">
            <v>2</v>
          </cell>
          <cell r="Q6438">
            <v>3</v>
          </cell>
          <cell r="R6438">
            <v>13</v>
          </cell>
        </row>
        <row r="6439">
          <cell r="A6439" t="str">
            <v>UNBC2007/2008NVIT</v>
          </cell>
          <cell r="B6439" t="str">
            <v>UNBC</v>
          </cell>
          <cell r="C6439" t="str">
            <v>2007/2008</v>
          </cell>
          <cell r="D6439" t="str">
            <v>NVIT</v>
          </cell>
          <cell r="I6439">
            <v>2</v>
          </cell>
          <cell r="J6439">
            <v>1</v>
          </cell>
          <cell r="K6439">
            <v>3</v>
          </cell>
          <cell r="R6439">
            <v>3</v>
          </cell>
        </row>
        <row r="6440">
          <cell r="A6440" t="str">
            <v>UNBC2007/2008NWCC</v>
          </cell>
          <cell r="B6440" t="str">
            <v>UNBC</v>
          </cell>
          <cell r="C6440" t="str">
            <v>2007/2008</v>
          </cell>
          <cell r="D6440" t="str">
            <v>NWCC</v>
          </cell>
          <cell r="I6440">
            <v>22</v>
          </cell>
          <cell r="J6440">
            <v>44</v>
          </cell>
          <cell r="K6440">
            <v>66</v>
          </cell>
          <cell r="O6440">
            <v>9</v>
          </cell>
          <cell r="P6440">
            <v>6</v>
          </cell>
          <cell r="Q6440">
            <v>15</v>
          </cell>
          <cell r="R6440">
            <v>81</v>
          </cell>
        </row>
        <row r="6441">
          <cell r="A6441" t="str">
            <v>UNBC2007/2008OKAN</v>
          </cell>
          <cell r="B6441" t="str">
            <v>UNBC</v>
          </cell>
          <cell r="C6441" t="str">
            <v>2007/2008</v>
          </cell>
          <cell r="D6441" t="str">
            <v>OKAN</v>
          </cell>
          <cell r="I6441">
            <v>3</v>
          </cell>
          <cell r="J6441">
            <v>1</v>
          </cell>
          <cell r="K6441">
            <v>4</v>
          </cell>
          <cell r="P6441">
            <v>1</v>
          </cell>
          <cell r="Q6441">
            <v>1</v>
          </cell>
          <cell r="R6441">
            <v>5</v>
          </cell>
        </row>
        <row r="6442">
          <cell r="A6442" t="str">
            <v>UNBC2007/2008RRU</v>
          </cell>
          <cell r="B6442" t="str">
            <v>UNBC</v>
          </cell>
          <cell r="C6442" t="str">
            <v>2007/2008</v>
          </cell>
          <cell r="D6442" t="str">
            <v>RRU</v>
          </cell>
          <cell r="I6442">
            <v>2</v>
          </cell>
          <cell r="J6442">
            <v>1</v>
          </cell>
          <cell r="K6442">
            <v>3</v>
          </cell>
          <cell r="O6442">
            <v>1</v>
          </cell>
          <cell r="Q6442">
            <v>1</v>
          </cell>
          <cell r="R6442">
            <v>4</v>
          </cell>
        </row>
        <row r="6443">
          <cell r="A6443" t="str">
            <v>UNBC2007/2008SEL</v>
          </cell>
          <cell r="B6443" t="str">
            <v>UNBC</v>
          </cell>
          <cell r="C6443" t="str">
            <v>2007/2008</v>
          </cell>
          <cell r="D6443" t="str">
            <v>SEL</v>
          </cell>
          <cell r="I6443">
            <v>2</v>
          </cell>
          <cell r="J6443">
            <v>5</v>
          </cell>
          <cell r="K6443">
            <v>7</v>
          </cell>
          <cell r="O6443">
            <v>2</v>
          </cell>
          <cell r="P6443">
            <v>1</v>
          </cell>
          <cell r="Q6443">
            <v>3</v>
          </cell>
          <cell r="R6443">
            <v>10</v>
          </cell>
        </row>
        <row r="6444">
          <cell r="A6444" t="str">
            <v>UNBC2007/2008SFU</v>
          </cell>
          <cell r="B6444" t="str">
            <v>UNBC</v>
          </cell>
          <cell r="C6444" t="str">
            <v>2007/2008</v>
          </cell>
          <cell r="D6444" t="str">
            <v>SFU</v>
          </cell>
          <cell r="I6444">
            <v>21</v>
          </cell>
          <cell r="J6444">
            <v>14</v>
          </cell>
          <cell r="K6444">
            <v>35</v>
          </cell>
          <cell r="O6444">
            <v>5</v>
          </cell>
          <cell r="Q6444">
            <v>5</v>
          </cell>
          <cell r="R6444">
            <v>40</v>
          </cell>
        </row>
        <row r="6445">
          <cell r="A6445" t="str">
            <v>UNBC2007/2008TRU</v>
          </cell>
          <cell r="B6445" t="str">
            <v>UNBC</v>
          </cell>
          <cell r="C6445" t="str">
            <v>2007/2008</v>
          </cell>
          <cell r="D6445" t="str">
            <v>TRU</v>
          </cell>
          <cell r="I6445">
            <v>11</v>
          </cell>
          <cell r="J6445">
            <v>25</v>
          </cell>
          <cell r="K6445">
            <v>36</v>
          </cell>
          <cell r="O6445">
            <v>5</v>
          </cell>
          <cell r="P6445">
            <v>1</v>
          </cell>
          <cell r="Q6445">
            <v>6</v>
          </cell>
          <cell r="R6445">
            <v>42</v>
          </cell>
        </row>
        <row r="6446">
          <cell r="A6446" t="str">
            <v>UNBC2007/2008TRU-OL</v>
          </cell>
          <cell r="B6446" t="str">
            <v>UNBC</v>
          </cell>
          <cell r="C6446" t="str">
            <v>2007/2008</v>
          </cell>
          <cell r="D6446" t="str">
            <v>TRU-OL</v>
          </cell>
          <cell r="I6446">
            <v>84</v>
          </cell>
          <cell r="J6446">
            <v>108</v>
          </cell>
          <cell r="K6446">
            <v>192</v>
          </cell>
          <cell r="O6446">
            <v>4</v>
          </cell>
          <cell r="P6446">
            <v>2</v>
          </cell>
          <cell r="Q6446">
            <v>6</v>
          </cell>
          <cell r="R6446">
            <v>198</v>
          </cell>
        </row>
        <row r="6447">
          <cell r="A6447" t="str">
            <v>UNBC2007/2008UBC</v>
          </cell>
          <cell r="B6447" t="str">
            <v>UNBC</v>
          </cell>
          <cell r="C6447" t="str">
            <v>2007/2008</v>
          </cell>
          <cell r="D6447" t="str">
            <v>UBC</v>
          </cell>
          <cell r="I6447">
            <v>62</v>
          </cell>
          <cell r="J6447">
            <v>12</v>
          </cell>
          <cell r="K6447">
            <v>74</v>
          </cell>
          <cell r="O6447">
            <v>18</v>
          </cell>
          <cell r="P6447">
            <v>1</v>
          </cell>
          <cell r="Q6447">
            <v>19</v>
          </cell>
          <cell r="R6447">
            <v>93</v>
          </cell>
        </row>
        <row r="6448">
          <cell r="A6448" t="str">
            <v>UNBC2007/2008UBCO</v>
          </cell>
          <cell r="B6448" t="str">
            <v>UNBC</v>
          </cell>
          <cell r="C6448" t="str">
            <v>2007/2008</v>
          </cell>
          <cell r="D6448" t="str">
            <v>UBCO</v>
          </cell>
          <cell r="I6448">
            <v>5</v>
          </cell>
          <cell r="J6448">
            <v>1</v>
          </cell>
          <cell r="K6448">
            <v>6</v>
          </cell>
          <cell r="O6448">
            <v>1</v>
          </cell>
          <cell r="P6448">
            <v>1</v>
          </cell>
          <cell r="Q6448">
            <v>2</v>
          </cell>
          <cell r="R6448">
            <v>8</v>
          </cell>
        </row>
        <row r="6449">
          <cell r="A6449" t="str">
            <v>UNBC2007/2008UFV</v>
          </cell>
          <cell r="B6449" t="str">
            <v>UNBC</v>
          </cell>
          <cell r="C6449" t="str">
            <v>2007/2008</v>
          </cell>
          <cell r="D6449" t="str">
            <v>UFV</v>
          </cell>
          <cell r="I6449">
            <v>3</v>
          </cell>
          <cell r="J6449">
            <v>5</v>
          </cell>
          <cell r="K6449">
            <v>8</v>
          </cell>
          <cell r="O6449">
            <v>1</v>
          </cell>
          <cell r="Q6449">
            <v>1</v>
          </cell>
          <cell r="R6449">
            <v>9</v>
          </cell>
        </row>
        <row r="6450">
          <cell r="A6450" t="str">
            <v>UNBC2007/2008UNBC</v>
          </cell>
          <cell r="B6450" t="str">
            <v>UNBC</v>
          </cell>
          <cell r="C6450" t="str">
            <v>2007/2008</v>
          </cell>
          <cell r="D6450" t="str">
            <v>UNBC</v>
          </cell>
          <cell r="E6450">
            <v>2643</v>
          </cell>
          <cell r="F6450">
            <v>2643</v>
          </cell>
          <cell r="N6450">
            <v>104</v>
          </cell>
          <cell r="Q6450">
            <v>104</v>
          </cell>
          <cell r="R6450">
            <v>2747</v>
          </cell>
        </row>
        <row r="6451">
          <cell r="A6451" t="str">
            <v>UNBC2007/2008UVIC</v>
          </cell>
          <cell r="B6451" t="str">
            <v>UNBC</v>
          </cell>
          <cell r="C6451" t="str">
            <v>2007/2008</v>
          </cell>
          <cell r="D6451" t="str">
            <v>UVIC</v>
          </cell>
          <cell r="I6451">
            <v>21</v>
          </cell>
          <cell r="J6451">
            <v>5</v>
          </cell>
          <cell r="K6451">
            <v>26</v>
          </cell>
          <cell r="O6451">
            <v>2</v>
          </cell>
          <cell r="P6451">
            <v>2</v>
          </cell>
          <cell r="Q6451">
            <v>4</v>
          </cell>
          <cell r="R6451">
            <v>30</v>
          </cell>
        </row>
        <row r="6452">
          <cell r="A6452" t="str">
            <v>UNBC2007/2008VCC</v>
          </cell>
          <cell r="B6452" t="str">
            <v>UNBC</v>
          </cell>
          <cell r="C6452" t="str">
            <v>2007/2008</v>
          </cell>
          <cell r="D6452" t="str">
            <v>VCC</v>
          </cell>
          <cell r="I6452">
            <v>5</v>
          </cell>
          <cell r="J6452">
            <v>2</v>
          </cell>
          <cell r="K6452">
            <v>7</v>
          </cell>
          <cell r="O6452">
            <v>2</v>
          </cell>
          <cell r="Q6452">
            <v>2</v>
          </cell>
          <cell r="R6452">
            <v>9</v>
          </cell>
        </row>
        <row r="6453">
          <cell r="A6453" t="str">
            <v>UNBC2007/2008VIU</v>
          </cell>
          <cell r="B6453" t="str">
            <v>UNBC</v>
          </cell>
          <cell r="C6453" t="str">
            <v>2007/2008</v>
          </cell>
          <cell r="D6453" t="str">
            <v>VIU</v>
          </cell>
          <cell r="I6453">
            <v>10</v>
          </cell>
          <cell r="J6453">
            <v>6</v>
          </cell>
          <cell r="K6453">
            <v>16</v>
          </cell>
          <cell r="O6453">
            <v>6</v>
          </cell>
          <cell r="Q6453">
            <v>6</v>
          </cell>
          <cell r="R6453">
            <v>22</v>
          </cell>
        </row>
        <row r="6454">
          <cell r="A6454" t="str">
            <v>UNBC2007/2008 Total</v>
          </cell>
          <cell r="B6454" t="str">
            <v>UNBC</v>
          </cell>
          <cell r="C6454" t="str">
            <v>2007/2008 Total</v>
          </cell>
          <cell r="E6454">
            <v>2643</v>
          </cell>
          <cell r="F6454">
            <v>2643</v>
          </cell>
          <cell r="G6454">
            <v>906</v>
          </cell>
          <cell r="H6454">
            <v>906</v>
          </cell>
          <cell r="I6454">
            <v>398</v>
          </cell>
          <cell r="J6454">
            <v>410</v>
          </cell>
          <cell r="K6454">
            <v>775</v>
          </cell>
          <cell r="N6454">
            <v>104</v>
          </cell>
          <cell r="O6454">
            <v>125</v>
          </cell>
          <cell r="P6454">
            <v>46</v>
          </cell>
          <cell r="Q6454">
            <v>275</v>
          </cell>
          <cell r="R6454">
            <v>4175</v>
          </cell>
        </row>
        <row r="6455">
          <cell r="A6455" t="str">
            <v/>
          </cell>
        </row>
        <row r="6456">
          <cell r="A6456" t="str">
            <v>UNBC2008/2009</v>
          </cell>
          <cell r="B6456" t="str">
            <v>UNBC</v>
          </cell>
          <cell r="C6456" t="str">
            <v>2008/2009</v>
          </cell>
          <cell r="G6456">
            <v>1055</v>
          </cell>
          <cell r="H6456">
            <v>1055</v>
          </cell>
          <cell r="R6456">
            <v>1055</v>
          </cell>
        </row>
        <row r="6457">
          <cell r="A6457" t="str">
            <v>UNBC2008/2009BCIT</v>
          </cell>
          <cell r="B6457" t="str">
            <v>UNBC</v>
          </cell>
          <cell r="C6457" t="str">
            <v>2008/2009</v>
          </cell>
          <cell r="D6457" t="str">
            <v>BCIT</v>
          </cell>
          <cell r="I6457">
            <v>26</v>
          </cell>
          <cell r="J6457">
            <v>12</v>
          </cell>
          <cell r="K6457">
            <v>38</v>
          </cell>
          <cell r="O6457">
            <v>10</v>
          </cell>
          <cell r="Q6457">
            <v>10</v>
          </cell>
          <cell r="R6457">
            <v>48</v>
          </cell>
        </row>
        <row r="6458">
          <cell r="A6458" t="str">
            <v>UNBC2008/2009CAM</v>
          </cell>
          <cell r="B6458" t="str">
            <v>UNBC</v>
          </cell>
          <cell r="C6458" t="str">
            <v>2008/2009</v>
          </cell>
          <cell r="D6458" t="str">
            <v>CAM</v>
          </cell>
          <cell r="I6458">
            <v>8</v>
          </cell>
          <cell r="J6458">
            <v>3</v>
          </cell>
          <cell r="K6458">
            <v>11</v>
          </cell>
          <cell r="O6458">
            <v>2</v>
          </cell>
          <cell r="Q6458">
            <v>2</v>
          </cell>
          <cell r="R6458">
            <v>13</v>
          </cell>
        </row>
        <row r="6459">
          <cell r="A6459" t="str">
            <v>UNBC2008/2009CAPU</v>
          </cell>
          <cell r="B6459" t="str">
            <v>UNBC</v>
          </cell>
          <cell r="C6459" t="str">
            <v>2008/2009</v>
          </cell>
          <cell r="D6459" t="str">
            <v>CAPU</v>
          </cell>
          <cell r="I6459">
            <v>9</v>
          </cell>
          <cell r="K6459">
            <v>9</v>
          </cell>
          <cell r="O6459">
            <v>2</v>
          </cell>
          <cell r="Q6459">
            <v>2</v>
          </cell>
          <cell r="R6459">
            <v>11</v>
          </cell>
        </row>
        <row r="6460">
          <cell r="A6460" t="str">
            <v>UNBC2008/2009CNC</v>
          </cell>
          <cell r="B6460" t="str">
            <v>UNBC</v>
          </cell>
          <cell r="C6460" t="str">
            <v>2008/2009</v>
          </cell>
          <cell r="D6460" t="str">
            <v>CNC</v>
          </cell>
          <cell r="I6460">
            <v>85</v>
          </cell>
          <cell r="J6460">
            <v>202</v>
          </cell>
          <cell r="K6460">
            <v>287</v>
          </cell>
          <cell r="O6460">
            <v>10</v>
          </cell>
          <cell r="P6460">
            <v>14</v>
          </cell>
          <cell r="Q6460">
            <v>24</v>
          </cell>
          <cell r="R6460">
            <v>311</v>
          </cell>
        </row>
        <row r="6461">
          <cell r="A6461" t="str">
            <v>UNBC2008/2009COTR</v>
          </cell>
          <cell r="B6461" t="str">
            <v>UNBC</v>
          </cell>
          <cell r="C6461" t="str">
            <v>2008/2009</v>
          </cell>
          <cell r="D6461" t="str">
            <v>COTR</v>
          </cell>
          <cell r="I6461">
            <v>1</v>
          </cell>
          <cell r="J6461">
            <v>1</v>
          </cell>
          <cell r="K6461">
            <v>2</v>
          </cell>
          <cell r="P6461">
            <v>1</v>
          </cell>
          <cell r="Q6461">
            <v>1</v>
          </cell>
          <cell r="R6461">
            <v>3</v>
          </cell>
        </row>
        <row r="6462">
          <cell r="A6462" t="str">
            <v>UNBC2008/2009DOUG</v>
          </cell>
          <cell r="B6462" t="str">
            <v>UNBC</v>
          </cell>
          <cell r="C6462" t="str">
            <v>2008/2009</v>
          </cell>
          <cell r="D6462" t="str">
            <v>DOUG</v>
          </cell>
          <cell r="I6462">
            <v>7</v>
          </cell>
          <cell r="J6462">
            <v>3</v>
          </cell>
          <cell r="K6462">
            <v>10</v>
          </cell>
          <cell r="O6462">
            <v>1</v>
          </cell>
          <cell r="Q6462">
            <v>1</v>
          </cell>
          <cell r="R6462">
            <v>11</v>
          </cell>
        </row>
        <row r="6463">
          <cell r="A6463" t="str">
            <v>UNBC2008/2009ECU</v>
          </cell>
          <cell r="B6463" t="str">
            <v>UNBC</v>
          </cell>
          <cell r="C6463" t="str">
            <v>2008/2009</v>
          </cell>
          <cell r="D6463" t="str">
            <v>ECU</v>
          </cell>
          <cell r="J6463">
            <v>12</v>
          </cell>
          <cell r="K6463">
            <v>12</v>
          </cell>
          <cell r="P6463">
            <v>1</v>
          </cell>
          <cell r="Q6463">
            <v>1</v>
          </cell>
          <cell r="R6463">
            <v>13</v>
          </cell>
        </row>
        <row r="6464">
          <cell r="A6464" t="str">
            <v>UNBC2008/2009JIBC</v>
          </cell>
          <cell r="B6464" t="str">
            <v>UNBC</v>
          </cell>
          <cell r="C6464" t="str">
            <v>2008/2009</v>
          </cell>
          <cell r="D6464" t="str">
            <v>JIBC</v>
          </cell>
          <cell r="I6464">
            <v>20</v>
          </cell>
          <cell r="J6464">
            <v>22</v>
          </cell>
          <cell r="K6464">
            <v>42</v>
          </cell>
          <cell r="O6464">
            <v>14</v>
          </cell>
          <cell r="P6464">
            <v>1</v>
          </cell>
          <cell r="Q6464">
            <v>15</v>
          </cell>
          <cell r="R6464">
            <v>57</v>
          </cell>
        </row>
        <row r="6465">
          <cell r="A6465" t="str">
            <v>UNBC2008/2009KWN</v>
          </cell>
          <cell r="B6465" t="str">
            <v>UNBC</v>
          </cell>
          <cell r="C6465" t="str">
            <v>2008/2009</v>
          </cell>
          <cell r="D6465" t="str">
            <v>KWN</v>
          </cell>
          <cell r="I6465">
            <v>7</v>
          </cell>
          <cell r="J6465">
            <v>2</v>
          </cell>
          <cell r="K6465">
            <v>9</v>
          </cell>
          <cell r="O6465">
            <v>3</v>
          </cell>
          <cell r="Q6465">
            <v>3</v>
          </cell>
          <cell r="R6465">
            <v>12</v>
          </cell>
        </row>
        <row r="6466">
          <cell r="A6466" t="str">
            <v>UNBC2008/2009LANG</v>
          </cell>
          <cell r="B6466" t="str">
            <v>UNBC</v>
          </cell>
          <cell r="C6466" t="str">
            <v>2008/2009</v>
          </cell>
          <cell r="D6466" t="str">
            <v>LANG</v>
          </cell>
          <cell r="I6466">
            <v>5</v>
          </cell>
          <cell r="J6466">
            <v>4</v>
          </cell>
          <cell r="K6466">
            <v>9</v>
          </cell>
          <cell r="R6466">
            <v>9</v>
          </cell>
        </row>
        <row r="6467">
          <cell r="A6467" t="str">
            <v>UNBC2008/2009NIC</v>
          </cell>
          <cell r="B6467" t="str">
            <v>UNBC</v>
          </cell>
          <cell r="C6467" t="str">
            <v>2008/2009</v>
          </cell>
          <cell r="D6467" t="str">
            <v>NIC</v>
          </cell>
          <cell r="I6467">
            <v>2</v>
          </cell>
          <cell r="J6467">
            <v>1</v>
          </cell>
          <cell r="K6467">
            <v>3</v>
          </cell>
          <cell r="O6467">
            <v>1</v>
          </cell>
          <cell r="Q6467">
            <v>1</v>
          </cell>
          <cell r="R6467">
            <v>4</v>
          </cell>
        </row>
        <row r="6468">
          <cell r="A6468" t="str">
            <v>UNBC2008/2009NLC</v>
          </cell>
          <cell r="B6468" t="str">
            <v>UNBC</v>
          </cell>
          <cell r="C6468" t="str">
            <v>2008/2009</v>
          </cell>
          <cell r="D6468" t="str">
            <v>NLC</v>
          </cell>
          <cell r="I6468">
            <v>1</v>
          </cell>
          <cell r="J6468">
            <v>6</v>
          </cell>
          <cell r="K6468">
            <v>7</v>
          </cell>
          <cell r="O6468">
            <v>1</v>
          </cell>
          <cell r="P6468">
            <v>1</v>
          </cell>
          <cell r="Q6468">
            <v>2</v>
          </cell>
          <cell r="R6468">
            <v>9</v>
          </cell>
        </row>
        <row r="6469">
          <cell r="A6469" t="str">
            <v>UNBC2008/2009NVIT</v>
          </cell>
          <cell r="B6469" t="str">
            <v>UNBC</v>
          </cell>
          <cell r="C6469" t="str">
            <v>2008/2009</v>
          </cell>
          <cell r="D6469" t="str">
            <v>NVIT</v>
          </cell>
          <cell r="I6469">
            <v>3</v>
          </cell>
          <cell r="K6469">
            <v>3</v>
          </cell>
          <cell r="R6469">
            <v>3</v>
          </cell>
        </row>
        <row r="6470">
          <cell r="A6470" t="str">
            <v>UNBC2008/2009NWCC</v>
          </cell>
          <cell r="B6470" t="str">
            <v>UNBC</v>
          </cell>
          <cell r="C6470" t="str">
            <v>2008/2009</v>
          </cell>
          <cell r="D6470" t="str">
            <v>NWCC</v>
          </cell>
          <cell r="I6470">
            <v>20</v>
          </cell>
          <cell r="J6470">
            <v>40</v>
          </cell>
          <cell r="K6470">
            <v>60</v>
          </cell>
          <cell r="O6470">
            <v>1</v>
          </cell>
          <cell r="P6470">
            <v>6</v>
          </cell>
          <cell r="Q6470">
            <v>7</v>
          </cell>
          <cell r="R6470">
            <v>67</v>
          </cell>
        </row>
        <row r="6471">
          <cell r="A6471" t="str">
            <v>UNBC2008/2009OKAN</v>
          </cell>
          <cell r="B6471" t="str">
            <v>UNBC</v>
          </cell>
          <cell r="C6471" t="str">
            <v>2008/2009</v>
          </cell>
          <cell r="D6471" t="str">
            <v>OKAN</v>
          </cell>
          <cell r="I6471">
            <v>3</v>
          </cell>
          <cell r="J6471">
            <v>2</v>
          </cell>
          <cell r="K6471">
            <v>5</v>
          </cell>
          <cell r="O6471">
            <v>4</v>
          </cell>
          <cell r="Q6471">
            <v>4</v>
          </cell>
          <cell r="R6471">
            <v>9</v>
          </cell>
        </row>
        <row r="6472">
          <cell r="A6472" t="str">
            <v>UNBC2008/2009RRU</v>
          </cell>
          <cell r="B6472" t="str">
            <v>UNBC</v>
          </cell>
          <cell r="C6472" t="str">
            <v>2008/2009</v>
          </cell>
          <cell r="D6472" t="str">
            <v>RRU</v>
          </cell>
          <cell r="J6472">
            <v>2</v>
          </cell>
          <cell r="K6472">
            <v>2</v>
          </cell>
          <cell r="R6472">
            <v>2</v>
          </cell>
        </row>
        <row r="6473">
          <cell r="A6473" t="str">
            <v>UNBC2008/2009SEL</v>
          </cell>
          <cell r="B6473" t="str">
            <v>UNBC</v>
          </cell>
          <cell r="C6473" t="str">
            <v>2008/2009</v>
          </cell>
          <cell r="D6473" t="str">
            <v>SEL</v>
          </cell>
          <cell r="J6473">
            <v>2</v>
          </cell>
          <cell r="K6473">
            <v>2</v>
          </cell>
          <cell r="R6473">
            <v>2</v>
          </cell>
        </row>
        <row r="6474">
          <cell r="A6474" t="str">
            <v>UNBC2008/2009SFU</v>
          </cell>
          <cell r="B6474" t="str">
            <v>UNBC</v>
          </cell>
          <cell r="C6474" t="str">
            <v>2008/2009</v>
          </cell>
          <cell r="D6474" t="str">
            <v>SFU</v>
          </cell>
          <cell r="I6474">
            <v>19</v>
          </cell>
          <cell r="J6474">
            <v>11</v>
          </cell>
          <cell r="K6474">
            <v>30</v>
          </cell>
          <cell r="O6474">
            <v>7</v>
          </cell>
          <cell r="P6474">
            <v>2</v>
          </cell>
          <cell r="Q6474">
            <v>9</v>
          </cell>
          <cell r="R6474">
            <v>39</v>
          </cell>
        </row>
        <row r="6475">
          <cell r="A6475" t="str">
            <v>UNBC2008/2009TRU</v>
          </cell>
          <cell r="B6475" t="str">
            <v>UNBC</v>
          </cell>
          <cell r="C6475" t="str">
            <v>2008/2009</v>
          </cell>
          <cell r="D6475" t="str">
            <v>TRU</v>
          </cell>
          <cell r="I6475">
            <v>11</v>
          </cell>
          <cell r="J6475">
            <v>21</v>
          </cell>
          <cell r="K6475">
            <v>32</v>
          </cell>
          <cell r="O6475">
            <v>5</v>
          </cell>
          <cell r="P6475">
            <v>2</v>
          </cell>
          <cell r="Q6475">
            <v>7</v>
          </cell>
          <cell r="R6475">
            <v>39</v>
          </cell>
        </row>
        <row r="6476">
          <cell r="A6476" t="str">
            <v>UNBC2008/2009TRU-OL</v>
          </cell>
          <cell r="B6476" t="str">
            <v>UNBC</v>
          </cell>
          <cell r="C6476" t="str">
            <v>2008/2009</v>
          </cell>
          <cell r="D6476" t="str">
            <v>TRU-OL</v>
          </cell>
          <cell r="I6476">
            <v>85</v>
          </cell>
          <cell r="J6476">
            <v>117</v>
          </cell>
          <cell r="K6476">
            <v>202</v>
          </cell>
          <cell r="O6476">
            <v>6</v>
          </cell>
          <cell r="P6476">
            <v>1</v>
          </cell>
          <cell r="Q6476">
            <v>7</v>
          </cell>
          <cell r="R6476">
            <v>209</v>
          </cell>
        </row>
        <row r="6477">
          <cell r="A6477" t="str">
            <v>UNBC2008/2009UBC</v>
          </cell>
          <cell r="B6477" t="str">
            <v>UNBC</v>
          </cell>
          <cell r="C6477" t="str">
            <v>2008/2009</v>
          </cell>
          <cell r="D6477" t="str">
            <v>UBC</v>
          </cell>
          <cell r="I6477">
            <v>58</v>
          </cell>
          <cell r="J6477">
            <v>24</v>
          </cell>
          <cell r="K6477">
            <v>82</v>
          </cell>
          <cell r="O6477">
            <v>12</v>
          </cell>
          <cell r="Q6477">
            <v>12</v>
          </cell>
          <cell r="R6477">
            <v>94</v>
          </cell>
        </row>
        <row r="6478">
          <cell r="A6478" t="str">
            <v>UNBC2008/2009UBCO</v>
          </cell>
          <cell r="B6478" t="str">
            <v>UNBC</v>
          </cell>
          <cell r="C6478" t="str">
            <v>2008/2009</v>
          </cell>
          <cell r="D6478" t="str">
            <v>UBCO</v>
          </cell>
          <cell r="I6478">
            <v>5</v>
          </cell>
          <cell r="K6478">
            <v>5</v>
          </cell>
          <cell r="O6478">
            <v>1</v>
          </cell>
          <cell r="Q6478">
            <v>1</v>
          </cell>
          <cell r="R6478">
            <v>6</v>
          </cell>
        </row>
        <row r="6479">
          <cell r="A6479" t="str">
            <v>UNBC2008/2009UFV</v>
          </cell>
          <cell r="B6479" t="str">
            <v>UNBC</v>
          </cell>
          <cell r="C6479" t="str">
            <v>2008/2009</v>
          </cell>
          <cell r="D6479" t="str">
            <v>UFV</v>
          </cell>
          <cell r="I6479">
            <v>5</v>
          </cell>
          <cell r="J6479">
            <v>3</v>
          </cell>
          <cell r="K6479">
            <v>8</v>
          </cell>
          <cell r="R6479">
            <v>8</v>
          </cell>
        </row>
        <row r="6480">
          <cell r="A6480" t="str">
            <v>UNBC2008/2009UNBC</v>
          </cell>
          <cell r="B6480" t="str">
            <v>UNBC</v>
          </cell>
          <cell r="C6480" t="str">
            <v>2008/2009</v>
          </cell>
          <cell r="D6480" t="str">
            <v>UNBC</v>
          </cell>
          <cell r="E6480">
            <v>2651</v>
          </cell>
          <cell r="F6480">
            <v>2651</v>
          </cell>
          <cell r="N6480">
            <v>89</v>
          </cell>
          <cell r="Q6480">
            <v>89</v>
          </cell>
          <cell r="R6480">
            <v>2740</v>
          </cell>
        </row>
        <row r="6481">
          <cell r="A6481" t="str">
            <v>UNBC2008/2009UVIC</v>
          </cell>
          <cell r="B6481" t="str">
            <v>UNBC</v>
          </cell>
          <cell r="C6481" t="str">
            <v>2008/2009</v>
          </cell>
          <cell r="D6481" t="str">
            <v>UVIC</v>
          </cell>
          <cell r="I6481">
            <v>17</v>
          </cell>
          <cell r="J6481">
            <v>4</v>
          </cell>
          <cell r="K6481">
            <v>21</v>
          </cell>
          <cell r="O6481">
            <v>7</v>
          </cell>
          <cell r="P6481">
            <v>1</v>
          </cell>
          <cell r="Q6481">
            <v>8</v>
          </cell>
          <cell r="R6481">
            <v>29</v>
          </cell>
        </row>
        <row r="6482">
          <cell r="A6482" t="str">
            <v>UNBC2008/2009VCC</v>
          </cell>
          <cell r="B6482" t="str">
            <v>UNBC</v>
          </cell>
          <cell r="C6482" t="str">
            <v>2008/2009</v>
          </cell>
          <cell r="D6482" t="str">
            <v>VCC</v>
          </cell>
          <cell r="I6482">
            <v>2</v>
          </cell>
          <cell r="J6482">
            <v>1</v>
          </cell>
          <cell r="K6482">
            <v>3</v>
          </cell>
          <cell r="O6482">
            <v>1</v>
          </cell>
          <cell r="Q6482">
            <v>1</v>
          </cell>
          <cell r="R6482">
            <v>4</v>
          </cell>
        </row>
        <row r="6483">
          <cell r="A6483" t="str">
            <v>UNBC2008/2009VIU</v>
          </cell>
          <cell r="B6483" t="str">
            <v>UNBC</v>
          </cell>
          <cell r="C6483" t="str">
            <v>2008/2009</v>
          </cell>
          <cell r="D6483" t="str">
            <v>VIU</v>
          </cell>
          <cell r="I6483">
            <v>9</v>
          </cell>
          <cell r="J6483">
            <v>6</v>
          </cell>
          <cell r="K6483">
            <v>15</v>
          </cell>
          <cell r="O6483">
            <v>6</v>
          </cell>
          <cell r="P6483">
            <v>2</v>
          </cell>
          <cell r="Q6483">
            <v>8</v>
          </cell>
          <cell r="R6483">
            <v>23</v>
          </cell>
        </row>
        <row r="6484">
          <cell r="A6484" t="str">
            <v>UNBC2008/2009 Total</v>
          </cell>
          <cell r="B6484" t="str">
            <v>UNBC</v>
          </cell>
          <cell r="C6484" t="str">
            <v>2008/2009 Total</v>
          </cell>
          <cell r="E6484">
            <v>2651</v>
          </cell>
          <cell r="F6484">
            <v>2651</v>
          </cell>
          <cell r="G6484">
            <v>1055</v>
          </cell>
          <cell r="H6484">
            <v>1055</v>
          </cell>
          <cell r="I6484">
            <v>382</v>
          </cell>
          <cell r="J6484">
            <v>465</v>
          </cell>
          <cell r="K6484">
            <v>802</v>
          </cell>
          <cell r="N6484">
            <v>89</v>
          </cell>
          <cell r="O6484">
            <v>94</v>
          </cell>
          <cell r="P6484">
            <v>32</v>
          </cell>
          <cell r="Q6484">
            <v>215</v>
          </cell>
          <cell r="R6484">
            <v>4332</v>
          </cell>
        </row>
        <row r="6485">
          <cell r="A6485" t="str">
            <v/>
          </cell>
        </row>
        <row r="6486">
          <cell r="A6486" t="str">
            <v>UNBC2009/2010</v>
          </cell>
          <cell r="B6486" t="str">
            <v>UNBC</v>
          </cell>
          <cell r="C6486" t="str">
            <v>2009/2010</v>
          </cell>
          <cell r="G6486">
            <v>1104</v>
          </cell>
          <cell r="H6486">
            <v>1104</v>
          </cell>
          <cell r="R6486">
            <v>1104</v>
          </cell>
        </row>
        <row r="6487">
          <cell r="A6487" t="str">
            <v>UNBC2009/2010BCIT</v>
          </cell>
          <cell r="B6487" t="str">
            <v>UNBC</v>
          </cell>
          <cell r="C6487" t="str">
            <v>2009/2010</v>
          </cell>
          <cell r="D6487" t="str">
            <v>BCIT</v>
          </cell>
          <cell r="I6487">
            <v>38</v>
          </cell>
          <cell r="J6487">
            <v>10</v>
          </cell>
          <cell r="K6487">
            <v>48</v>
          </cell>
          <cell r="O6487">
            <v>2</v>
          </cell>
          <cell r="P6487">
            <v>1</v>
          </cell>
          <cell r="Q6487">
            <v>3</v>
          </cell>
          <cell r="R6487">
            <v>51</v>
          </cell>
        </row>
        <row r="6488">
          <cell r="A6488" t="str">
            <v>UNBC2009/2010CAM</v>
          </cell>
          <cell r="B6488" t="str">
            <v>UNBC</v>
          </cell>
          <cell r="C6488" t="str">
            <v>2009/2010</v>
          </cell>
          <cell r="D6488" t="str">
            <v>CAM</v>
          </cell>
          <cell r="J6488">
            <v>2</v>
          </cell>
          <cell r="K6488">
            <v>2</v>
          </cell>
          <cell r="P6488">
            <v>1</v>
          </cell>
          <cell r="Q6488">
            <v>1</v>
          </cell>
          <cell r="R6488">
            <v>3</v>
          </cell>
        </row>
        <row r="6489">
          <cell r="A6489" t="str">
            <v>UNBC2009/2010CAPU</v>
          </cell>
          <cell r="B6489" t="str">
            <v>UNBC</v>
          </cell>
          <cell r="C6489" t="str">
            <v>2009/2010</v>
          </cell>
          <cell r="D6489" t="str">
            <v>CAPU</v>
          </cell>
          <cell r="I6489">
            <v>8</v>
          </cell>
          <cell r="J6489">
            <v>4</v>
          </cell>
          <cell r="K6489">
            <v>12</v>
          </cell>
          <cell r="O6489">
            <v>3</v>
          </cell>
          <cell r="Q6489">
            <v>3</v>
          </cell>
          <cell r="R6489">
            <v>15</v>
          </cell>
        </row>
        <row r="6490">
          <cell r="A6490" t="str">
            <v>UNBC2009/2010CNC</v>
          </cell>
          <cell r="B6490" t="str">
            <v>UNBC</v>
          </cell>
          <cell r="C6490" t="str">
            <v>2009/2010</v>
          </cell>
          <cell r="D6490" t="str">
            <v>CNC</v>
          </cell>
          <cell r="I6490">
            <v>82</v>
          </cell>
          <cell r="J6490">
            <v>173</v>
          </cell>
          <cell r="K6490">
            <v>255</v>
          </cell>
          <cell r="O6490">
            <v>5</v>
          </cell>
          <cell r="P6490">
            <v>3</v>
          </cell>
          <cell r="Q6490">
            <v>8</v>
          </cell>
          <cell r="R6490">
            <v>263</v>
          </cell>
        </row>
        <row r="6491">
          <cell r="A6491" t="str">
            <v>UNBC2009/2010COTR</v>
          </cell>
          <cell r="B6491" t="str">
            <v>UNBC</v>
          </cell>
          <cell r="C6491" t="str">
            <v>2009/2010</v>
          </cell>
          <cell r="D6491" t="str">
            <v>COTR</v>
          </cell>
          <cell r="I6491">
            <v>7</v>
          </cell>
          <cell r="J6491">
            <v>1</v>
          </cell>
          <cell r="K6491">
            <v>8</v>
          </cell>
          <cell r="R6491">
            <v>8</v>
          </cell>
        </row>
        <row r="6492">
          <cell r="A6492" t="str">
            <v>UNBC2009/2010DOUG</v>
          </cell>
          <cell r="B6492" t="str">
            <v>UNBC</v>
          </cell>
          <cell r="C6492" t="str">
            <v>2009/2010</v>
          </cell>
          <cell r="D6492" t="str">
            <v>DOUG</v>
          </cell>
          <cell r="I6492">
            <v>6</v>
          </cell>
          <cell r="J6492">
            <v>2</v>
          </cell>
          <cell r="K6492">
            <v>8</v>
          </cell>
          <cell r="R6492">
            <v>8</v>
          </cell>
        </row>
        <row r="6493">
          <cell r="A6493" t="str">
            <v>UNBC2009/2010ECU</v>
          </cell>
          <cell r="B6493" t="str">
            <v>UNBC</v>
          </cell>
          <cell r="C6493" t="str">
            <v>2009/2010</v>
          </cell>
          <cell r="D6493" t="str">
            <v>ECU</v>
          </cell>
          <cell r="I6493">
            <v>1</v>
          </cell>
          <cell r="J6493">
            <v>12</v>
          </cell>
          <cell r="K6493">
            <v>13</v>
          </cell>
          <cell r="R6493">
            <v>13</v>
          </cell>
        </row>
        <row r="6494">
          <cell r="A6494" t="str">
            <v>UNBC2009/2010JIBC</v>
          </cell>
          <cell r="B6494" t="str">
            <v>UNBC</v>
          </cell>
          <cell r="C6494" t="str">
            <v>2009/2010</v>
          </cell>
          <cell r="D6494" t="str">
            <v>JIBC</v>
          </cell>
          <cell r="I6494">
            <v>36</v>
          </cell>
          <cell r="J6494">
            <v>19</v>
          </cell>
          <cell r="K6494">
            <v>55</v>
          </cell>
          <cell r="O6494">
            <v>1</v>
          </cell>
          <cell r="Q6494">
            <v>1</v>
          </cell>
          <cell r="R6494">
            <v>56</v>
          </cell>
        </row>
        <row r="6495">
          <cell r="A6495" t="str">
            <v>UNBC2009/2010KWN</v>
          </cell>
          <cell r="B6495" t="str">
            <v>UNBC</v>
          </cell>
          <cell r="C6495" t="str">
            <v>2009/2010</v>
          </cell>
          <cell r="D6495" t="str">
            <v>KWN</v>
          </cell>
          <cell r="I6495">
            <v>7</v>
          </cell>
          <cell r="J6495">
            <v>1</v>
          </cell>
          <cell r="K6495">
            <v>8</v>
          </cell>
          <cell r="O6495">
            <v>1</v>
          </cell>
          <cell r="Q6495">
            <v>1</v>
          </cell>
          <cell r="R6495">
            <v>9</v>
          </cell>
        </row>
        <row r="6496">
          <cell r="A6496" t="str">
            <v>UNBC2009/2010LANG</v>
          </cell>
          <cell r="B6496" t="str">
            <v>UNBC</v>
          </cell>
          <cell r="C6496" t="str">
            <v>2009/2010</v>
          </cell>
          <cell r="D6496" t="str">
            <v>LANG</v>
          </cell>
          <cell r="I6496">
            <v>3</v>
          </cell>
          <cell r="J6496">
            <v>1</v>
          </cell>
          <cell r="K6496">
            <v>4</v>
          </cell>
          <cell r="O6496">
            <v>1</v>
          </cell>
          <cell r="P6496">
            <v>1</v>
          </cell>
          <cell r="Q6496">
            <v>2</v>
          </cell>
          <cell r="R6496">
            <v>6</v>
          </cell>
        </row>
        <row r="6497">
          <cell r="A6497" t="str">
            <v>UNBC2009/2010NIC</v>
          </cell>
          <cell r="B6497" t="str">
            <v>UNBC</v>
          </cell>
          <cell r="C6497" t="str">
            <v>2009/2010</v>
          </cell>
          <cell r="D6497" t="str">
            <v>NIC</v>
          </cell>
          <cell r="P6497">
            <v>1</v>
          </cell>
          <cell r="Q6497">
            <v>1</v>
          </cell>
          <cell r="R6497">
            <v>1</v>
          </cell>
        </row>
        <row r="6498">
          <cell r="A6498" t="str">
            <v>UNBC2009/2010NLC</v>
          </cell>
          <cell r="B6498" t="str">
            <v>UNBC</v>
          </cell>
          <cell r="C6498" t="str">
            <v>2009/2010</v>
          </cell>
          <cell r="D6498" t="str">
            <v>NLC</v>
          </cell>
          <cell r="I6498">
            <v>6</v>
          </cell>
          <cell r="J6498">
            <v>10</v>
          </cell>
          <cell r="K6498">
            <v>16</v>
          </cell>
          <cell r="R6498">
            <v>16</v>
          </cell>
        </row>
        <row r="6499">
          <cell r="A6499" t="str">
            <v>UNBC2009/2010NVIT</v>
          </cell>
          <cell r="B6499" t="str">
            <v>UNBC</v>
          </cell>
          <cell r="C6499" t="str">
            <v>2009/2010</v>
          </cell>
          <cell r="D6499" t="str">
            <v>NVIT</v>
          </cell>
          <cell r="I6499">
            <v>2</v>
          </cell>
          <cell r="J6499">
            <v>1</v>
          </cell>
          <cell r="K6499">
            <v>3</v>
          </cell>
          <cell r="R6499">
            <v>3</v>
          </cell>
        </row>
        <row r="6500">
          <cell r="A6500" t="str">
            <v>UNBC2009/2010NWCC</v>
          </cell>
          <cell r="B6500" t="str">
            <v>UNBC</v>
          </cell>
          <cell r="C6500" t="str">
            <v>2009/2010</v>
          </cell>
          <cell r="D6500" t="str">
            <v>NWCC</v>
          </cell>
          <cell r="I6500">
            <v>8</v>
          </cell>
          <cell r="J6500">
            <v>39</v>
          </cell>
          <cell r="K6500">
            <v>47</v>
          </cell>
          <cell r="O6500">
            <v>1</v>
          </cell>
          <cell r="Q6500">
            <v>1</v>
          </cell>
          <cell r="R6500">
            <v>48</v>
          </cell>
        </row>
        <row r="6501">
          <cell r="A6501" t="str">
            <v>UNBC2009/2010OKAN</v>
          </cell>
          <cell r="B6501" t="str">
            <v>UNBC</v>
          </cell>
          <cell r="C6501" t="str">
            <v>2009/2010</v>
          </cell>
          <cell r="D6501" t="str">
            <v>OKAN</v>
          </cell>
          <cell r="I6501">
            <v>5</v>
          </cell>
          <cell r="J6501">
            <v>4</v>
          </cell>
          <cell r="K6501">
            <v>9</v>
          </cell>
          <cell r="R6501">
            <v>9</v>
          </cell>
        </row>
        <row r="6502">
          <cell r="A6502" t="str">
            <v>UNBC2009/2010SEL</v>
          </cell>
          <cell r="B6502" t="str">
            <v>UNBC</v>
          </cell>
          <cell r="C6502" t="str">
            <v>2009/2010</v>
          </cell>
          <cell r="D6502" t="str">
            <v>SEL</v>
          </cell>
          <cell r="J6502">
            <v>2</v>
          </cell>
          <cell r="K6502">
            <v>2</v>
          </cell>
          <cell r="R6502">
            <v>2</v>
          </cell>
        </row>
        <row r="6503">
          <cell r="A6503" t="str">
            <v>UNBC2009/2010SFU</v>
          </cell>
          <cell r="B6503" t="str">
            <v>UNBC</v>
          </cell>
          <cell r="C6503" t="str">
            <v>2009/2010</v>
          </cell>
          <cell r="D6503" t="str">
            <v>SFU</v>
          </cell>
          <cell r="I6503">
            <v>17</v>
          </cell>
          <cell r="J6503">
            <v>11</v>
          </cell>
          <cell r="K6503">
            <v>28</v>
          </cell>
          <cell r="O6503">
            <v>3</v>
          </cell>
          <cell r="P6503">
            <v>1</v>
          </cell>
          <cell r="Q6503">
            <v>4</v>
          </cell>
          <cell r="R6503">
            <v>32</v>
          </cell>
        </row>
        <row r="6504">
          <cell r="A6504" t="str">
            <v>UNBC2009/2010TRU</v>
          </cell>
          <cell r="B6504" t="str">
            <v>UNBC</v>
          </cell>
          <cell r="C6504" t="str">
            <v>2009/2010</v>
          </cell>
          <cell r="D6504" t="str">
            <v>TRU</v>
          </cell>
          <cell r="I6504">
            <v>6</v>
          </cell>
          <cell r="J6504">
            <v>13</v>
          </cell>
          <cell r="K6504">
            <v>19</v>
          </cell>
          <cell r="O6504">
            <v>3</v>
          </cell>
          <cell r="P6504">
            <v>1</v>
          </cell>
          <cell r="Q6504">
            <v>4</v>
          </cell>
          <cell r="R6504">
            <v>23</v>
          </cell>
        </row>
        <row r="6505">
          <cell r="A6505" t="str">
            <v>UNBC2009/2010TRU-OL</v>
          </cell>
          <cell r="B6505" t="str">
            <v>UNBC</v>
          </cell>
          <cell r="C6505" t="str">
            <v>2009/2010</v>
          </cell>
          <cell r="D6505" t="str">
            <v>TRU-OL</v>
          </cell>
          <cell r="I6505">
            <v>86</v>
          </cell>
          <cell r="J6505">
            <v>103</v>
          </cell>
          <cell r="K6505">
            <v>189</v>
          </cell>
          <cell r="R6505">
            <v>189</v>
          </cell>
        </row>
        <row r="6506">
          <cell r="A6506" t="str">
            <v>UNBC2009/2010UBC</v>
          </cell>
          <cell r="B6506" t="str">
            <v>UNBC</v>
          </cell>
          <cell r="C6506" t="str">
            <v>2009/2010</v>
          </cell>
          <cell r="D6506" t="str">
            <v>UBC</v>
          </cell>
          <cell r="I6506">
            <v>56</v>
          </cell>
          <cell r="J6506">
            <v>15</v>
          </cell>
          <cell r="K6506">
            <v>71</v>
          </cell>
          <cell r="O6506">
            <v>8</v>
          </cell>
          <cell r="P6506">
            <v>2</v>
          </cell>
          <cell r="Q6506">
            <v>10</v>
          </cell>
          <cell r="R6506">
            <v>81</v>
          </cell>
        </row>
        <row r="6507">
          <cell r="A6507" t="str">
            <v>UNBC2009/2010UBCO</v>
          </cell>
          <cell r="B6507" t="str">
            <v>UNBC</v>
          </cell>
          <cell r="C6507" t="str">
            <v>2009/2010</v>
          </cell>
          <cell r="D6507" t="str">
            <v>UBCO</v>
          </cell>
          <cell r="I6507">
            <v>11</v>
          </cell>
          <cell r="K6507">
            <v>11</v>
          </cell>
          <cell r="R6507">
            <v>11</v>
          </cell>
        </row>
        <row r="6508">
          <cell r="A6508" t="str">
            <v>UNBC2009/2010UFV</v>
          </cell>
          <cell r="B6508" t="str">
            <v>UNBC</v>
          </cell>
          <cell r="C6508" t="str">
            <v>2009/2010</v>
          </cell>
          <cell r="D6508" t="str">
            <v>UFV</v>
          </cell>
          <cell r="I6508">
            <v>5</v>
          </cell>
          <cell r="J6508">
            <v>3</v>
          </cell>
          <cell r="K6508">
            <v>8</v>
          </cell>
          <cell r="R6508">
            <v>8</v>
          </cell>
        </row>
        <row r="6509">
          <cell r="A6509" t="str">
            <v>UNBC2009/2010UNBC</v>
          </cell>
          <cell r="B6509" t="str">
            <v>UNBC</v>
          </cell>
          <cell r="C6509" t="str">
            <v>2009/2010</v>
          </cell>
          <cell r="D6509" t="str">
            <v>UNBC</v>
          </cell>
          <cell r="E6509">
            <v>2589</v>
          </cell>
          <cell r="F6509">
            <v>2589</v>
          </cell>
          <cell r="N6509">
            <v>63</v>
          </cell>
          <cell r="Q6509">
            <v>63</v>
          </cell>
          <cell r="R6509">
            <v>2652</v>
          </cell>
        </row>
        <row r="6510">
          <cell r="A6510" t="str">
            <v>UNBC2009/2010UVIC</v>
          </cell>
          <cell r="B6510" t="str">
            <v>UNBC</v>
          </cell>
          <cell r="C6510" t="str">
            <v>2009/2010</v>
          </cell>
          <cell r="D6510" t="str">
            <v>UVIC</v>
          </cell>
          <cell r="I6510">
            <v>21</v>
          </cell>
          <cell r="J6510">
            <v>5</v>
          </cell>
          <cell r="K6510">
            <v>26</v>
          </cell>
          <cell r="O6510">
            <v>3</v>
          </cell>
          <cell r="Q6510">
            <v>3</v>
          </cell>
          <cell r="R6510">
            <v>29</v>
          </cell>
        </row>
        <row r="6511">
          <cell r="A6511" t="str">
            <v>UNBC2009/2010VCC</v>
          </cell>
          <cell r="B6511" t="str">
            <v>UNBC</v>
          </cell>
          <cell r="C6511" t="str">
            <v>2009/2010</v>
          </cell>
          <cell r="D6511" t="str">
            <v>VCC</v>
          </cell>
          <cell r="I6511">
            <v>4</v>
          </cell>
          <cell r="K6511">
            <v>4</v>
          </cell>
          <cell r="O6511">
            <v>1</v>
          </cell>
          <cell r="Q6511">
            <v>1</v>
          </cell>
          <cell r="R6511">
            <v>5</v>
          </cell>
        </row>
        <row r="6512">
          <cell r="A6512" t="str">
            <v>UNBC2009/2010VIU</v>
          </cell>
          <cell r="B6512" t="str">
            <v>UNBC</v>
          </cell>
          <cell r="C6512" t="str">
            <v>2009/2010</v>
          </cell>
          <cell r="D6512" t="str">
            <v>VIU</v>
          </cell>
          <cell r="I6512">
            <v>13</v>
          </cell>
          <cell r="J6512">
            <v>6</v>
          </cell>
          <cell r="K6512">
            <v>19</v>
          </cell>
          <cell r="O6512">
            <v>1</v>
          </cell>
          <cell r="Q6512">
            <v>1</v>
          </cell>
          <cell r="R6512">
            <v>20</v>
          </cell>
        </row>
        <row r="6513">
          <cell r="A6513" t="str">
            <v>UNBC2009/2010 Total</v>
          </cell>
          <cell r="B6513" t="str">
            <v>UNBC</v>
          </cell>
          <cell r="C6513" t="str">
            <v>2009/2010 Total</v>
          </cell>
          <cell r="E6513">
            <v>2589</v>
          </cell>
          <cell r="F6513">
            <v>2589</v>
          </cell>
          <cell r="G6513">
            <v>1104</v>
          </cell>
          <cell r="H6513">
            <v>1104</v>
          </cell>
          <cell r="I6513">
            <v>410</v>
          </cell>
          <cell r="J6513">
            <v>405</v>
          </cell>
          <cell r="K6513">
            <v>774</v>
          </cell>
          <cell r="N6513">
            <v>63</v>
          </cell>
          <cell r="O6513">
            <v>33</v>
          </cell>
          <cell r="P6513">
            <v>11</v>
          </cell>
          <cell r="Q6513">
            <v>107</v>
          </cell>
          <cell r="R6513">
            <v>4183</v>
          </cell>
        </row>
        <row r="6514">
          <cell r="A6514" t="str">
            <v/>
          </cell>
        </row>
        <row r="6515">
          <cell r="A6515" t="str">
            <v>UNBC2010/2011</v>
          </cell>
          <cell r="B6515" t="str">
            <v>UNBC</v>
          </cell>
          <cell r="C6515" t="str">
            <v>2010/2011</v>
          </cell>
          <cell r="G6515">
            <v>1515</v>
          </cell>
          <cell r="H6515">
            <v>1515</v>
          </cell>
          <cell r="R6515">
            <v>1515</v>
          </cell>
        </row>
        <row r="6516">
          <cell r="A6516" t="str">
            <v>UNBC2010/2011BCIT</v>
          </cell>
          <cell r="B6516" t="str">
            <v>UNBC</v>
          </cell>
          <cell r="C6516" t="str">
            <v>2010/2011</v>
          </cell>
          <cell r="D6516" t="str">
            <v>BCIT</v>
          </cell>
          <cell r="I6516">
            <v>8</v>
          </cell>
          <cell r="J6516">
            <v>9</v>
          </cell>
          <cell r="K6516">
            <v>17</v>
          </cell>
          <cell r="R6516">
            <v>17</v>
          </cell>
        </row>
        <row r="6517">
          <cell r="A6517" t="str">
            <v>UNBC2010/2011CAM</v>
          </cell>
          <cell r="B6517" t="str">
            <v>UNBC</v>
          </cell>
          <cell r="C6517" t="str">
            <v>2010/2011</v>
          </cell>
          <cell r="D6517" t="str">
            <v>CAM</v>
          </cell>
          <cell r="I6517">
            <v>2</v>
          </cell>
          <cell r="K6517">
            <v>2</v>
          </cell>
          <cell r="R6517">
            <v>2</v>
          </cell>
        </row>
        <row r="6518">
          <cell r="A6518" t="str">
            <v>UNBC2010/2011CAPU</v>
          </cell>
          <cell r="B6518" t="str">
            <v>UNBC</v>
          </cell>
          <cell r="C6518" t="str">
            <v>2010/2011</v>
          </cell>
          <cell r="D6518" t="str">
            <v>CAPU</v>
          </cell>
          <cell r="I6518">
            <v>2</v>
          </cell>
          <cell r="J6518">
            <v>7</v>
          </cell>
          <cell r="K6518">
            <v>9</v>
          </cell>
          <cell r="R6518">
            <v>9</v>
          </cell>
        </row>
        <row r="6519">
          <cell r="A6519" t="str">
            <v>UNBC2010/2011CNC</v>
          </cell>
          <cell r="B6519" t="str">
            <v>UNBC</v>
          </cell>
          <cell r="C6519" t="str">
            <v>2010/2011</v>
          </cell>
          <cell r="D6519" t="str">
            <v>CNC</v>
          </cell>
          <cell r="I6519">
            <v>51</v>
          </cell>
          <cell r="J6519">
            <v>133</v>
          </cell>
          <cell r="K6519">
            <v>184</v>
          </cell>
          <cell r="R6519">
            <v>184</v>
          </cell>
        </row>
        <row r="6520">
          <cell r="A6520" t="str">
            <v>UNBC2010/2011COTR</v>
          </cell>
          <cell r="B6520" t="str">
            <v>UNBC</v>
          </cell>
          <cell r="C6520" t="str">
            <v>2010/2011</v>
          </cell>
          <cell r="D6520" t="str">
            <v>COTR</v>
          </cell>
          <cell r="I6520">
            <v>3</v>
          </cell>
          <cell r="K6520">
            <v>3</v>
          </cell>
          <cell r="R6520">
            <v>3</v>
          </cell>
        </row>
        <row r="6521">
          <cell r="A6521" t="str">
            <v>UNBC2010/2011DOUG</v>
          </cell>
          <cell r="B6521" t="str">
            <v>UNBC</v>
          </cell>
          <cell r="C6521" t="str">
            <v>2010/2011</v>
          </cell>
          <cell r="D6521" t="str">
            <v>DOUG</v>
          </cell>
          <cell r="I6521">
            <v>2</v>
          </cell>
          <cell r="J6521">
            <v>1</v>
          </cell>
          <cell r="K6521">
            <v>3</v>
          </cell>
          <cell r="R6521">
            <v>3</v>
          </cell>
        </row>
        <row r="6522">
          <cell r="A6522" t="str">
            <v>UNBC2010/2011ECU</v>
          </cell>
          <cell r="B6522" t="str">
            <v>UNBC</v>
          </cell>
          <cell r="C6522" t="str">
            <v>2010/2011</v>
          </cell>
          <cell r="D6522" t="str">
            <v>ECU</v>
          </cell>
          <cell r="I6522">
            <v>1</v>
          </cell>
          <cell r="J6522">
            <v>6</v>
          </cell>
          <cell r="K6522">
            <v>7</v>
          </cell>
          <cell r="R6522">
            <v>7</v>
          </cell>
        </row>
        <row r="6523">
          <cell r="A6523" t="str">
            <v>UNBC2010/2011JIBC</v>
          </cell>
          <cell r="B6523" t="str">
            <v>UNBC</v>
          </cell>
          <cell r="C6523" t="str">
            <v>2010/2011</v>
          </cell>
          <cell r="D6523" t="str">
            <v>JIBC</v>
          </cell>
          <cell r="I6523">
            <v>3</v>
          </cell>
          <cell r="J6523">
            <v>6</v>
          </cell>
          <cell r="K6523">
            <v>9</v>
          </cell>
          <cell r="R6523">
            <v>9</v>
          </cell>
        </row>
        <row r="6524">
          <cell r="A6524" t="str">
            <v>UNBC2010/2011KWN</v>
          </cell>
          <cell r="B6524" t="str">
            <v>UNBC</v>
          </cell>
          <cell r="C6524" t="str">
            <v>2010/2011</v>
          </cell>
          <cell r="D6524" t="str">
            <v>KWN</v>
          </cell>
          <cell r="I6524">
            <v>5</v>
          </cell>
          <cell r="K6524">
            <v>5</v>
          </cell>
          <cell r="R6524">
            <v>5</v>
          </cell>
        </row>
        <row r="6525">
          <cell r="A6525" t="str">
            <v>UNBC2010/2011LANG</v>
          </cell>
          <cell r="B6525" t="str">
            <v>UNBC</v>
          </cell>
          <cell r="C6525" t="str">
            <v>2010/2011</v>
          </cell>
          <cell r="D6525" t="str">
            <v>LANG</v>
          </cell>
          <cell r="I6525">
            <v>1</v>
          </cell>
          <cell r="J6525">
            <v>2</v>
          </cell>
          <cell r="K6525">
            <v>3</v>
          </cell>
          <cell r="R6525">
            <v>3</v>
          </cell>
        </row>
        <row r="6526">
          <cell r="A6526" t="str">
            <v>UNBC2010/2011NLC</v>
          </cell>
          <cell r="B6526" t="str">
            <v>UNBC</v>
          </cell>
          <cell r="C6526" t="str">
            <v>2010/2011</v>
          </cell>
          <cell r="D6526" t="str">
            <v>NLC</v>
          </cell>
          <cell r="I6526">
            <v>1</v>
          </cell>
          <cell r="J6526">
            <v>1</v>
          </cell>
          <cell r="K6526">
            <v>2</v>
          </cell>
          <cell r="R6526">
            <v>2</v>
          </cell>
        </row>
        <row r="6527">
          <cell r="A6527" t="str">
            <v>UNBC2010/2011NVIT</v>
          </cell>
          <cell r="B6527" t="str">
            <v>UNBC</v>
          </cell>
          <cell r="C6527" t="str">
            <v>2010/2011</v>
          </cell>
          <cell r="D6527" t="str">
            <v>NVIT</v>
          </cell>
          <cell r="J6527">
            <v>1</v>
          </cell>
          <cell r="K6527">
            <v>1</v>
          </cell>
          <cell r="R6527">
            <v>1</v>
          </cell>
        </row>
        <row r="6528">
          <cell r="A6528" t="str">
            <v>UNBC2010/2011NWCC</v>
          </cell>
          <cell r="B6528" t="str">
            <v>UNBC</v>
          </cell>
          <cell r="C6528" t="str">
            <v>2010/2011</v>
          </cell>
          <cell r="D6528" t="str">
            <v>NWCC</v>
          </cell>
          <cell r="I6528">
            <v>1</v>
          </cell>
          <cell r="J6528">
            <v>32</v>
          </cell>
          <cell r="K6528">
            <v>33</v>
          </cell>
          <cell r="R6528">
            <v>33</v>
          </cell>
        </row>
        <row r="6529">
          <cell r="A6529" t="str">
            <v>UNBC2010/2011OKAN</v>
          </cell>
          <cell r="B6529" t="str">
            <v>UNBC</v>
          </cell>
          <cell r="C6529" t="str">
            <v>2010/2011</v>
          </cell>
          <cell r="D6529" t="str">
            <v>OKAN</v>
          </cell>
          <cell r="I6529">
            <v>5</v>
          </cell>
          <cell r="J6529">
            <v>1</v>
          </cell>
          <cell r="K6529">
            <v>6</v>
          </cell>
          <cell r="R6529">
            <v>6</v>
          </cell>
        </row>
        <row r="6530">
          <cell r="A6530" t="str">
            <v>UNBC2010/2011SFU</v>
          </cell>
          <cell r="B6530" t="str">
            <v>UNBC</v>
          </cell>
          <cell r="C6530" t="str">
            <v>2010/2011</v>
          </cell>
          <cell r="D6530" t="str">
            <v>SFU</v>
          </cell>
          <cell r="I6530">
            <v>10</v>
          </cell>
          <cell r="J6530">
            <v>8</v>
          </cell>
          <cell r="K6530">
            <v>18</v>
          </cell>
          <cell r="R6530">
            <v>18</v>
          </cell>
        </row>
        <row r="6531">
          <cell r="A6531" t="str">
            <v>UNBC2010/2011TRU</v>
          </cell>
          <cell r="B6531" t="str">
            <v>UNBC</v>
          </cell>
          <cell r="C6531" t="str">
            <v>2010/2011</v>
          </cell>
          <cell r="D6531" t="str">
            <v>TRU</v>
          </cell>
          <cell r="I6531">
            <v>2</v>
          </cell>
          <cell r="J6531">
            <v>10</v>
          </cell>
          <cell r="K6531">
            <v>12</v>
          </cell>
          <cell r="R6531">
            <v>12</v>
          </cell>
        </row>
        <row r="6532">
          <cell r="A6532" t="str">
            <v>UNBC2010/2011TRU-OL</v>
          </cell>
          <cell r="B6532" t="str">
            <v>UNBC</v>
          </cell>
          <cell r="C6532" t="str">
            <v>2010/2011</v>
          </cell>
          <cell r="D6532" t="str">
            <v>TRU-OL</v>
          </cell>
          <cell r="I6532">
            <v>2</v>
          </cell>
          <cell r="J6532">
            <v>80</v>
          </cell>
          <cell r="K6532">
            <v>82</v>
          </cell>
          <cell r="R6532">
            <v>82</v>
          </cell>
        </row>
        <row r="6533">
          <cell r="A6533" t="str">
            <v>UNBC2010/2011UBC</v>
          </cell>
          <cell r="B6533" t="str">
            <v>UNBC</v>
          </cell>
          <cell r="C6533" t="str">
            <v>2010/2011</v>
          </cell>
          <cell r="D6533" t="str">
            <v>UBC</v>
          </cell>
          <cell r="I6533">
            <v>38</v>
          </cell>
          <cell r="J6533">
            <v>8</v>
          </cell>
          <cell r="K6533">
            <v>46</v>
          </cell>
          <cell r="R6533">
            <v>46</v>
          </cell>
        </row>
        <row r="6534">
          <cell r="A6534" t="str">
            <v>UNBC2010/2011UBCO</v>
          </cell>
          <cell r="B6534" t="str">
            <v>UNBC</v>
          </cell>
          <cell r="C6534" t="str">
            <v>2010/2011</v>
          </cell>
          <cell r="D6534" t="str">
            <v>UBCO</v>
          </cell>
          <cell r="I6534">
            <v>6</v>
          </cell>
          <cell r="J6534">
            <v>4</v>
          </cell>
          <cell r="K6534">
            <v>10</v>
          </cell>
          <cell r="R6534">
            <v>10</v>
          </cell>
        </row>
        <row r="6535">
          <cell r="A6535" t="str">
            <v>UNBC2010/2011UFV</v>
          </cell>
          <cell r="B6535" t="str">
            <v>UNBC</v>
          </cell>
          <cell r="C6535" t="str">
            <v>2010/2011</v>
          </cell>
          <cell r="D6535" t="str">
            <v>UFV</v>
          </cell>
          <cell r="I6535">
            <v>2</v>
          </cell>
          <cell r="J6535">
            <v>4</v>
          </cell>
          <cell r="K6535">
            <v>6</v>
          </cell>
          <cell r="R6535">
            <v>6</v>
          </cell>
        </row>
        <row r="6536">
          <cell r="A6536" t="str">
            <v>UNBC2010/2011UNBC</v>
          </cell>
          <cell r="B6536" t="str">
            <v>UNBC</v>
          </cell>
          <cell r="C6536" t="str">
            <v>2010/2011</v>
          </cell>
          <cell r="D6536" t="str">
            <v>UNBC</v>
          </cell>
          <cell r="E6536">
            <v>2435</v>
          </cell>
          <cell r="F6536">
            <v>2435</v>
          </cell>
          <cell r="R6536">
            <v>2435</v>
          </cell>
        </row>
        <row r="6537">
          <cell r="A6537" t="str">
            <v>UNBC2010/2011UVIC</v>
          </cell>
          <cell r="B6537" t="str">
            <v>UNBC</v>
          </cell>
          <cell r="C6537" t="str">
            <v>2010/2011</v>
          </cell>
          <cell r="D6537" t="str">
            <v>UVIC</v>
          </cell>
          <cell r="I6537">
            <v>15</v>
          </cell>
          <cell r="J6537">
            <v>4</v>
          </cell>
          <cell r="K6537">
            <v>19</v>
          </cell>
          <cell r="R6537">
            <v>19</v>
          </cell>
        </row>
        <row r="6538">
          <cell r="A6538" t="str">
            <v>UNBC2010/2011VCC</v>
          </cell>
          <cell r="B6538" t="str">
            <v>UNBC</v>
          </cell>
          <cell r="C6538" t="str">
            <v>2010/2011</v>
          </cell>
          <cell r="D6538" t="str">
            <v>VCC</v>
          </cell>
          <cell r="I6538">
            <v>1</v>
          </cell>
          <cell r="K6538">
            <v>1</v>
          </cell>
          <cell r="R6538">
            <v>1</v>
          </cell>
        </row>
        <row r="6539">
          <cell r="A6539" t="str">
            <v>UNBC2010/2011VIU</v>
          </cell>
          <cell r="B6539" t="str">
            <v>UNBC</v>
          </cell>
          <cell r="C6539" t="str">
            <v>2010/2011</v>
          </cell>
          <cell r="D6539" t="str">
            <v>VIU</v>
          </cell>
          <cell r="I6539">
            <v>7</v>
          </cell>
          <cell r="J6539">
            <v>2</v>
          </cell>
          <cell r="K6539">
            <v>9</v>
          </cell>
          <cell r="R6539">
            <v>9</v>
          </cell>
        </row>
        <row r="6540">
          <cell r="A6540" t="str">
            <v>UNBC2010/2011 Total</v>
          </cell>
          <cell r="B6540" t="str">
            <v>UNBC</v>
          </cell>
          <cell r="C6540" t="str">
            <v>2010/2011 Total</v>
          </cell>
          <cell r="E6540">
            <v>2435</v>
          </cell>
          <cell r="F6540">
            <v>2435</v>
          </cell>
          <cell r="G6540">
            <v>1515</v>
          </cell>
          <cell r="H6540">
            <v>1515</v>
          </cell>
          <cell r="I6540">
            <v>167</v>
          </cell>
          <cell r="J6540">
            <v>305</v>
          </cell>
          <cell r="K6540">
            <v>466</v>
          </cell>
          <cell r="R6540">
            <v>4261</v>
          </cell>
        </row>
        <row r="6541">
          <cell r="A6541" t="str">
            <v/>
          </cell>
        </row>
        <row r="6542">
          <cell r="A6542" t="str">
            <v>UNBC2011/2012</v>
          </cell>
          <cell r="B6542" t="str">
            <v>UNBC</v>
          </cell>
          <cell r="C6542" t="str">
            <v>2011/2012</v>
          </cell>
          <cell r="G6542">
            <v>3625</v>
          </cell>
          <cell r="H6542">
            <v>3625</v>
          </cell>
          <cell r="R6542">
            <v>3625</v>
          </cell>
        </row>
        <row r="6543">
          <cell r="A6543" t="str">
            <v>UNBC2011/2012 Total</v>
          </cell>
          <cell r="B6543" t="str">
            <v>UNBC</v>
          </cell>
          <cell r="C6543" t="str">
            <v>2011/2012 Total</v>
          </cell>
          <cell r="G6543">
            <v>3625</v>
          </cell>
          <cell r="H6543">
            <v>3625</v>
          </cell>
          <cell r="R6543">
            <v>3625</v>
          </cell>
        </row>
        <row r="6544">
          <cell r="A6544" t="str">
            <v/>
          </cell>
        </row>
        <row r="6545">
          <cell r="A6545" t="str">
            <v/>
          </cell>
        </row>
        <row r="6546">
          <cell r="A6546" t="str">
            <v>UVIC2002/2003</v>
          </cell>
          <cell r="B6546" t="str">
            <v>UVIC</v>
          </cell>
          <cell r="C6546" t="str">
            <v>2002/2003</v>
          </cell>
          <cell r="G6546">
            <v>3737</v>
          </cell>
          <cell r="H6546">
            <v>3737</v>
          </cell>
          <cell r="R6546">
            <v>3737</v>
          </cell>
        </row>
        <row r="6547">
          <cell r="A6547" t="str">
            <v>UVIC2002/2003BCIT</v>
          </cell>
          <cell r="B6547" t="str">
            <v>UVIC</v>
          </cell>
          <cell r="C6547" t="str">
            <v>2002/2003</v>
          </cell>
          <cell r="D6547" t="str">
            <v>BCIT</v>
          </cell>
          <cell r="I6547">
            <v>91</v>
          </cell>
          <cell r="J6547">
            <v>20</v>
          </cell>
          <cell r="K6547">
            <v>111</v>
          </cell>
          <cell r="O6547">
            <v>180</v>
          </cell>
          <cell r="P6547">
            <v>5</v>
          </cell>
          <cell r="Q6547">
            <v>185</v>
          </cell>
          <cell r="R6547">
            <v>296</v>
          </cell>
        </row>
        <row r="6548">
          <cell r="A6548" t="str">
            <v>UVIC2002/2003CAM</v>
          </cell>
          <cell r="B6548" t="str">
            <v>UVIC</v>
          </cell>
          <cell r="C6548" t="str">
            <v>2002/2003</v>
          </cell>
          <cell r="D6548" t="str">
            <v>CAM</v>
          </cell>
          <cell r="I6548">
            <v>205</v>
          </cell>
          <cell r="J6548">
            <v>76</v>
          </cell>
          <cell r="K6548">
            <v>281</v>
          </cell>
          <cell r="O6548">
            <v>133</v>
          </cell>
          <cell r="P6548">
            <v>4</v>
          </cell>
          <cell r="Q6548">
            <v>137</v>
          </cell>
          <cell r="R6548">
            <v>418</v>
          </cell>
        </row>
        <row r="6549">
          <cell r="A6549" t="str">
            <v>UVIC2002/2003CAPU</v>
          </cell>
          <cell r="B6549" t="str">
            <v>UVIC</v>
          </cell>
          <cell r="C6549" t="str">
            <v>2002/2003</v>
          </cell>
          <cell r="D6549" t="str">
            <v>CAPU</v>
          </cell>
          <cell r="I6549">
            <v>26</v>
          </cell>
          <cell r="J6549">
            <v>6</v>
          </cell>
          <cell r="K6549">
            <v>32</v>
          </cell>
          <cell r="O6549">
            <v>12</v>
          </cell>
          <cell r="Q6549">
            <v>12</v>
          </cell>
          <cell r="R6549">
            <v>44</v>
          </cell>
        </row>
        <row r="6550">
          <cell r="A6550" t="str">
            <v>UVIC2002/2003CNC</v>
          </cell>
          <cell r="B6550" t="str">
            <v>UVIC</v>
          </cell>
          <cell r="C6550" t="str">
            <v>2002/2003</v>
          </cell>
          <cell r="D6550" t="str">
            <v>CNC</v>
          </cell>
          <cell r="I6550">
            <v>7</v>
          </cell>
          <cell r="J6550">
            <v>1</v>
          </cell>
          <cell r="K6550">
            <v>8</v>
          </cell>
          <cell r="O6550">
            <v>6</v>
          </cell>
          <cell r="Q6550">
            <v>6</v>
          </cell>
          <cell r="R6550">
            <v>14</v>
          </cell>
        </row>
        <row r="6551">
          <cell r="A6551" t="str">
            <v>UVIC2002/2003COTR</v>
          </cell>
          <cell r="B6551" t="str">
            <v>UVIC</v>
          </cell>
          <cell r="C6551" t="str">
            <v>2002/2003</v>
          </cell>
          <cell r="D6551" t="str">
            <v>COTR</v>
          </cell>
          <cell r="I6551">
            <v>10</v>
          </cell>
          <cell r="J6551">
            <v>4</v>
          </cell>
          <cell r="K6551">
            <v>14</v>
          </cell>
          <cell r="O6551">
            <v>10</v>
          </cell>
          <cell r="Q6551">
            <v>10</v>
          </cell>
          <cell r="R6551">
            <v>24</v>
          </cell>
        </row>
        <row r="6552">
          <cell r="A6552" t="str">
            <v>UVIC2002/2003DOUG</v>
          </cell>
          <cell r="B6552" t="str">
            <v>UVIC</v>
          </cell>
          <cell r="C6552" t="str">
            <v>2002/2003</v>
          </cell>
          <cell r="D6552" t="str">
            <v>DOUG</v>
          </cell>
          <cell r="I6552">
            <v>22</v>
          </cell>
          <cell r="J6552">
            <v>4</v>
          </cell>
          <cell r="K6552">
            <v>26</v>
          </cell>
          <cell r="O6552">
            <v>33</v>
          </cell>
          <cell r="P6552">
            <v>1</v>
          </cell>
          <cell r="Q6552">
            <v>34</v>
          </cell>
          <cell r="R6552">
            <v>60</v>
          </cell>
        </row>
        <row r="6553">
          <cell r="A6553" t="str">
            <v>UVIC2002/2003ECU</v>
          </cell>
          <cell r="B6553" t="str">
            <v>UVIC</v>
          </cell>
          <cell r="C6553" t="str">
            <v>2002/2003</v>
          </cell>
          <cell r="D6553" t="str">
            <v>ECU</v>
          </cell>
          <cell r="I6553">
            <v>12</v>
          </cell>
          <cell r="K6553">
            <v>12</v>
          </cell>
          <cell r="O6553">
            <v>6</v>
          </cell>
          <cell r="Q6553">
            <v>6</v>
          </cell>
          <cell r="R6553">
            <v>18</v>
          </cell>
        </row>
        <row r="6554">
          <cell r="A6554" t="str">
            <v>UVIC2002/2003IIG</v>
          </cell>
          <cell r="B6554" t="str">
            <v>UVIC</v>
          </cell>
          <cell r="C6554" t="str">
            <v>2002/2003</v>
          </cell>
          <cell r="D6554" t="str">
            <v>IIG</v>
          </cell>
          <cell r="I6554">
            <v>1</v>
          </cell>
          <cell r="J6554">
            <v>1</v>
          </cell>
          <cell r="K6554">
            <v>2</v>
          </cell>
          <cell r="O6554">
            <v>1</v>
          </cell>
          <cell r="Q6554">
            <v>1</v>
          </cell>
          <cell r="R6554">
            <v>3</v>
          </cell>
        </row>
        <row r="6555">
          <cell r="A6555" t="str">
            <v>UVIC2002/2003JIBC</v>
          </cell>
          <cell r="B6555" t="str">
            <v>UVIC</v>
          </cell>
          <cell r="C6555" t="str">
            <v>2002/2003</v>
          </cell>
          <cell r="D6555" t="str">
            <v>JIBC</v>
          </cell>
          <cell r="I6555">
            <v>77</v>
          </cell>
          <cell r="J6555">
            <v>11</v>
          </cell>
          <cell r="K6555">
            <v>88</v>
          </cell>
          <cell r="O6555">
            <v>116</v>
          </cell>
          <cell r="P6555">
            <v>8</v>
          </cell>
          <cell r="Q6555">
            <v>124</v>
          </cell>
          <cell r="R6555">
            <v>212</v>
          </cell>
        </row>
        <row r="6556">
          <cell r="A6556" t="str">
            <v>UVIC2002/2003KWN</v>
          </cell>
          <cell r="B6556" t="str">
            <v>UVIC</v>
          </cell>
          <cell r="C6556" t="str">
            <v>2002/2003</v>
          </cell>
          <cell r="D6556" t="str">
            <v>KWN</v>
          </cell>
          <cell r="I6556">
            <v>17</v>
          </cell>
          <cell r="J6556">
            <v>5</v>
          </cell>
          <cell r="K6556">
            <v>22</v>
          </cell>
          <cell r="O6556">
            <v>16</v>
          </cell>
          <cell r="P6556">
            <v>1</v>
          </cell>
          <cell r="Q6556">
            <v>17</v>
          </cell>
          <cell r="R6556">
            <v>39</v>
          </cell>
        </row>
        <row r="6557">
          <cell r="A6557" t="str">
            <v>UVIC2002/2003LANG</v>
          </cell>
          <cell r="B6557" t="str">
            <v>UVIC</v>
          </cell>
          <cell r="C6557" t="str">
            <v>2002/2003</v>
          </cell>
          <cell r="D6557" t="str">
            <v>LANG</v>
          </cell>
          <cell r="I6557">
            <v>30</v>
          </cell>
          <cell r="J6557">
            <v>9</v>
          </cell>
          <cell r="K6557">
            <v>39</v>
          </cell>
          <cell r="O6557">
            <v>24</v>
          </cell>
          <cell r="Q6557">
            <v>24</v>
          </cell>
          <cell r="R6557">
            <v>63</v>
          </cell>
        </row>
        <row r="6558">
          <cell r="A6558" t="str">
            <v>UVIC2002/2003NIC</v>
          </cell>
          <cell r="B6558" t="str">
            <v>UVIC</v>
          </cell>
          <cell r="C6558" t="str">
            <v>2002/2003</v>
          </cell>
          <cell r="D6558" t="str">
            <v>NIC</v>
          </cell>
          <cell r="I6558">
            <v>24</v>
          </cell>
          <cell r="J6558">
            <v>5</v>
          </cell>
          <cell r="K6558">
            <v>29</v>
          </cell>
          <cell r="O6558">
            <v>17</v>
          </cell>
          <cell r="Q6558">
            <v>17</v>
          </cell>
          <cell r="R6558">
            <v>46</v>
          </cell>
        </row>
        <row r="6559">
          <cell r="A6559" t="str">
            <v>UVIC2002/2003NLC</v>
          </cell>
          <cell r="B6559" t="str">
            <v>UVIC</v>
          </cell>
          <cell r="C6559" t="str">
            <v>2002/2003</v>
          </cell>
          <cell r="D6559" t="str">
            <v>NLC</v>
          </cell>
          <cell r="I6559">
            <v>5</v>
          </cell>
          <cell r="J6559">
            <v>1</v>
          </cell>
          <cell r="K6559">
            <v>6</v>
          </cell>
          <cell r="O6559">
            <v>7</v>
          </cell>
          <cell r="Q6559">
            <v>7</v>
          </cell>
          <cell r="R6559">
            <v>13</v>
          </cell>
        </row>
        <row r="6560">
          <cell r="A6560" t="str">
            <v>UVIC2002/2003NVIT</v>
          </cell>
          <cell r="B6560" t="str">
            <v>UVIC</v>
          </cell>
          <cell r="C6560" t="str">
            <v>2002/2003</v>
          </cell>
          <cell r="D6560" t="str">
            <v>NVIT</v>
          </cell>
          <cell r="I6560">
            <v>2</v>
          </cell>
          <cell r="K6560">
            <v>2</v>
          </cell>
          <cell r="O6560">
            <v>1</v>
          </cell>
          <cell r="Q6560">
            <v>1</v>
          </cell>
          <cell r="R6560">
            <v>3</v>
          </cell>
        </row>
        <row r="6561">
          <cell r="A6561" t="str">
            <v>UVIC2002/2003NWCC</v>
          </cell>
          <cell r="B6561" t="str">
            <v>UVIC</v>
          </cell>
          <cell r="C6561" t="str">
            <v>2002/2003</v>
          </cell>
          <cell r="D6561" t="str">
            <v>NWCC</v>
          </cell>
          <cell r="I6561">
            <v>5</v>
          </cell>
          <cell r="J6561">
            <v>1</v>
          </cell>
          <cell r="K6561">
            <v>6</v>
          </cell>
          <cell r="O6561">
            <v>2</v>
          </cell>
          <cell r="Q6561">
            <v>2</v>
          </cell>
          <cell r="R6561">
            <v>8</v>
          </cell>
        </row>
        <row r="6562">
          <cell r="A6562" t="str">
            <v>UVIC2002/2003OKAN</v>
          </cell>
          <cell r="B6562" t="str">
            <v>UVIC</v>
          </cell>
          <cell r="C6562" t="str">
            <v>2002/2003</v>
          </cell>
          <cell r="D6562" t="str">
            <v>OKAN</v>
          </cell>
          <cell r="I6562">
            <v>30</v>
          </cell>
          <cell r="J6562">
            <v>15</v>
          </cell>
          <cell r="K6562">
            <v>45</v>
          </cell>
          <cell r="O6562">
            <v>7</v>
          </cell>
          <cell r="P6562">
            <v>2</v>
          </cell>
          <cell r="Q6562">
            <v>9</v>
          </cell>
          <cell r="R6562">
            <v>54</v>
          </cell>
        </row>
        <row r="6563">
          <cell r="A6563" t="str">
            <v>UVIC2002/2003RRU</v>
          </cell>
          <cell r="B6563" t="str">
            <v>UVIC</v>
          </cell>
          <cell r="C6563" t="str">
            <v>2002/2003</v>
          </cell>
          <cell r="D6563" t="str">
            <v>RRU</v>
          </cell>
          <cell r="I6563">
            <v>6</v>
          </cell>
          <cell r="J6563">
            <v>2</v>
          </cell>
          <cell r="K6563">
            <v>8</v>
          </cell>
          <cell r="O6563">
            <v>30</v>
          </cell>
          <cell r="Q6563">
            <v>30</v>
          </cell>
          <cell r="R6563">
            <v>38</v>
          </cell>
        </row>
        <row r="6564">
          <cell r="A6564" t="str">
            <v>UVIC2002/2003SEL</v>
          </cell>
          <cell r="B6564" t="str">
            <v>UVIC</v>
          </cell>
          <cell r="C6564" t="str">
            <v>2002/2003</v>
          </cell>
          <cell r="D6564" t="str">
            <v>SEL</v>
          </cell>
          <cell r="I6564">
            <v>14</v>
          </cell>
          <cell r="J6564">
            <v>7</v>
          </cell>
          <cell r="K6564">
            <v>21</v>
          </cell>
          <cell r="O6564">
            <v>10</v>
          </cell>
          <cell r="Q6564">
            <v>10</v>
          </cell>
          <cell r="R6564">
            <v>31</v>
          </cell>
        </row>
        <row r="6565">
          <cell r="A6565" t="str">
            <v>UVIC2002/2003SFU</v>
          </cell>
          <cell r="B6565" t="str">
            <v>UVIC</v>
          </cell>
          <cell r="C6565" t="str">
            <v>2002/2003</v>
          </cell>
          <cell r="D6565" t="str">
            <v>SFU</v>
          </cell>
          <cell r="I6565">
            <v>46</v>
          </cell>
          <cell r="J6565">
            <v>54</v>
          </cell>
          <cell r="K6565">
            <v>100</v>
          </cell>
          <cell r="O6565">
            <v>50</v>
          </cell>
          <cell r="P6565">
            <v>1</v>
          </cell>
          <cell r="Q6565">
            <v>51</v>
          </cell>
          <cell r="R6565">
            <v>151</v>
          </cell>
        </row>
        <row r="6566">
          <cell r="A6566" t="str">
            <v>UVIC2002/2003TRU</v>
          </cell>
          <cell r="B6566" t="str">
            <v>UVIC</v>
          </cell>
          <cell r="C6566" t="str">
            <v>2002/2003</v>
          </cell>
          <cell r="D6566" t="str">
            <v>TRU</v>
          </cell>
          <cell r="I6566">
            <v>20</v>
          </cell>
          <cell r="J6566">
            <v>14</v>
          </cell>
          <cell r="K6566">
            <v>34</v>
          </cell>
          <cell r="O6566">
            <v>13</v>
          </cell>
          <cell r="Q6566">
            <v>13</v>
          </cell>
          <cell r="R6566">
            <v>47</v>
          </cell>
        </row>
        <row r="6567">
          <cell r="A6567" t="str">
            <v>UVIC2002/2003TRU-OL</v>
          </cell>
          <cell r="B6567" t="str">
            <v>UVIC</v>
          </cell>
          <cell r="C6567" t="str">
            <v>2002/2003</v>
          </cell>
          <cell r="D6567" t="str">
            <v>TRU-OL</v>
          </cell>
          <cell r="I6567">
            <v>353</v>
          </cell>
          <cell r="J6567">
            <v>263</v>
          </cell>
          <cell r="K6567">
            <v>616</v>
          </cell>
          <cell r="O6567">
            <v>70</v>
          </cell>
          <cell r="P6567">
            <v>3</v>
          </cell>
          <cell r="Q6567">
            <v>73</v>
          </cell>
          <cell r="R6567">
            <v>689</v>
          </cell>
        </row>
        <row r="6568">
          <cell r="A6568" t="str">
            <v>UVIC2002/2003UBC</v>
          </cell>
          <cell r="B6568" t="str">
            <v>UVIC</v>
          </cell>
          <cell r="C6568" t="str">
            <v>2002/2003</v>
          </cell>
          <cell r="D6568" t="str">
            <v>UBC</v>
          </cell>
          <cell r="I6568">
            <v>201</v>
          </cell>
          <cell r="J6568">
            <v>119</v>
          </cell>
          <cell r="K6568">
            <v>320</v>
          </cell>
          <cell r="O6568">
            <v>172</v>
          </cell>
          <cell r="P6568">
            <v>5</v>
          </cell>
          <cell r="Q6568">
            <v>177</v>
          </cell>
          <cell r="R6568">
            <v>497</v>
          </cell>
        </row>
        <row r="6569">
          <cell r="A6569" t="str">
            <v>UVIC2002/2003UBCO</v>
          </cell>
          <cell r="B6569" t="str">
            <v>UVIC</v>
          </cell>
          <cell r="C6569" t="str">
            <v>2002/2003</v>
          </cell>
          <cell r="D6569" t="str">
            <v>UBCO</v>
          </cell>
          <cell r="O6569">
            <v>5</v>
          </cell>
          <cell r="Q6569">
            <v>5</v>
          </cell>
          <cell r="R6569">
            <v>5</v>
          </cell>
        </row>
        <row r="6570">
          <cell r="A6570" t="str">
            <v>UVIC2002/2003UFV</v>
          </cell>
          <cell r="B6570" t="str">
            <v>UVIC</v>
          </cell>
          <cell r="C6570" t="str">
            <v>2002/2003</v>
          </cell>
          <cell r="D6570" t="str">
            <v>UFV</v>
          </cell>
          <cell r="I6570">
            <v>12</v>
          </cell>
          <cell r="J6570">
            <v>8</v>
          </cell>
          <cell r="K6570">
            <v>20</v>
          </cell>
          <cell r="O6570">
            <v>6</v>
          </cell>
          <cell r="Q6570">
            <v>6</v>
          </cell>
          <cell r="R6570">
            <v>26</v>
          </cell>
        </row>
        <row r="6571">
          <cell r="A6571" t="str">
            <v>UVIC2002/2003UNBC</v>
          </cell>
          <cell r="B6571" t="str">
            <v>UVIC</v>
          </cell>
          <cell r="C6571" t="str">
            <v>2002/2003</v>
          </cell>
          <cell r="D6571" t="str">
            <v>UNBC</v>
          </cell>
          <cell r="I6571">
            <v>9</v>
          </cell>
          <cell r="K6571">
            <v>9</v>
          </cell>
          <cell r="O6571">
            <v>11</v>
          </cell>
          <cell r="Q6571">
            <v>11</v>
          </cell>
          <cell r="R6571">
            <v>20</v>
          </cell>
        </row>
        <row r="6572">
          <cell r="A6572" t="str">
            <v>UVIC2002/2003UVIC</v>
          </cell>
          <cell r="B6572" t="str">
            <v>UVIC</v>
          </cell>
          <cell r="C6572" t="str">
            <v>2002/2003</v>
          </cell>
          <cell r="D6572" t="str">
            <v>UVIC</v>
          </cell>
          <cell r="E6572">
            <v>13374</v>
          </cell>
          <cell r="F6572">
            <v>13374</v>
          </cell>
          <cell r="N6572">
            <v>732</v>
          </cell>
          <cell r="Q6572">
            <v>732</v>
          </cell>
          <cell r="R6572">
            <v>14106</v>
          </cell>
        </row>
        <row r="6573">
          <cell r="A6573" t="str">
            <v>UVIC2002/2003VCC</v>
          </cell>
          <cell r="B6573" t="str">
            <v>UVIC</v>
          </cell>
          <cell r="C6573" t="str">
            <v>2002/2003</v>
          </cell>
          <cell r="D6573" t="str">
            <v>VCC</v>
          </cell>
          <cell r="I6573">
            <v>8</v>
          </cell>
          <cell r="K6573">
            <v>8</v>
          </cell>
          <cell r="O6573">
            <v>21</v>
          </cell>
          <cell r="Q6573">
            <v>21</v>
          </cell>
          <cell r="R6573">
            <v>29</v>
          </cell>
        </row>
        <row r="6574">
          <cell r="A6574" t="str">
            <v>UVIC2002/2003VIU</v>
          </cell>
          <cell r="B6574" t="str">
            <v>UVIC</v>
          </cell>
          <cell r="C6574" t="str">
            <v>2002/2003</v>
          </cell>
          <cell r="D6574" t="str">
            <v>VIU</v>
          </cell>
          <cell r="I6574">
            <v>28</v>
          </cell>
          <cell r="J6574">
            <v>20</v>
          </cell>
          <cell r="K6574">
            <v>48</v>
          </cell>
          <cell r="O6574">
            <v>42</v>
          </cell>
          <cell r="P6574">
            <v>2</v>
          </cell>
          <cell r="Q6574">
            <v>44</v>
          </cell>
          <cell r="R6574">
            <v>92</v>
          </cell>
        </row>
        <row r="6575">
          <cell r="A6575" t="str">
            <v>UVIC2002/2003 Total</v>
          </cell>
          <cell r="B6575" t="str">
            <v>UVIC</v>
          </cell>
          <cell r="C6575" t="str">
            <v>2002/2003 Total</v>
          </cell>
          <cell r="E6575">
            <v>13374</v>
          </cell>
          <cell r="F6575">
            <v>13374</v>
          </cell>
          <cell r="G6575">
            <v>3737</v>
          </cell>
          <cell r="H6575">
            <v>3737</v>
          </cell>
          <cell r="I6575">
            <v>1192</v>
          </cell>
          <cell r="J6575">
            <v>632</v>
          </cell>
          <cell r="K6575">
            <v>1771</v>
          </cell>
          <cell r="N6575">
            <v>732</v>
          </cell>
          <cell r="O6575">
            <v>1001</v>
          </cell>
          <cell r="P6575">
            <v>32</v>
          </cell>
          <cell r="Q6575">
            <v>1765</v>
          </cell>
          <cell r="R6575">
            <v>19736</v>
          </cell>
        </row>
        <row r="6576">
          <cell r="A6576" t="str">
            <v/>
          </cell>
        </row>
        <row r="6577">
          <cell r="A6577" t="str">
            <v>UVIC2003/2004</v>
          </cell>
          <cell r="B6577" t="str">
            <v>UVIC</v>
          </cell>
          <cell r="C6577" t="str">
            <v>2003/2004</v>
          </cell>
          <cell r="G6577">
            <v>3860</v>
          </cell>
          <cell r="H6577">
            <v>3860</v>
          </cell>
          <cell r="R6577">
            <v>3860</v>
          </cell>
        </row>
        <row r="6578">
          <cell r="A6578" t="str">
            <v>UVIC2003/2004BCIT</v>
          </cell>
          <cell r="B6578" t="str">
            <v>UVIC</v>
          </cell>
          <cell r="C6578" t="str">
            <v>2003/2004</v>
          </cell>
          <cell r="D6578" t="str">
            <v>BCIT</v>
          </cell>
          <cell r="I6578">
            <v>101</v>
          </cell>
          <cell r="J6578">
            <v>20</v>
          </cell>
          <cell r="K6578">
            <v>121</v>
          </cell>
          <cell r="O6578">
            <v>152</v>
          </cell>
          <cell r="P6578">
            <v>6</v>
          </cell>
          <cell r="Q6578">
            <v>158</v>
          </cell>
          <cell r="R6578">
            <v>279</v>
          </cell>
        </row>
        <row r="6579">
          <cell r="A6579" t="str">
            <v>UVIC2003/2004CAM</v>
          </cell>
          <cell r="B6579" t="str">
            <v>UVIC</v>
          </cell>
          <cell r="C6579" t="str">
            <v>2003/2004</v>
          </cell>
          <cell r="D6579" t="str">
            <v>CAM</v>
          </cell>
          <cell r="I6579">
            <v>184</v>
          </cell>
          <cell r="J6579">
            <v>116</v>
          </cell>
          <cell r="K6579">
            <v>300</v>
          </cell>
          <cell r="O6579">
            <v>133</v>
          </cell>
          <cell r="P6579">
            <v>21</v>
          </cell>
          <cell r="Q6579">
            <v>154</v>
          </cell>
          <cell r="R6579">
            <v>454</v>
          </cell>
        </row>
        <row r="6580">
          <cell r="A6580" t="str">
            <v>UVIC2003/2004CAPU</v>
          </cell>
          <cell r="B6580" t="str">
            <v>UVIC</v>
          </cell>
          <cell r="C6580" t="str">
            <v>2003/2004</v>
          </cell>
          <cell r="D6580" t="str">
            <v>CAPU</v>
          </cell>
          <cell r="I6580">
            <v>24</v>
          </cell>
          <cell r="J6580">
            <v>11</v>
          </cell>
          <cell r="K6580">
            <v>35</v>
          </cell>
          <cell r="O6580">
            <v>18</v>
          </cell>
          <cell r="Q6580">
            <v>18</v>
          </cell>
          <cell r="R6580">
            <v>53</v>
          </cell>
        </row>
        <row r="6581">
          <cell r="A6581" t="str">
            <v>UVIC2003/2004CNC</v>
          </cell>
          <cell r="B6581" t="str">
            <v>UVIC</v>
          </cell>
          <cell r="C6581" t="str">
            <v>2003/2004</v>
          </cell>
          <cell r="D6581" t="str">
            <v>CNC</v>
          </cell>
          <cell r="I6581">
            <v>8</v>
          </cell>
          <cell r="J6581">
            <v>2</v>
          </cell>
          <cell r="K6581">
            <v>10</v>
          </cell>
          <cell r="O6581">
            <v>10</v>
          </cell>
          <cell r="Q6581">
            <v>10</v>
          </cell>
          <cell r="R6581">
            <v>20</v>
          </cell>
        </row>
        <row r="6582">
          <cell r="A6582" t="str">
            <v>UVIC2003/2004COTR</v>
          </cell>
          <cell r="B6582" t="str">
            <v>UVIC</v>
          </cell>
          <cell r="C6582" t="str">
            <v>2003/2004</v>
          </cell>
          <cell r="D6582" t="str">
            <v>COTR</v>
          </cell>
          <cell r="I6582">
            <v>5</v>
          </cell>
          <cell r="J6582">
            <v>1</v>
          </cell>
          <cell r="K6582">
            <v>6</v>
          </cell>
          <cell r="O6582">
            <v>6</v>
          </cell>
          <cell r="P6582">
            <v>5</v>
          </cell>
          <cell r="Q6582">
            <v>11</v>
          </cell>
          <cell r="R6582">
            <v>17</v>
          </cell>
        </row>
        <row r="6583">
          <cell r="A6583" t="str">
            <v>UVIC2003/2004DOUG</v>
          </cell>
          <cell r="B6583" t="str">
            <v>UVIC</v>
          </cell>
          <cell r="C6583" t="str">
            <v>2003/2004</v>
          </cell>
          <cell r="D6583" t="str">
            <v>DOUG</v>
          </cell>
          <cell r="I6583">
            <v>20</v>
          </cell>
          <cell r="J6583">
            <v>7</v>
          </cell>
          <cell r="K6583">
            <v>27</v>
          </cell>
          <cell r="O6583">
            <v>27</v>
          </cell>
          <cell r="P6583">
            <v>3</v>
          </cell>
          <cell r="Q6583">
            <v>30</v>
          </cell>
          <cell r="R6583">
            <v>57</v>
          </cell>
        </row>
        <row r="6584">
          <cell r="A6584" t="str">
            <v>UVIC2003/2004ECU</v>
          </cell>
          <cell r="B6584" t="str">
            <v>UVIC</v>
          </cell>
          <cell r="C6584" t="str">
            <v>2003/2004</v>
          </cell>
          <cell r="D6584" t="str">
            <v>ECU</v>
          </cell>
          <cell r="I6584">
            <v>6</v>
          </cell>
          <cell r="J6584">
            <v>3</v>
          </cell>
          <cell r="K6584">
            <v>9</v>
          </cell>
          <cell r="O6584">
            <v>4</v>
          </cell>
          <cell r="Q6584">
            <v>4</v>
          </cell>
          <cell r="R6584">
            <v>13</v>
          </cell>
        </row>
        <row r="6585">
          <cell r="A6585" t="str">
            <v>UVIC2003/2004IIG</v>
          </cell>
          <cell r="B6585" t="str">
            <v>UVIC</v>
          </cell>
          <cell r="C6585" t="str">
            <v>2003/2004</v>
          </cell>
          <cell r="D6585" t="str">
            <v>IIG</v>
          </cell>
          <cell r="I6585">
            <v>2</v>
          </cell>
          <cell r="K6585">
            <v>2</v>
          </cell>
          <cell r="R6585">
            <v>2</v>
          </cell>
        </row>
        <row r="6586">
          <cell r="A6586" t="str">
            <v>UVIC2003/2004JIBC</v>
          </cell>
          <cell r="B6586" t="str">
            <v>UVIC</v>
          </cell>
          <cell r="C6586" t="str">
            <v>2003/2004</v>
          </cell>
          <cell r="D6586" t="str">
            <v>JIBC</v>
          </cell>
          <cell r="I6586">
            <v>93</v>
          </cell>
          <cell r="J6586">
            <v>22</v>
          </cell>
          <cell r="K6586">
            <v>115</v>
          </cell>
          <cell r="O6586">
            <v>107</v>
          </cell>
          <cell r="P6586">
            <v>5</v>
          </cell>
          <cell r="Q6586">
            <v>112</v>
          </cell>
          <cell r="R6586">
            <v>227</v>
          </cell>
        </row>
        <row r="6587">
          <cell r="A6587" t="str">
            <v>UVIC2003/2004KWN</v>
          </cell>
          <cell r="B6587" t="str">
            <v>UVIC</v>
          </cell>
          <cell r="C6587" t="str">
            <v>2003/2004</v>
          </cell>
          <cell r="D6587" t="str">
            <v>KWN</v>
          </cell>
          <cell r="I6587">
            <v>24</v>
          </cell>
          <cell r="J6587">
            <v>8</v>
          </cell>
          <cell r="K6587">
            <v>32</v>
          </cell>
          <cell r="O6587">
            <v>14</v>
          </cell>
          <cell r="P6587">
            <v>3</v>
          </cell>
          <cell r="Q6587">
            <v>17</v>
          </cell>
          <cell r="R6587">
            <v>49</v>
          </cell>
        </row>
        <row r="6588">
          <cell r="A6588" t="str">
            <v>UVIC2003/2004LANG</v>
          </cell>
          <cell r="B6588" t="str">
            <v>UVIC</v>
          </cell>
          <cell r="C6588" t="str">
            <v>2003/2004</v>
          </cell>
          <cell r="D6588" t="str">
            <v>LANG</v>
          </cell>
          <cell r="I6588">
            <v>25</v>
          </cell>
          <cell r="J6588">
            <v>11</v>
          </cell>
          <cell r="K6588">
            <v>36</v>
          </cell>
          <cell r="O6588">
            <v>29</v>
          </cell>
          <cell r="P6588">
            <v>1</v>
          </cell>
          <cell r="Q6588">
            <v>30</v>
          </cell>
          <cell r="R6588">
            <v>66</v>
          </cell>
        </row>
        <row r="6589">
          <cell r="A6589" t="str">
            <v>UVIC2003/2004NIC</v>
          </cell>
          <cell r="B6589" t="str">
            <v>UVIC</v>
          </cell>
          <cell r="C6589" t="str">
            <v>2003/2004</v>
          </cell>
          <cell r="D6589" t="str">
            <v>NIC</v>
          </cell>
          <cell r="I6589">
            <v>21</v>
          </cell>
          <cell r="J6589">
            <v>18</v>
          </cell>
          <cell r="K6589">
            <v>39</v>
          </cell>
          <cell r="O6589">
            <v>13</v>
          </cell>
          <cell r="P6589">
            <v>3</v>
          </cell>
          <cell r="Q6589">
            <v>16</v>
          </cell>
          <cell r="R6589">
            <v>55</v>
          </cell>
        </row>
        <row r="6590">
          <cell r="A6590" t="str">
            <v>UVIC2003/2004NLC</v>
          </cell>
          <cell r="B6590" t="str">
            <v>UVIC</v>
          </cell>
          <cell r="C6590" t="str">
            <v>2003/2004</v>
          </cell>
          <cell r="D6590" t="str">
            <v>NLC</v>
          </cell>
          <cell r="I6590">
            <v>4</v>
          </cell>
          <cell r="J6590">
            <v>5</v>
          </cell>
          <cell r="K6590">
            <v>9</v>
          </cell>
          <cell r="O6590">
            <v>4</v>
          </cell>
          <cell r="Q6590">
            <v>4</v>
          </cell>
          <cell r="R6590">
            <v>13</v>
          </cell>
        </row>
        <row r="6591">
          <cell r="A6591" t="str">
            <v>UVIC2003/2004NVIT</v>
          </cell>
          <cell r="B6591" t="str">
            <v>UVIC</v>
          </cell>
          <cell r="C6591" t="str">
            <v>2003/2004</v>
          </cell>
          <cell r="D6591" t="str">
            <v>NVIT</v>
          </cell>
          <cell r="I6591">
            <v>3</v>
          </cell>
          <cell r="J6591">
            <v>1</v>
          </cell>
          <cell r="K6591">
            <v>4</v>
          </cell>
          <cell r="O6591">
            <v>2</v>
          </cell>
          <cell r="P6591">
            <v>1</v>
          </cell>
          <cell r="Q6591">
            <v>3</v>
          </cell>
          <cell r="R6591">
            <v>7</v>
          </cell>
        </row>
        <row r="6592">
          <cell r="A6592" t="str">
            <v>UVIC2003/2004NWCC</v>
          </cell>
          <cell r="B6592" t="str">
            <v>UVIC</v>
          </cell>
          <cell r="C6592" t="str">
            <v>2003/2004</v>
          </cell>
          <cell r="D6592" t="str">
            <v>NWCC</v>
          </cell>
          <cell r="I6592">
            <v>7</v>
          </cell>
          <cell r="J6592">
            <v>2</v>
          </cell>
          <cell r="K6592">
            <v>9</v>
          </cell>
          <cell r="O6592">
            <v>5</v>
          </cell>
          <cell r="P6592">
            <v>1</v>
          </cell>
          <cell r="Q6592">
            <v>6</v>
          </cell>
          <cell r="R6592">
            <v>15</v>
          </cell>
        </row>
        <row r="6593">
          <cell r="A6593" t="str">
            <v>UVIC2003/2004OKAN</v>
          </cell>
          <cell r="B6593" t="str">
            <v>UVIC</v>
          </cell>
          <cell r="C6593" t="str">
            <v>2003/2004</v>
          </cell>
          <cell r="D6593" t="str">
            <v>OKAN</v>
          </cell>
          <cell r="I6593">
            <v>16</v>
          </cell>
          <cell r="J6593">
            <v>14</v>
          </cell>
          <cell r="K6593">
            <v>30</v>
          </cell>
          <cell r="O6593">
            <v>11</v>
          </cell>
          <cell r="P6593">
            <v>2</v>
          </cell>
          <cell r="Q6593">
            <v>13</v>
          </cell>
          <cell r="R6593">
            <v>43</v>
          </cell>
        </row>
        <row r="6594">
          <cell r="A6594" t="str">
            <v>UVIC2003/2004RRU</v>
          </cell>
          <cell r="B6594" t="str">
            <v>UVIC</v>
          </cell>
          <cell r="C6594" t="str">
            <v>2003/2004</v>
          </cell>
          <cell r="D6594" t="str">
            <v>RRU</v>
          </cell>
          <cell r="I6594">
            <v>15</v>
          </cell>
          <cell r="J6594">
            <v>3</v>
          </cell>
          <cell r="K6594">
            <v>18</v>
          </cell>
          <cell r="O6594">
            <v>39</v>
          </cell>
          <cell r="Q6594">
            <v>39</v>
          </cell>
          <cell r="R6594">
            <v>57</v>
          </cell>
        </row>
        <row r="6595">
          <cell r="A6595" t="str">
            <v>UVIC2003/2004SEL</v>
          </cell>
          <cell r="B6595" t="str">
            <v>UVIC</v>
          </cell>
          <cell r="C6595" t="str">
            <v>2003/2004</v>
          </cell>
          <cell r="D6595" t="str">
            <v>SEL</v>
          </cell>
          <cell r="I6595">
            <v>9</v>
          </cell>
          <cell r="J6595">
            <v>24</v>
          </cell>
          <cell r="K6595">
            <v>33</v>
          </cell>
          <cell r="O6595">
            <v>14</v>
          </cell>
          <cell r="P6595">
            <v>2</v>
          </cell>
          <cell r="Q6595">
            <v>16</v>
          </cell>
          <cell r="R6595">
            <v>49</v>
          </cell>
        </row>
        <row r="6596">
          <cell r="A6596" t="str">
            <v>UVIC2003/2004SFU</v>
          </cell>
          <cell r="B6596" t="str">
            <v>UVIC</v>
          </cell>
          <cell r="C6596" t="str">
            <v>2003/2004</v>
          </cell>
          <cell r="D6596" t="str">
            <v>SFU</v>
          </cell>
          <cell r="I6596">
            <v>65</v>
          </cell>
          <cell r="J6596">
            <v>51</v>
          </cell>
          <cell r="K6596">
            <v>116</v>
          </cell>
          <cell r="O6596">
            <v>63</v>
          </cell>
          <cell r="P6596">
            <v>1</v>
          </cell>
          <cell r="Q6596">
            <v>64</v>
          </cell>
          <cell r="R6596">
            <v>180</v>
          </cell>
        </row>
        <row r="6597">
          <cell r="A6597" t="str">
            <v>UVIC2003/2004TRU</v>
          </cell>
          <cell r="B6597" t="str">
            <v>UVIC</v>
          </cell>
          <cell r="C6597" t="str">
            <v>2003/2004</v>
          </cell>
          <cell r="D6597" t="str">
            <v>TRU</v>
          </cell>
          <cell r="I6597">
            <v>16</v>
          </cell>
          <cell r="J6597">
            <v>13</v>
          </cell>
          <cell r="K6597">
            <v>29</v>
          </cell>
          <cell r="O6597">
            <v>7</v>
          </cell>
          <cell r="P6597">
            <v>1</v>
          </cell>
          <cell r="Q6597">
            <v>8</v>
          </cell>
          <cell r="R6597">
            <v>37</v>
          </cell>
        </row>
        <row r="6598">
          <cell r="A6598" t="str">
            <v>UVIC2003/2004TRU-OL</v>
          </cell>
          <cell r="B6598" t="str">
            <v>UVIC</v>
          </cell>
          <cell r="C6598" t="str">
            <v>2003/2004</v>
          </cell>
          <cell r="D6598" t="str">
            <v>TRU-OL</v>
          </cell>
          <cell r="I6598">
            <v>280</v>
          </cell>
          <cell r="J6598">
            <v>289</v>
          </cell>
          <cell r="K6598">
            <v>569</v>
          </cell>
          <cell r="O6598">
            <v>61</v>
          </cell>
          <cell r="P6598">
            <v>5</v>
          </cell>
          <cell r="Q6598">
            <v>66</v>
          </cell>
          <cell r="R6598">
            <v>635</v>
          </cell>
        </row>
        <row r="6599">
          <cell r="A6599" t="str">
            <v>UVIC2003/2004UBC</v>
          </cell>
          <cell r="B6599" t="str">
            <v>UVIC</v>
          </cell>
          <cell r="C6599" t="str">
            <v>2003/2004</v>
          </cell>
          <cell r="D6599" t="str">
            <v>UBC</v>
          </cell>
          <cell r="I6599">
            <v>233</v>
          </cell>
          <cell r="J6599">
            <v>120</v>
          </cell>
          <cell r="K6599">
            <v>353</v>
          </cell>
          <cell r="O6599">
            <v>183</v>
          </cell>
          <cell r="P6599">
            <v>6</v>
          </cell>
          <cell r="Q6599">
            <v>189</v>
          </cell>
          <cell r="R6599">
            <v>542</v>
          </cell>
        </row>
        <row r="6600">
          <cell r="A6600" t="str">
            <v>UVIC2003/2004UBCO</v>
          </cell>
          <cell r="B6600" t="str">
            <v>UVIC</v>
          </cell>
          <cell r="C6600" t="str">
            <v>2003/2004</v>
          </cell>
          <cell r="D6600" t="str">
            <v>UBCO</v>
          </cell>
          <cell r="I6600">
            <v>3</v>
          </cell>
          <cell r="K6600">
            <v>3</v>
          </cell>
          <cell r="O6600">
            <v>14</v>
          </cell>
          <cell r="Q6600">
            <v>14</v>
          </cell>
          <cell r="R6600">
            <v>17</v>
          </cell>
        </row>
        <row r="6601">
          <cell r="A6601" t="str">
            <v>UVIC2003/2004UFV</v>
          </cell>
          <cell r="B6601" t="str">
            <v>UVIC</v>
          </cell>
          <cell r="C6601" t="str">
            <v>2003/2004</v>
          </cell>
          <cell r="D6601" t="str">
            <v>UFV</v>
          </cell>
          <cell r="I6601">
            <v>20</v>
          </cell>
          <cell r="J6601">
            <v>7</v>
          </cell>
          <cell r="K6601">
            <v>27</v>
          </cell>
          <cell r="O6601">
            <v>9</v>
          </cell>
          <cell r="P6601">
            <v>2</v>
          </cell>
          <cell r="Q6601">
            <v>11</v>
          </cell>
          <cell r="R6601">
            <v>38</v>
          </cell>
        </row>
        <row r="6602">
          <cell r="A6602" t="str">
            <v>UVIC2003/2004UNBC</v>
          </cell>
          <cell r="B6602" t="str">
            <v>UVIC</v>
          </cell>
          <cell r="C6602" t="str">
            <v>2003/2004</v>
          </cell>
          <cell r="D6602" t="str">
            <v>UNBC</v>
          </cell>
          <cell r="I6602">
            <v>4</v>
          </cell>
          <cell r="J6602">
            <v>6</v>
          </cell>
          <cell r="K6602">
            <v>10</v>
          </cell>
          <cell r="O6602">
            <v>8</v>
          </cell>
          <cell r="Q6602">
            <v>8</v>
          </cell>
          <cell r="R6602">
            <v>18</v>
          </cell>
        </row>
        <row r="6603">
          <cell r="A6603" t="str">
            <v>UVIC2003/2004UVIC</v>
          </cell>
          <cell r="B6603" t="str">
            <v>UVIC</v>
          </cell>
          <cell r="C6603" t="str">
            <v>2003/2004</v>
          </cell>
          <cell r="D6603" t="str">
            <v>UVIC</v>
          </cell>
          <cell r="E6603">
            <v>13490</v>
          </cell>
          <cell r="F6603">
            <v>13490</v>
          </cell>
          <cell r="N6603">
            <v>676</v>
          </cell>
          <cell r="Q6603">
            <v>676</v>
          </cell>
          <cell r="R6603">
            <v>14166</v>
          </cell>
        </row>
        <row r="6604">
          <cell r="A6604" t="str">
            <v>UVIC2003/2004VCC</v>
          </cell>
          <cell r="B6604" t="str">
            <v>UVIC</v>
          </cell>
          <cell r="C6604" t="str">
            <v>2003/2004</v>
          </cell>
          <cell r="D6604" t="str">
            <v>VCC</v>
          </cell>
          <cell r="I6604">
            <v>19</v>
          </cell>
          <cell r="J6604">
            <v>2</v>
          </cell>
          <cell r="K6604">
            <v>21</v>
          </cell>
          <cell r="O6604">
            <v>29</v>
          </cell>
          <cell r="Q6604">
            <v>29</v>
          </cell>
          <cell r="R6604">
            <v>50</v>
          </cell>
        </row>
        <row r="6605">
          <cell r="A6605" t="str">
            <v>UVIC2003/2004VIU</v>
          </cell>
          <cell r="B6605" t="str">
            <v>UVIC</v>
          </cell>
          <cell r="C6605" t="str">
            <v>2003/2004</v>
          </cell>
          <cell r="D6605" t="str">
            <v>VIU</v>
          </cell>
          <cell r="I6605">
            <v>61</v>
          </cell>
          <cell r="J6605">
            <v>23</v>
          </cell>
          <cell r="K6605">
            <v>84</v>
          </cell>
          <cell r="O6605">
            <v>33</v>
          </cell>
          <cell r="Q6605">
            <v>33</v>
          </cell>
          <cell r="R6605">
            <v>117</v>
          </cell>
        </row>
        <row r="6606">
          <cell r="A6606" t="str">
            <v>UVIC2003/2004 Total</v>
          </cell>
          <cell r="B6606" t="str">
            <v>UVIC</v>
          </cell>
          <cell r="C6606" t="str">
            <v>2003/2004 Total</v>
          </cell>
          <cell r="E6606">
            <v>13490</v>
          </cell>
          <cell r="F6606">
            <v>13490</v>
          </cell>
          <cell r="G6606">
            <v>3860</v>
          </cell>
          <cell r="H6606">
            <v>3860</v>
          </cell>
          <cell r="I6606">
            <v>1191</v>
          </cell>
          <cell r="J6606">
            <v>760</v>
          </cell>
          <cell r="K6606">
            <v>1887</v>
          </cell>
          <cell r="N6606">
            <v>676</v>
          </cell>
          <cell r="O6606">
            <v>995</v>
          </cell>
          <cell r="P6606">
            <v>68</v>
          </cell>
          <cell r="Q6606">
            <v>1739</v>
          </cell>
          <cell r="R6606">
            <v>20025</v>
          </cell>
        </row>
        <row r="6607">
          <cell r="A6607" t="str">
            <v/>
          </cell>
        </row>
        <row r="6608">
          <cell r="A6608" t="str">
            <v>UVIC2004/2005</v>
          </cell>
          <cell r="B6608" t="str">
            <v>UVIC</v>
          </cell>
          <cell r="C6608" t="str">
            <v>2004/2005</v>
          </cell>
          <cell r="G6608">
            <v>3948</v>
          </cell>
          <cell r="H6608">
            <v>3948</v>
          </cell>
          <cell r="R6608">
            <v>3948</v>
          </cell>
        </row>
        <row r="6609">
          <cell r="A6609" t="str">
            <v>UVIC2004/2005BCIT</v>
          </cell>
          <cell r="B6609" t="str">
            <v>UVIC</v>
          </cell>
          <cell r="C6609" t="str">
            <v>2004/2005</v>
          </cell>
          <cell r="D6609" t="str">
            <v>BCIT</v>
          </cell>
          <cell r="I6609">
            <v>112</v>
          </cell>
          <cell r="J6609">
            <v>31</v>
          </cell>
          <cell r="K6609">
            <v>143</v>
          </cell>
          <cell r="O6609">
            <v>154</v>
          </cell>
          <cell r="P6609">
            <v>6</v>
          </cell>
          <cell r="Q6609">
            <v>160</v>
          </cell>
          <cell r="R6609">
            <v>303</v>
          </cell>
        </row>
        <row r="6610">
          <cell r="A6610" t="str">
            <v>UVIC2004/2005CAM</v>
          </cell>
          <cell r="B6610" t="str">
            <v>UVIC</v>
          </cell>
          <cell r="C6610" t="str">
            <v>2004/2005</v>
          </cell>
          <cell r="D6610" t="str">
            <v>CAM</v>
          </cell>
          <cell r="I6610">
            <v>213</v>
          </cell>
          <cell r="J6610">
            <v>175</v>
          </cell>
          <cell r="K6610">
            <v>388</v>
          </cell>
          <cell r="O6610">
            <v>137</v>
          </cell>
          <cell r="P6610">
            <v>34</v>
          </cell>
          <cell r="Q6610">
            <v>171</v>
          </cell>
          <cell r="R6610">
            <v>559</v>
          </cell>
        </row>
        <row r="6611">
          <cell r="A6611" t="str">
            <v>UVIC2004/2005CAPU</v>
          </cell>
          <cell r="B6611" t="str">
            <v>UVIC</v>
          </cell>
          <cell r="C6611" t="str">
            <v>2004/2005</v>
          </cell>
          <cell r="D6611" t="str">
            <v>CAPU</v>
          </cell>
          <cell r="I6611">
            <v>26</v>
          </cell>
          <cell r="J6611">
            <v>12</v>
          </cell>
          <cell r="K6611">
            <v>38</v>
          </cell>
          <cell r="O6611">
            <v>24</v>
          </cell>
          <cell r="P6611">
            <v>1</v>
          </cell>
          <cell r="Q6611">
            <v>25</v>
          </cell>
          <cell r="R6611">
            <v>63</v>
          </cell>
        </row>
        <row r="6612">
          <cell r="A6612" t="str">
            <v>UVIC2004/2005CNC</v>
          </cell>
          <cell r="B6612" t="str">
            <v>UVIC</v>
          </cell>
          <cell r="C6612" t="str">
            <v>2004/2005</v>
          </cell>
          <cell r="D6612" t="str">
            <v>CNC</v>
          </cell>
          <cell r="I6612">
            <v>5</v>
          </cell>
          <cell r="J6612">
            <v>3</v>
          </cell>
          <cell r="K6612">
            <v>8</v>
          </cell>
          <cell r="O6612">
            <v>8</v>
          </cell>
          <cell r="P6612">
            <v>1</v>
          </cell>
          <cell r="Q6612">
            <v>9</v>
          </cell>
          <cell r="R6612">
            <v>17</v>
          </cell>
        </row>
        <row r="6613">
          <cell r="A6613" t="str">
            <v>UVIC2004/2005COTR</v>
          </cell>
          <cell r="B6613" t="str">
            <v>UVIC</v>
          </cell>
          <cell r="C6613" t="str">
            <v>2004/2005</v>
          </cell>
          <cell r="D6613" t="str">
            <v>COTR</v>
          </cell>
          <cell r="I6613">
            <v>7</v>
          </cell>
          <cell r="J6613">
            <v>12</v>
          </cell>
          <cell r="K6613">
            <v>19</v>
          </cell>
          <cell r="O6613">
            <v>11</v>
          </cell>
          <cell r="P6613">
            <v>1</v>
          </cell>
          <cell r="Q6613">
            <v>12</v>
          </cell>
          <cell r="R6613">
            <v>31</v>
          </cell>
        </row>
        <row r="6614">
          <cell r="A6614" t="str">
            <v>UVIC2004/2005DOUG</v>
          </cell>
          <cell r="B6614" t="str">
            <v>UVIC</v>
          </cell>
          <cell r="C6614" t="str">
            <v>2004/2005</v>
          </cell>
          <cell r="D6614" t="str">
            <v>DOUG</v>
          </cell>
          <cell r="I6614">
            <v>31</v>
          </cell>
          <cell r="J6614">
            <v>7</v>
          </cell>
          <cell r="K6614">
            <v>38</v>
          </cell>
          <cell r="O6614">
            <v>11</v>
          </cell>
          <cell r="P6614">
            <v>6</v>
          </cell>
          <cell r="Q6614">
            <v>17</v>
          </cell>
          <cell r="R6614">
            <v>55</v>
          </cell>
        </row>
        <row r="6615">
          <cell r="A6615" t="str">
            <v>UVIC2004/2005ECU</v>
          </cell>
          <cell r="B6615" t="str">
            <v>UVIC</v>
          </cell>
          <cell r="C6615" t="str">
            <v>2004/2005</v>
          </cell>
          <cell r="D6615" t="str">
            <v>ECU</v>
          </cell>
          <cell r="I6615">
            <v>5</v>
          </cell>
          <cell r="J6615">
            <v>1</v>
          </cell>
          <cell r="K6615">
            <v>6</v>
          </cell>
          <cell r="O6615">
            <v>4</v>
          </cell>
          <cell r="Q6615">
            <v>4</v>
          </cell>
          <cell r="R6615">
            <v>10</v>
          </cell>
        </row>
        <row r="6616">
          <cell r="A6616" t="str">
            <v>UVIC2004/2005JIBC</v>
          </cell>
          <cell r="B6616" t="str">
            <v>UVIC</v>
          </cell>
          <cell r="C6616" t="str">
            <v>2004/2005</v>
          </cell>
          <cell r="D6616" t="str">
            <v>JIBC</v>
          </cell>
          <cell r="I6616">
            <v>88</v>
          </cell>
          <cell r="J6616">
            <v>36</v>
          </cell>
          <cell r="K6616">
            <v>124</v>
          </cell>
          <cell r="O6616">
            <v>79</v>
          </cell>
          <cell r="P6616">
            <v>7</v>
          </cell>
          <cell r="Q6616">
            <v>86</v>
          </cell>
          <cell r="R6616">
            <v>210</v>
          </cell>
        </row>
        <row r="6617">
          <cell r="A6617" t="str">
            <v>UVIC2004/2005KWN</v>
          </cell>
          <cell r="B6617" t="str">
            <v>UVIC</v>
          </cell>
          <cell r="C6617" t="str">
            <v>2004/2005</v>
          </cell>
          <cell r="D6617" t="str">
            <v>KWN</v>
          </cell>
          <cell r="I6617">
            <v>25</v>
          </cell>
          <cell r="J6617">
            <v>11</v>
          </cell>
          <cell r="K6617">
            <v>36</v>
          </cell>
          <cell r="O6617">
            <v>7</v>
          </cell>
          <cell r="Q6617">
            <v>7</v>
          </cell>
          <cell r="R6617">
            <v>43</v>
          </cell>
        </row>
        <row r="6618">
          <cell r="A6618" t="str">
            <v>UVIC2004/2005LANG</v>
          </cell>
          <cell r="B6618" t="str">
            <v>UVIC</v>
          </cell>
          <cell r="C6618" t="str">
            <v>2004/2005</v>
          </cell>
          <cell r="D6618" t="str">
            <v>LANG</v>
          </cell>
          <cell r="I6618">
            <v>23</v>
          </cell>
          <cell r="J6618">
            <v>13</v>
          </cell>
          <cell r="K6618">
            <v>36</v>
          </cell>
          <cell r="O6618">
            <v>24</v>
          </cell>
          <cell r="P6618">
            <v>2</v>
          </cell>
          <cell r="Q6618">
            <v>26</v>
          </cell>
          <cell r="R6618">
            <v>62</v>
          </cell>
        </row>
        <row r="6619">
          <cell r="A6619" t="str">
            <v>UVIC2004/2005NIC</v>
          </cell>
          <cell r="B6619" t="str">
            <v>UVIC</v>
          </cell>
          <cell r="C6619" t="str">
            <v>2004/2005</v>
          </cell>
          <cell r="D6619" t="str">
            <v>NIC</v>
          </cell>
          <cell r="I6619">
            <v>27</v>
          </cell>
          <cell r="J6619">
            <v>11</v>
          </cell>
          <cell r="K6619">
            <v>38</v>
          </cell>
          <cell r="O6619">
            <v>19</v>
          </cell>
          <cell r="P6619">
            <v>4</v>
          </cell>
          <cell r="Q6619">
            <v>23</v>
          </cell>
          <cell r="R6619">
            <v>61</v>
          </cell>
        </row>
        <row r="6620">
          <cell r="A6620" t="str">
            <v>UVIC2004/2005NLC</v>
          </cell>
          <cell r="B6620" t="str">
            <v>UVIC</v>
          </cell>
          <cell r="C6620" t="str">
            <v>2004/2005</v>
          </cell>
          <cell r="D6620" t="str">
            <v>NLC</v>
          </cell>
          <cell r="I6620">
            <v>5</v>
          </cell>
          <cell r="J6620">
            <v>1</v>
          </cell>
          <cell r="K6620">
            <v>6</v>
          </cell>
          <cell r="O6620">
            <v>7</v>
          </cell>
          <cell r="P6620">
            <v>2</v>
          </cell>
          <cell r="Q6620">
            <v>9</v>
          </cell>
          <cell r="R6620">
            <v>15</v>
          </cell>
        </row>
        <row r="6621">
          <cell r="A6621" t="str">
            <v>UVIC2004/2005NVIT</v>
          </cell>
          <cell r="B6621" t="str">
            <v>UVIC</v>
          </cell>
          <cell r="C6621" t="str">
            <v>2004/2005</v>
          </cell>
          <cell r="D6621" t="str">
            <v>NVIT</v>
          </cell>
          <cell r="I6621">
            <v>4</v>
          </cell>
          <cell r="K6621">
            <v>4</v>
          </cell>
          <cell r="O6621">
            <v>2</v>
          </cell>
          <cell r="Q6621">
            <v>2</v>
          </cell>
          <cell r="R6621">
            <v>6</v>
          </cell>
        </row>
        <row r="6622">
          <cell r="A6622" t="str">
            <v>UVIC2004/2005NWCC</v>
          </cell>
          <cell r="B6622" t="str">
            <v>UVIC</v>
          </cell>
          <cell r="C6622" t="str">
            <v>2004/2005</v>
          </cell>
          <cell r="D6622" t="str">
            <v>NWCC</v>
          </cell>
          <cell r="I6622">
            <v>6</v>
          </cell>
          <cell r="J6622">
            <v>1</v>
          </cell>
          <cell r="K6622">
            <v>7</v>
          </cell>
          <cell r="O6622">
            <v>1</v>
          </cell>
          <cell r="Q6622">
            <v>1</v>
          </cell>
          <cell r="R6622">
            <v>8</v>
          </cell>
        </row>
        <row r="6623">
          <cell r="A6623" t="str">
            <v>UVIC2004/2005OKAN</v>
          </cell>
          <cell r="B6623" t="str">
            <v>UVIC</v>
          </cell>
          <cell r="C6623" t="str">
            <v>2004/2005</v>
          </cell>
          <cell r="D6623" t="str">
            <v>OKAN</v>
          </cell>
          <cell r="I6623">
            <v>8</v>
          </cell>
          <cell r="J6623">
            <v>7</v>
          </cell>
          <cell r="K6623">
            <v>15</v>
          </cell>
          <cell r="O6623">
            <v>18</v>
          </cell>
          <cell r="P6623">
            <v>1</v>
          </cell>
          <cell r="Q6623">
            <v>19</v>
          </cell>
          <cell r="R6623">
            <v>34</v>
          </cell>
        </row>
        <row r="6624">
          <cell r="A6624" t="str">
            <v>UVIC2004/2005RRU</v>
          </cell>
          <cell r="B6624" t="str">
            <v>UVIC</v>
          </cell>
          <cell r="C6624" t="str">
            <v>2004/2005</v>
          </cell>
          <cell r="D6624" t="str">
            <v>RRU</v>
          </cell>
          <cell r="I6624">
            <v>10</v>
          </cell>
          <cell r="J6624">
            <v>3</v>
          </cell>
          <cell r="K6624">
            <v>13</v>
          </cell>
          <cell r="O6624">
            <v>36</v>
          </cell>
          <cell r="Q6624">
            <v>36</v>
          </cell>
          <cell r="R6624">
            <v>49</v>
          </cell>
        </row>
        <row r="6625">
          <cell r="A6625" t="str">
            <v>UVIC2004/2005SEL</v>
          </cell>
          <cell r="B6625" t="str">
            <v>UVIC</v>
          </cell>
          <cell r="C6625" t="str">
            <v>2004/2005</v>
          </cell>
          <cell r="D6625" t="str">
            <v>SEL</v>
          </cell>
          <cell r="I6625">
            <v>21</v>
          </cell>
          <cell r="J6625">
            <v>16</v>
          </cell>
          <cell r="K6625">
            <v>37</v>
          </cell>
          <cell r="O6625">
            <v>11</v>
          </cell>
          <cell r="P6625">
            <v>5</v>
          </cell>
          <cell r="Q6625">
            <v>16</v>
          </cell>
          <cell r="R6625">
            <v>53</v>
          </cell>
        </row>
        <row r="6626">
          <cell r="A6626" t="str">
            <v>UVIC2004/2005SFU</v>
          </cell>
          <cell r="B6626" t="str">
            <v>UVIC</v>
          </cell>
          <cell r="C6626" t="str">
            <v>2004/2005</v>
          </cell>
          <cell r="D6626" t="str">
            <v>SFU</v>
          </cell>
          <cell r="I6626">
            <v>63</v>
          </cell>
          <cell r="J6626">
            <v>54</v>
          </cell>
          <cell r="K6626">
            <v>117</v>
          </cell>
          <cell r="O6626">
            <v>56</v>
          </cell>
          <cell r="P6626">
            <v>4</v>
          </cell>
          <cell r="Q6626">
            <v>60</v>
          </cell>
          <cell r="R6626">
            <v>177</v>
          </cell>
        </row>
        <row r="6627">
          <cell r="A6627" t="str">
            <v>UVIC2004/2005TRU</v>
          </cell>
          <cell r="B6627" t="str">
            <v>UVIC</v>
          </cell>
          <cell r="C6627" t="str">
            <v>2004/2005</v>
          </cell>
          <cell r="D6627" t="str">
            <v>TRU</v>
          </cell>
          <cell r="I6627">
            <v>14</v>
          </cell>
          <cell r="J6627">
            <v>16</v>
          </cell>
          <cell r="K6627">
            <v>30</v>
          </cell>
          <cell r="O6627">
            <v>10</v>
          </cell>
          <cell r="P6627">
            <v>1</v>
          </cell>
          <cell r="Q6627">
            <v>11</v>
          </cell>
          <cell r="R6627">
            <v>41</v>
          </cell>
        </row>
        <row r="6628">
          <cell r="A6628" t="str">
            <v>UVIC2004/2005TRU-OL</v>
          </cell>
          <cell r="B6628" t="str">
            <v>UVIC</v>
          </cell>
          <cell r="C6628" t="str">
            <v>2004/2005</v>
          </cell>
          <cell r="D6628" t="str">
            <v>TRU-OL</v>
          </cell>
          <cell r="I6628">
            <v>294</v>
          </cell>
          <cell r="J6628">
            <v>315</v>
          </cell>
          <cell r="K6628">
            <v>609</v>
          </cell>
          <cell r="O6628">
            <v>51</v>
          </cell>
          <cell r="P6628">
            <v>11</v>
          </cell>
          <cell r="Q6628">
            <v>62</v>
          </cell>
          <cell r="R6628">
            <v>671</v>
          </cell>
        </row>
        <row r="6629">
          <cell r="A6629" t="str">
            <v>UVIC2004/2005UBC</v>
          </cell>
          <cell r="B6629" t="str">
            <v>UVIC</v>
          </cell>
          <cell r="C6629" t="str">
            <v>2004/2005</v>
          </cell>
          <cell r="D6629" t="str">
            <v>UBC</v>
          </cell>
          <cell r="I6629">
            <v>249</v>
          </cell>
          <cell r="J6629">
            <v>100</v>
          </cell>
          <cell r="K6629">
            <v>349</v>
          </cell>
          <cell r="O6629">
            <v>150</v>
          </cell>
          <cell r="P6629">
            <v>11</v>
          </cell>
          <cell r="Q6629">
            <v>161</v>
          </cell>
          <cell r="R6629">
            <v>510</v>
          </cell>
        </row>
        <row r="6630">
          <cell r="A6630" t="str">
            <v>UVIC2004/2005UBCO</v>
          </cell>
          <cell r="B6630" t="str">
            <v>UVIC</v>
          </cell>
          <cell r="C6630" t="str">
            <v>2004/2005</v>
          </cell>
          <cell r="D6630" t="str">
            <v>UBCO</v>
          </cell>
          <cell r="I6630">
            <v>30</v>
          </cell>
          <cell r="K6630">
            <v>30</v>
          </cell>
          <cell r="O6630">
            <v>21</v>
          </cell>
          <cell r="Q6630">
            <v>21</v>
          </cell>
          <cell r="R6630">
            <v>51</v>
          </cell>
        </row>
        <row r="6631">
          <cell r="A6631" t="str">
            <v>UVIC2004/2005UFV</v>
          </cell>
          <cell r="B6631" t="str">
            <v>UVIC</v>
          </cell>
          <cell r="C6631" t="str">
            <v>2004/2005</v>
          </cell>
          <cell r="D6631" t="str">
            <v>UFV</v>
          </cell>
          <cell r="I6631">
            <v>11</v>
          </cell>
          <cell r="J6631">
            <v>4</v>
          </cell>
          <cell r="K6631">
            <v>15</v>
          </cell>
          <cell r="O6631">
            <v>4</v>
          </cell>
          <cell r="P6631">
            <v>1</v>
          </cell>
          <cell r="Q6631">
            <v>5</v>
          </cell>
          <cell r="R6631">
            <v>20</v>
          </cell>
        </row>
        <row r="6632">
          <cell r="A6632" t="str">
            <v>UVIC2004/2005UNBC</v>
          </cell>
          <cell r="B6632" t="str">
            <v>UVIC</v>
          </cell>
          <cell r="C6632" t="str">
            <v>2004/2005</v>
          </cell>
          <cell r="D6632" t="str">
            <v>UNBC</v>
          </cell>
          <cell r="I6632">
            <v>7</v>
          </cell>
          <cell r="J6632">
            <v>7</v>
          </cell>
          <cell r="K6632">
            <v>14</v>
          </cell>
          <cell r="O6632">
            <v>10</v>
          </cell>
          <cell r="Q6632">
            <v>10</v>
          </cell>
          <cell r="R6632">
            <v>24</v>
          </cell>
        </row>
        <row r="6633">
          <cell r="A6633" t="str">
            <v>UVIC2004/2005UVIC</v>
          </cell>
          <cell r="B6633" t="str">
            <v>UVIC</v>
          </cell>
          <cell r="C6633" t="str">
            <v>2004/2005</v>
          </cell>
          <cell r="D6633" t="str">
            <v>UVIC</v>
          </cell>
          <cell r="E6633">
            <v>13524</v>
          </cell>
          <cell r="F6633">
            <v>13524</v>
          </cell>
          <cell r="N6633">
            <v>672</v>
          </cell>
          <cell r="Q6633">
            <v>672</v>
          </cell>
          <cell r="R6633">
            <v>14196</v>
          </cell>
        </row>
        <row r="6634">
          <cell r="A6634" t="str">
            <v>UVIC2004/2005VCC</v>
          </cell>
          <cell r="B6634" t="str">
            <v>UVIC</v>
          </cell>
          <cell r="C6634" t="str">
            <v>2004/2005</v>
          </cell>
          <cell r="D6634" t="str">
            <v>VCC</v>
          </cell>
          <cell r="I6634">
            <v>22</v>
          </cell>
          <cell r="J6634">
            <v>6</v>
          </cell>
          <cell r="K6634">
            <v>28</v>
          </cell>
          <cell r="O6634">
            <v>17</v>
          </cell>
          <cell r="P6634">
            <v>2</v>
          </cell>
          <cell r="Q6634">
            <v>19</v>
          </cell>
          <cell r="R6634">
            <v>47</v>
          </cell>
        </row>
        <row r="6635">
          <cell r="A6635" t="str">
            <v>UVIC2004/2005VIU</v>
          </cell>
          <cell r="B6635" t="str">
            <v>UVIC</v>
          </cell>
          <cell r="C6635" t="str">
            <v>2004/2005</v>
          </cell>
          <cell r="D6635" t="str">
            <v>VIU</v>
          </cell>
          <cell r="I6635">
            <v>53</v>
          </cell>
          <cell r="J6635">
            <v>40</v>
          </cell>
          <cell r="K6635">
            <v>93</v>
          </cell>
          <cell r="O6635">
            <v>31</v>
          </cell>
          <cell r="P6635">
            <v>6</v>
          </cell>
          <cell r="Q6635">
            <v>37</v>
          </cell>
          <cell r="R6635">
            <v>130</v>
          </cell>
        </row>
        <row r="6636">
          <cell r="A6636" t="str">
            <v>UVIC2004/2005 Total</v>
          </cell>
          <cell r="B6636" t="str">
            <v>UVIC</v>
          </cell>
          <cell r="C6636" t="str">
            <v>2004/2005 Total</v>
          </cell>
          <cell r="E6636">
            <v>13524</v>
          </cell>
          <cell r="F6636">
            <v>13524</v>
          </cell>
          <cell r="G6636">
            <v>3948</v>
          </cell>
          <cell r="H6636">
            <v>3948</v>
          </cell>
          <cell r="I6636">
            <v>1285</v>
          </cell>
          <cell r="J6636">
            <v>849</v>
          </cell>
          <cell r="K6636">
            <v>2049</v>
          </cell>
          <cell r="N6636">
            <v>672</v>
          </cell>
          <cell r="O6636">
            <v>903</v>
          </cell>
          <cell r="P6636">
            <v>106</v>
          </cell>
          <cell r="Q6636">
            <v>1681</v>
          </cell>
          <cell r="R6636">
            <v>20183</v>
          </cell>
        </row>
        <row r="6637">
          <cell r="A6637" t="str">
            <v/>
          </cell>
        </row>
        <row r="6638">
          <cell r="A6638" t="str">
            <v>UVIC2005/2006</v>
          </cell>
          <cell r="B6638" t="str">
            <v>UVIC</v>
          </cell>
          <cell r="C6638" t="str">
            <v>2005/2006</v>
          </cell>
          <cell r="G6638">
            <v>3935</v>
          </cell>
          <cell r="H6638">
            <v>3935</v>
          </cell>
          <cell r="R6638">
            <v>3935</v>
          </cell>
        </row>
        <row r="6639">
          <cell r="A6639" t="str">
            <v>UVIC2005/2006BCIT</v>
          </cell>
          <cell r="B6639" t="str">
            <v>UVIC</v>
          </cell>
          <cell r="C6639" t="str">
            <v>2005/2006</v>
          </cell>
          <cell r="D6639" t="str">
            <v>BCIT</v>
          </cell>
          <cell r="I6639">
            <v>155</v>
          </cell>
          <cell r="J6639">
            <v>34</v>
          </cell>
          <cell r="K6639">
            <v>189</v>
          </cell>
          <cell r="O6639">
            <v>139</v>
          </cell>
          <cell r="P6639">
            <v>4</v>
          </cell>
          <cell r="Q6639">
            <v>143</v>
          </cell>
          <cell r="R6639">
            <v>332</v>
          </cell>
        </row>
        <row r="6640">
          <cell r="A6640" t="str">
            <v>UVIC2005/2006CAM</v>
          </cell>
          <cell r="B6640" t="str">
            <v>UVIC</v>
          </cell>
          <cell r="C6640" t="str">
            <v>2005/2006</v>
          </cell>
          <cell r="D6640" t="str">
            <v>CAM</v>
          </cell>
          <cell r="I6640">
            <v>231</v>
          </cell>
          <cell r="J6640">
            <v>266</v>
          </cell>
          <cell r="K6640">
            <v>497</v>
          </cell>
          <cell r="O6640">
            <v>124</v>
          </cell>
          <cell r="P6640">
            <v>62</v>
          </cell>
          <cell r="Q6640">
            <v>186</v>
          </cell>
          <cell r="R6640">
            <v>683</v>
          </cell>
        </row>
        <row r="6641">
          <cell r="A6641" t="str">
            <v>UVIC2005/2006CAPU</v>
          </cell>
          <cell r="B6641" t="str">
            <v>UVIC</v>
          </cell>
          <cell r="C6641" t="str">
            <v>2005/2006</v>
          </cell>
          <cell r="D6641" t="str">
            <v>CAPU</v>
          </cell>
          <cell r="I6641">
            <v>31</v>
          </cell>
          <cell r="J6641">
            <v>7</v>
          </cell>
          <cell r="K6641">
            <v>38</v>
          </cell>
          <cell r="O6641">
            <v>17</v>
          </cell>
          <cell r="P6641">
            <v>3</v>
          </cell>
          <cell r="Q6641">
            <v>20</v>
          </cell>
          <cell r="R6641">
            <v>58</v>
          </cell>
        </row>
        <row r="6642">
          <cell r="A6642" t="str">
            <v>UVIC2005/2006CNC</v>
          </cell>
          <cell r="B6642" t="str">
            <v>UVIC</v>
          </cell>
          <cell r="C6642" t="str">
            <v>2005/2006</v>
          </cell>
          <cell r="D6642" t="str">
            <v>CNC</v>
          </cell>
          <cell r="I6642">
            <v>4</v>
          </cell>
          <cell r="J6642">
            <v>1</v>
          </cell>
          <cell r="K6642">
            <v>5</v>
          </cell>
          <cell r="O6642">
            <v>5</v>
          </cell>
          <cell r="Q6642">
            <v>5</v>
          </cell>
          <cell r="R6642">
            <v>10</v>
          </cell>
        </row>
        <row r="6643">
          <cell r="A6643" t="str">
            <v>UVIC2005/2006COTR</v>
          </cell>
          <cell r="B6643" t="str">
            <v>UVIC</v>
          </cell>
          <cell r="C6643" t="str">
            <v>2005/2006</v>
          </cell>
          <cell r="D6643" t="str">
            <v>COTR</v>
          </cell>
          <cell r="I6643">
            <v>6</v>
          </cell>
          <cell r="J6643">
            <v>6</v>
          </cell>
          <cell r="K6643">
            <v>12</v>
          </cell>
          <cell r="O6643">
            <v>5</v>
          </cell>
          <cell r="P6643">
            <v>10</v>
          </cell>
          <cell r="Q6643">
            <v>15</v>
          </cell>
          <cell r="R6643">
            <v>27</v>
          </cell>
        </row>
        <row r="6644">
          <cell r="A6644" t="str">
            <v>UVIC2005/2006DOUG</v>
          </cell>
          <cell r="B6644" t="str">
            <v>UVIC</v>
          </cell>
          <cell r="C6644" t="str">
            <v>2005/2006</v>
          </cell>
          <cell r="D6644" t="str">
            <v>DOUG</v>
          </cell>
          <cell r="I6644">
            <v>27</v>
          </cell>
          <cell r="J6644">
            <v>20</v>
          </cell>
          <cell r="K6644">
            <v>47</v>
          </cell>
          <cell r="O6644">
            <v>22</v>
          </cell>
          <cell r="P6644">
            <v>4</v>
          </cell>
          <cell r="Q6644">
            <v>26</v>
          </cell>
          <cell r="R6644">
            <v>73</v>
          </cell>
        </row>
        <row r="6645">
          <cell r="A6645" t="str">
            <v>UVIC2005/2006ECU</v>
          </cell>
          <cell r="B6645" t="str">
            <v>UVIC</v>
          </cell>
          <cell r="C6645" t="str">
            <v>2005/2006</v>
          </cell>
          <cell r="D6645" t="str">
            <v>ECU</v>
          </cell>
          <cell r="I6645">
            <v>5</v>
          </cell>
          <cell r="J6645">
            <v>1</v>
          </cell>
          <cell r="K6645">
            <v>6</v>
          </cell>
          <cell r="O6645">
            <v>3</v>
          </cell>
          <cell r="Q6645">
            <v>3</v>
          </cell>
          <cell r="R6645">
            <v>9</v>
          </cell>
        </row>
        <row r="6646">
          <cell r="A6646" t="str">
            <v>UVIC2005/2006JIBC</v>
          </cell>
          <cell r="B6646" t="str">
            <v>UVIC</v>
          </cell>
          <cell r="C6646" t="str">
            <v>2005/2006</v>
          </cell>
          <cell r="D6646" t="str">
            <v>JIBC</v>
          </cell>
          <cell r="I6646">
            <v>103</v>
          </cell>
          <cell r="J6646">
            <v>34</v>
          </cell>
          <cell r="K6646">
            <v>137</v>
          </cell>
          <cell r="O6646">
            <v>71</v>
          </cell>
          <cell r="P6646">
            <v>12</v>
          </cell>
          <cell r="Q6646">
            <v>83</v>
          </cell>
          <cell r="R6646">
            <v>220</v>
          </cell>
        </row>
        <row r="6647">
          <cell r="A6647" t="str">
            <v>UVIC2005/2006KWN</v>
          </cell>
          <cell r="B6647" t="str">
            <v>UVIC</v>
          </cell>
          <cell r="C6647" t="str">
            <v>2005/2006</v>
          </cell>
          <cell r="D6647" t="str">
            <v>KWN</v>
          </cell>
          <cell r="I6647">
            <v>29</v>
          </cell>
          <cell r="J6647">
            <v>15</v>
          </cell>
          <cell r="K6647">
            <v>44</v>
          </cell>
          <cell r="O6647">
            <v>13</v>
          </cell>
          <cell r="P6647">
            <v>2</v>
          </cell>
          <cell r="Q6647">
            <v>15</v>
          </cell>
          <cell r="R6647">
            <v>59</v>
          </cell>
        </row>
        <row r="6648">
          <cell r="A6648" t="str">
            <v>UVIC2005/2006LANG</v>
          </cell>
          <cell r="B6648" t="str">
            <v>UVIC</v>
          </cell>
          <cell r="C6648" t="str">
            <v>2005/2006</v>
          </cell>
          <cell r="D6648" t="str">
            <v>LANG</v>
          </cell>
          <cell r="I6648">
            <v>20</v>
          </cell>
          <cell r="J6648">
            <v>14</v>
          </cell>
          <cell r="K6648">
            <v>34</v>
          </cell>
          <cell r="O6648">
            <v>31</v>
          </cell>
          <cell r="P6648">
            <v>4</v>
          </cell>
          <cell r="Q6648">
            <v>35</v>
          </cell>
          <cell r="R6648">
            <v>69</v>
          </cell>
        </row>
        <row r="6649">
          <cell r="A6649" t="str">
            <v>UVIC2005/2006NIC</v>
          </cell>
          <cell r="B6649" t="str">
            <v>UVIC</v>
          </cell>
          <cell r="C6649" t="str">
            <v>2005/2006</v>
          </cell>
          <cell r="D6649" t="str">
            <v>NIC</v>
          </cell>
          <cell r="I6649">
            <v>23</v>
          </cell>
          <cell r="J6649">
            <v>8</v>
          </cell>
          <cell r="K6649">
            <v>31</v>
          </cell>
          <cell r="O6649">
            <v>14</v>
          </cell>
          <cell r="P6649">
            <v>2</v>
          </cell>
          <cell r="Q6649">
            <v>16</v>
          </cell>
          <cell r="R6649">
            <v>47</v>
          </cell>
        </row>
        <row r="6650">
          <cell r="A6650" t="str">
            <v>UVIC2005/2006NLC</v>
          </cell>
          <cell r="B6650" t="str">
            <v>UVIC</v>
          </cell>
          <cell r="C6650" t="str">
            <v>2005/2006</v>
          </cell>
          <cell r="D6650" t="str">
            <v>NLC</v>
          </cell>
          <cell r="I6650">
            <v>8</v>
          </cell>
          <cell r="J6650">
            <v>2</v>
          </cell>
          <cell r="K6650">
            <v>10</v>
          </cell>
          <cell r="O6650">
            <v>3</v>
          </cell>
          <cell r="Q6650">
            <v>3</v>
          </cell>
          <cell r="R6650">
            <v>13</v>
          </cell>
        </row>
        <row r="6651">
          <cell r="A6651" t="str">
            <v>UVIC2005/2006NVIT</v>
          </cell>
          <cell r="B6651" t="str">
            <v>UVIC</v>
          </cell>
          <cell r="C6651" t="str">
            <v>2005/2006</v>
          </cell>
          <cell r="D6651" t="str">
            <v>NVIT</v>
          </cell>
          <cell r="I6651">
            <v>8</v>
          </cell>
          <cell r="J6651">
            <v>4</v>
          </cell>
          <cell r="K6651">
            <v>12</v>
          </cell>
          <cell r="P6651">
            <v>1</v>
          </cell>
          <cell r="Q6651">
            <v>1</v>
          </cell>
          <cell r="R6651">
            <v>13</v>
          </cell>
        </row>
        <row r="6652">
          <cell r="A6652" t="str">
            <v>UVIC2005/2006NWCC</v>
          </cell>
          <cell r="B6652" t="str">
            <v>UVIC</v>
          </cell>
          <cell r="C6652" t="str">
            <v>2005/2006</v>
          </cell>
          <cell r="D6652" t="str">
            <v>NWCC</v>
          </cell>
          <cell r="I6652">
            <v>2</v>
          </cell>
          <cell r="J6652">
            <v>2</v>
          </cell>
          <cell r="K6652">
            <v>4</v>
          </cell>
          <cell r="O6652">
            <v>3</v>
          </cell>
          <cell r="Q6652">
            <v>3</v>
          </cell>
          <cell r="R6652">
            <v>7</v>
          </cell>
        </row>
        <row r="6653">
          <cell r="A6653" t="str">
            <v>UVIC2005/2006OKAN</v>
          </cell>
          <cell r="B6653" t="str">
            <v>UVIC</v>
          </cell>
          <cell r="C6653" t="str">
            <v>2005/2006</v>
          </cell>
          <cell r="D6653" t="str">
            <v>OKAN</v>
          </cell>
          <cell r="I6653">
            <v>9</v>
          </cell>
          <cell r="J6653">
            <v>6</v>
          </cell>
          <cell r="K6653">
            <v>15</v>
          </cell>
          <cell r="O6653">
            <v>8</v>
          </cell>
          <cell r="P6653">
            <v>4</v>
          </cell>
          <cell r="Q6653">
            <v>12</v>
          </cell>
          <cell r="R6653">
            <v>27</v>
          </cell>
        </row>
        <row r="6654">
          <cell r="A6654" t="str">
            <v>UVIC2005/2006RRU</v>
          </cell>
          <cell r="B6654" t="str">
            <v>UVIC</v>
          </cell>
          <cell r="C6654" t="str">
            <v>2005/2006</v>
          </cell>
          <cell r="D6654" t="str">
            <v>RRU</v>
          </cell>
          <cell r="I6654">
            <v>31</v>
          </cell>
          <cell r="J6654">
            <v>4</v>
          </cell>
          <cell r="K6654">
            <v>35</v>
          </cell>
          <cell r="O6654">
            <v>29</v>
          </cell>
          <cell r="Q6654">
            <v>29</v>
          </cell>
          <cell r="R6654">
            <v>64</v>
          </cell>
        </row>
        <row r="6655">
          <cell r="A6655" t="str">
            <v>UVIC2005/2006SEL</v>
          </cell>
          <cell r="B6655" t="str">
            <v>UVIC</v>
          </cell>
          <cell r="C6655" t="str">
            <v>2005/2006</v>
          </cell>
          <cell r="D6655" t="str">
            <v>SEL</v>
          </cell>
          <cell r="I6655">
            <v>9</v>
          </cell>
          <cell r="J6655">
            <v>27</v>
          </cell>
          <cell r="K6655">
            <v>36</v>
          </cell>
          <cell r="O6655">
            <v>7</v>
          </cell>
          <cell r="P6655">
            <v>8</v>
          </cell>
          <cell r="Q6655">
            <v>15</v>
          </cell>
          <cell r="R6655">
            <v>51</v>
          </cell>
        </row>
        <row r="6656">
          <cell r="A6656" t="str">
            <v>UVIC2005/2006SFU</v>
          </cell>
          <cell r="B6656" t="str">
            <v>UVIC</v>
          </cell>
          <cell r="C6656" t="str">
            <v>2005/2006</v>
          </cell>
          <cell r="D6656" t="str">
            <v>SFU</v>
          </cell>
          <cell r="I6656">
            <v>60</v>
          </cell>
          <cell r="J6656">
            <v>38</v>
          </cell>
          <cell r="K6656">
            <v>98</v>
          </cell>
          <cell r="O6656">
            <v>60</v>
          </cell>
          <cell r="P6656">
            <v>4</v>
          </cell>
          <cell r="Q6656">
            <v>64</v>
          </cell>
          <cell r="R6656">
            <v>162</v>
          </cell>
        </row>
        <row r="6657">
          <cell r="A6657" t="str">
            <v>UVIC2005/2006TRU</v>
          </cell>
          <cell r="B6657" t="str">
            <v>UVIC</v>
          </cell>
          <cell r="C6657" t="str">
            <v>2005/2006</v>
          </cell>
          <cell r="D6657" t="str">
            <v>TRU</v>
          </cell>
          <cell r="I6657">
            <v>17</v>
          </cell>
          <cell r="J6657">
            <v>15</v>
          </cell>
          <cell r="K6657">
            <v>32</v>
          </cell>
          <cell r="O6657">
            <v>5</v>
          </cell>
          <cell r="P6657">
            <v>2</v>
          </cell>
          <cell r="Q6657">
            <v>7</v>
          </cell>
          <cell r="R6657">
            <v>39</v>
          </cell>
        </row>
        <row r="6658">
          <cell r="A6658" t="str">
            <v>UVIC2005/2006TRU-OL</v>
          </cell>
          <cell r="B6658" t="str">
            <v>UVIC</v>
          </cell>
          <cell r="C6658" t="str">
            <v>2005/2006</v>
          </cell>
          <cell r="D6658" t="str">
            <v>TRU-OL</v>
          </cell>
          <cell r="I6658">
            <v>267</v>
          </cell>
          <cell r="J6658">
            <v>342</v>
          </cell>
          <cell r="K6658">
            <v>609</v>
          </cell>
          <cell r="O6658">
            <v>57</v>
          </cell>
          <cell r="P6658">
            <v>15</v>
          </cell>
          <cell r="Q6658">
            <v>72</v>
          </cell>
          <cell r="R6658">
            <v>681</v>
          </cell>
        </row>
        <row r="6659">
          <cell r="A6659" t="str">
            <v>UVIC2005/2006UBC</v>
          </cell>
          <cell r="B6659" t="str">
            <v>UVIC</v>
          </cell>
          <cell r="C6659" t="str">
            <v>2005/2006</v>
          </cell>
          <cell r="D6659" t="str">
            <v>UBC</v>
          </cell>
          <cell r="I6659">
            <v>226</v>
          </cell>
          <cell r="J6659">
            <v>117</v>
          </cell>
          <cell r="K6659">
            <v>343</v>
          </cell>
          <cell r="O6659">
            <v>153</v>
          </cell>
          <cell r="P6659">
            <v>17</v>
          </cell>
          <cell r="Q6659">
            <v>170</v>
          </cell>
          <cell r="R6659">
            <v>513</v>
          </cell>
        </row>
        <row r="6660">
          <cell r="A6660" t="str">
            <v>UVIC2005/2006UBCO</v>
          </cell>
          <cell r="B6660" t="str">
            <v>UVIC</v>
          </cell>
          <cell r="C6660" t="str">
            <v>2005/2006</v>
          </cell>
          <cell r="D6660" t="str">
            <v>UBCO</v>
          </cell>
          <cell r="I6660">
            <v>17</v>
          </cell>
          <cell r="J6660">
            <v>14</v>
          </cell>
          <cell r="K6660">
            <v>31</v>
          </cell>
          <cell r="O6660">
            <v>15</v>
          </cell>
          <cell r="P6660">
            <v>1</v>
          </cell>
          <cell r="Q6660">
            <v>16</v>
          </cell>
          <cell r="R6660">
            <v>47</v>
          </cell>
        </row>
        <row r="6661">
          <cell r="A6661" t="str">
            <v>UVIC2005/2006UFV</v>
          </cell>
          <cell r="B6661" t="str">
            <v>UVIC</v>
          </cell>
          <cell r="C6661" t="str">
            <v>2005/2006</v>
          </cell>
          <cell r="D6661" t="str">
            <v>UFV</v>
          </cell>
          <cell r="I6661">
            <v>14</v>
          </cell>
          <cell r="J6661">
            <v>11</v>
          </cell>
          <cell r="K6661">
            <v>25</v>
          </cell>
          <cell r="O6661">
            <v>4</v>
          </cell>
          <cell r="P6661">
            <v>2</v>
          </cell>
          <cell r="Q6661">
            <v>6</v>
          </cell>
          <cell r="R6661">
            <v>31</v>
          </cell>
        </row>
        <row r="6662">
          <cell r="A6662" t="str">
            <v>UVIC2005/2006UNBC</v>
          </cell>
          <cell r="B6662" t="str">
            <v>UVIC</v>
          </cell>
          <cell r="C6662" t="str">
            <v>2005/2006</v>
          </cell>
          <cell r="D6662" t="str">
            <v>UNBC</v>
          </cell>
          <cell r="I6662">
            <v>13</v>
          </cell>
          <cell r="J6662">
            <v>8</v>
          </cell>
          <cell r="K6662">
            <v>21</v>
          </cell>
          <cell r="O6662">
            <v>13</v>
          </cell>
          <cell r="Q6662">
            <v>13</v>
          </cell>
          <cell r="R6662">
            <v>34</v>
          </cell>
        </row>
        <row r="6663">
          <cell r="A6663" t="str">
            <v>UVIC2005/2006UVIC</v>
          </cell>
          <cell r="B6663" t="str">
            <v>UVIC</v>
          </cell>
          <cell r="C6663" t="str">
            <v>2005/2006</v>
          </cell>
          <cell r="D6663" t="str">
            <v>UVIC</v>
          </cell>
          <cell r="E6663">
            <v>13894</v>
          </cell>
          <cell r="F6663">
            <v>13894</v>
          </cell>
          <cell r="N6663">
            <v>629</v>
          </cell>
          <cell r="Q6663">
            <v>629</v>
          </cell>
          <cell r="R6663">
            <v>14523</v>
          </cell>
        </row>
        <row r="6664">
          <cell r="A6664" t="str">
            <v>UVIC2005/2006VCC</v>
          </cell>
          <cell r="B6664" t="str">
            <v>UVIC</v>
          </cell>
          <cell r="C6664" t="str">
            <v>2005/2006</v>
          </cell>
          <cell r="D6664" t="str">
            <v>VCC</v>
          </cell>
          <cell r="I6664">
            <v>19</v>
          </cell>
          <cell r="J6664">
            <v>3</v>
          </cell>
          <cell r="K6664">
            <v>22</v>
          </cell>
          <cell r="O6664">
            <v>24</v>
          </cell>
          <cell r="P6664">
            <v>2</v>
          </cell>
          <cell r="Q6664">
            <v>26</v>
          </cell>
          <cell r="R6664">
            <v>48</v>
          </cell>
        </row>
        <row r="6665">
          <cell r="A6665" t="str">
            <v>UVIC2005/2006VIU</v>
          </cell>
          <cell r="B6665" t="str">
            <v>UVIC</v>
          </cell>
          <cell r="C6665" t="str">
            <v>2005/2006</v>
          </cell>
          <cell r="D6665" t="str">
            <v>VIU</v>
          </cell>
          <cell r="I6665">
            <v>50</v>
          </cell>
          <cell r="J6665">
            <v>45</v>
          </cell>
          <cell r="K6665">
            <v>95</v>
          </cell>
          <cell r="O6665">
            <v>44</v>
          </cell>
          <cell r="P6665">
            <v>7</v>
          </cell>
          <cell r="Q6665">
            <v>51</v>
          </cell>
          <cell r="R6665">
            <v>146</v>
          </cell>
        </row>
        <row r="6666">
          <cell r="A6666" t="str">
            <v>UVIC2005/2006 Total</v>
          </cell>
          <cell r="B6666" t="str">
            <v>UVIC</v>
          </cell>
          <cell r="C6666" t="str">
            <v>2005/2006 Total</v>
          </cell>
          <cell r="E6666">
            <v>13894</v>
          </cell>
          <cell r="F6666">
            <v>13894</v>
          </cell>
          <cell r="G6666">
            <v>3935</v>
          </cell>
          <cell r="H6666">
            <v>3935</v>
          </cell>
          <cell r="I6666">
            <v>1317</v>
          </cell>
          <cell r="J6666">
            <v>1005</v>
          </cell>
          <cell r="K6666">
            <v>2247</v>
          </cell>
          <cell r="N6666">
            <v>629</v>
          </cell>
          <cell r="O6666">
            <v>869</v>
          </cell>
          <cell r="P6666">
            <v>166</v>
          </cell>
          <cell r="Q6666">
            <v>1664</v>
          </cell>
          <cell r="R6666">
            <v>20668</v>
          </cell>
        </row>
        <row r="6667">
          <cell r="A6667" t="str">
            <v/>
          </cell>
        </row>
        <row r="6668">
          <cell r="A6668" t="str">
            <v>UVIC2006/2007</v>
          </cell>
          <cell r="B6668" t="str">
            <v>UVIC</v>
          </cell>
          <cell r="C6668" t="str">
            <v>2006/2007</v>
          </cell>
          <cell r="G6668">
            <v>4185</v>
          </cell>
          <cell r="H6668">
            <v>4185</v>
          </cell>
          <cell r="R6668">
            <v>4185</v>
          </cell>
        </row>
        <row r="6669">
          <cell r="A6669" t="str">
            <v>UVIC2006/2007BCIT</v>
          </cell>
          <cell r="B6669" t="str">
            <v>UVIC</v>
          </cell>
          <cell r="C6669" t="str">
            <v>2006/2007</v>
          </cell>
          <cell r="D6669" t="str">
            <v>BCIT</v>
          </cell>
          <cell r="I6669">
            <v>131</v>
          </cell>
          <cell r="J6669">
            <v>40</v>
          </cell>
          <cell r="K6669">
            <v>171</v>
          </cell>
          <cell r="O6669">
            <v>125</v>
          </cell>
          <cell r="P6669">
            <v>11</v>
          </cell>
          <cell r="Q6669">
            <v>136</v>
          </cell>
          <cell r="R6669">
            <v>307</v>
          </cell>
        </row>
        <row r="6670">
          <cell r="A6670" t="str">
            <v>UVIC2006/2007CAM</v>
          </cell>
          <cell r="B6670" t="str">
            <v>UVIC</v>
          </cell>
          <cell r="C6670" t="str">
            <v>2006/2007</v>
          </cell>
          <cell r="D6670" t="str">
            <v>CAM</v>
          </cell>
          <cell r="I6670">
            <v>267</v>
          </cell>
          <cell r="J6670">
            <v>260</v>
          </cell>
          <cell r="K6670">
            <v>527</v>
          </cell>
          <cell r="O6670">
            <v>116</v>
          </cell>
          <cell r="P6670">
            <v>77</v>
          </cell>
          <cell r="Q6670">
            <v>193</v>
          </cell>
          <cell r="R6670">
            <v>720</v>
          </cell>
        </row>
        <row r="6671">
          <cell r="A6671" t="str">
            <v>UVIC2006/2007CAPU</v>
          </cell>
          <cell r="B6671" t="str">
            <v>UVIC</v>
          </cell>
          <cell r="C6671" t="str">
            <v>2006/2007</v>
          </cell>
          <cell r="D6671" t="str">
            <v>CAPU</v>
          </cell>
          <cell r="I6671">
            <v>35</v>
          </cell>
          <cell r="J6671">
            <v>11</v>
          </cell>
          <cell r="K6671">
            <v>46</v>
          </cell>
          <cell r="O6671">
            <v>20</v>
          </cell>
          <cell r="P6671">
            <v>1</v>
          </cell>
          <cell r="Q6671">
            <v>21</v>
          </cell>
          <cell r="R6671">
            <v>67</v>
          </cell>
        </row>
        <row r="6672">
          <cell r="A6672" t="str">
            <v>UVIC2006/2007CNC</v>
          </cell>
          <cell r="B6672" t="str">
            <v>UVIC</v>
          </cell>
          <cell r="C6672" t="str">
            <v>2006/2007</v>
          </cell>
          <cell r="D6672" t="str">
            <v>CNC</v>
          </cell>
          <cell r="I6672">
            <v>5</v>
          </cell>
          <cell r="J6672">
            <v>4</v>
          </cell>
          <cell r="K6672">
            <v>9</v>
          </cell>
          <cell r="O6672">
            <v>5</v>
          </cell>
          <cell r="Q6672">
            <v>5</v>
          </cell>
          <cell r="R6672">
            <v>14</v>
          </cell>
        </row>
        <row r="6673">
          <cell r="A6673" t="str">
            <v>UVIC2006/2007COTR</v>
          </cell>
          <cell r="B6673" t="str">
            <v>UVIC</v>
          </cell>
          <cell r="C6673" t="str">
            <v>2006/2007</v>
          </cell>
          <cell r="D6673" t="str">
            <v>COTR</v>
          </cell>
          <cell r="I6673">
            <v>5</v>
          </cell>
          <cell r="J6673">
            <v>10</v>
          </cell>
          <cell r="K6673">
            <v>15</v>
          </cell>
          <cell r="O6673">
            <v>2</v>
          </cell>
          <cell r="P6673">
            <v>6</v>
          </cell>
          <cell r="Q6673">
            <v>8</v>
          </cell>
          <cell r="R6673">
            <v>23</v>
          </cell>
        </row>
        <row r="6674">
          <cell r="A6674" t="str">
            <v>UVIC2006/2007DOUG</v>
          </cell>
          <cell r="B6674" t="str">
            <v>UVIC</v>
          </cell>
          <cell r="C6674" t="str">
            <v>2006/2007</v>
          </cell>
          <cell r="D6674" t="str">
            <v>DOUG</v>
          </cell>
          <cell r="I6674">
            <v>30</v>
          </cell>
          <cell r="J6674">
            <v>12</v>
          </cell>
          <cell r="K6674">
            <v>42</v>
          </cell>
          <cell r="O6674">
            <v>14</v>
          </cell>
          <cell r="P6674">
            <v>5</v>
          </cell>
          <cell r="Q6674">
            <v>19</v>
          </cell>
          <cell r="R6674">
            <v>61</v>
          </cell>
        </row>
        <row r="6675">
          <cell r="A6675" t="str">
            <v>UVIC2006/2007ECU</v>
          </cell>
          <cell r="B6675" t="str">
            <v>UVIC</v>
          </cell>
          <cell r="C6675" t="str">
            <v>2006/2007</v>
          </cell>
          <cell r="D6675" t="str">
            <v>ECU</v>
          </cell>
          <cell r="I6675">
            <v>5</v>
          </cell>
          <cell r="K6675">
            <v>5</v>
          </cell>
          <cell r="O6675">
            <v>6</v>
          </cell>
          <cell r="Q6675">
            <v>6</v>
          </cell>
          <cell r="R6675">
            <v>11</v>
          </cell>
        </row>
        <row r="6676">
          <cell r="A6676" t="str">
            <v>UVIC2006/2007JIBC</v>
          </cell>
          <cell r="B6676" t="str">
            <v>UVIC</v>
          </cell>
          <cell r="C6676" t="str">
            <v>2006/2007</v>
          </cell>
          <cell r="D6676" t="str">
            <v>JIBC</v>
          </cell>
          <cell r="I6676">
            <v>87</v>
          </cell>
          <cell r="J6676">
            <v>39</v>
          </cell>
          <cell r="K6676">
            <v>126</v>
          </cell>
          <cell r="O6676">
            <v>49</v>
          </cell>
          <cell r="P6676">
            <v>5</v>
          </cell>
          <cell r="Q6676">
            <v>54</v>
          </cell>
          <cell r="R6676">
            <v>180</v>
          </cell>
        </row>
        <row r="6677">
          <cell r="A6677" t="str">
            <v>UVIC2006/2007KWN</v>
          </cell>
          <cell r="B6677" t="str">
            <v>UVIC</v>
          </cell>
          <cell r="C6677" t="str">
            <v>2006/2007</v>
          </cell>
          <cell r="D6677" t="str">
            <v>KWN</v>
          </cell>
          <cell r="I6677">
            <v>36</v>
          </cell>
          <cell r="J6677">
            <v>20</v>
          </cell>
          <cell r="K6677">
            <v>56</v>
          </cell>
          <cell r="O6677">
            <v>9</v>
          </cell>
          <cell r="P6677">
            <v>2</v>
          </cell>
          <cell r="Q6677">
            <v>11</v>
          </cell>
          <cell r="R6677">
            <v>67</v>
          </cell>
        </row>
        <row r="6678">
          <cell r="A6678" t="str">
            <v>UVIC2006/2007LANG</v>
          </cell>
          <cell r="B6678" t="str">
            <v>UVIC</v>
          </cell>
          <cell r="C6678" t="str">
            <v>2006/2007</v>
          </cell>
          <cell r="D6678" t="str">
            <v>LANG</v>
          </cell>
          <cell r="I6678">
            <v>31</v>
          </cell>
          <cell r="J6678">
            <v>12</v>
          </cell>
          <cell r="K6678">
            <v>43</v>
          </cell>
          <cell r="O6678">
            <v>30</v>
          </cell>
          <cell r="P6678">
            <v>3</v>
          </cell>
          <cell r="Q6678">
            <v>33</v>
          </cell>
          <cell r="R6678">
            <v>76</v>
          </cell>
        </row>
        <row r="6679">
          <cell r="A6679" t="str">
            <v>UVIC2006/2007NIC</v>
          </cell>
          <cell r="B6679" t="str">
            <v>UVIC</v>
          </cell>
          <cell r="C6679" t="str">
            <v>2006/2007</v>
          </cell>
          <cell r="D6679" t="str">
            <v>NIC</v>
          </cell>
          <cell r="I6679">
            <v>22</v>
          </cell>
          <cell r="J6679">
            <v>17</v>
          </cell>
          <cell r="K6679">
            <v>39</v>
          </cell>
          <cell r="O6679">
            <v>14</v>
          </cell>
          <cell r="P6679">
            <v>7</v>
          </cell>
          <cell r="Q6679">
            <v>21</v>
          </cell>
          <cell r="R6679">
            <v>60</v>
          </cell>
        </row>
        <row r="6680">
          <cell r="A6680" t="str">
            <v>UVIC2006/2007NLC</v>
          </cell>
          <cell r="B6680" t="str">
            <v>UVIC</v>
          </cell>
          <cell r="C6680" t="str">
            <v>2006/2007</v>
          </cell>
          <cell r="D6680" t="str">
            <v>NLC</v>
          </cell>
          <cell r="I6680">
            <v>4</v>
          </cell>
          <cell r="J6680">
            <v>4</v>
          </cell>
          <cell r="K6680">
            <v>8</v>
          </cell>
          <cell r="O6680">
            <v>3</v>
          </cell>
          <cell r="P6680">
            <v>1</v>
          </cell>
          <cell r="Q6680">
            <v>4</v>
          </cell>
          <cell r="R6680">
            <v>12</v>
          </cell>
        </row>
        <row r="6681">
          <cell r="A6681" t="str">
            <v>UVIC2006/2007NVIT</v>
          </cell>
          <cell r="B6681" t="str">
            <v>UVIC</v>
          </cell>
          <cell r="C6681" t="str">
            <v>2006/2007</v>
          </cell>
          <cell r="D6681" t="str">
            <v>NVIT</v>
          </cell>
          <cell r="I6681">
            <v>2</v>
          </cell>
          <cell r="J6681">
            <v>7</v>
          </cell>
          <cell r="K6681">
            <v>9</v>
          </cell>
          <cell r="O6681">
            <v>1</v>
          </cell>
          <cell r="Q6681">
            <v>1</v>
          </cell>
          <cell r="R6681">
            <v>10</v>
          </cell>
        </row>
        <row r="6682">
          <cell r="A6682" t="str">
            <v>UVIC2006/2007NWCC</v>
          </cell>
          <cell r="B6682" t="str">
            <v>UVIC</v>
          </cell>
          <cell r="C6682" t="str">
            <v>2006/2007</v>
          </cell>
          <cell r="D6682" t="str">
            <v>NWCC</v>
          </cell>
          <cell r="I6682">
            <v>2</v>
          </cell>
          <cell r="J6682">
            <v>1</v>
          </cell>
          <cell r="K6682">
            <v>3</v>
          </cell>
          <cell r="O6682">
            <v>5</v>
          </cell>
          <cell r="P6682">
            <v>3</v>
          </cell>
          <cell r="Q6682">
            <v>8</v>
          </cell>
          <cell r="R6682">
            <v>11</v>
          </cell>
        </row>
        <row r="6683">
          <cell r="A6683" t="str">
            <v>UVIC2006/2007OKAN</v>
          </cell>
          <cell r="B6683" t="str">
            <v>UVIC</v>
          </cell>
          <cell r="C6683" t="str">
            <v>2006/2007</v>
          </cell>
          <cell r="D6683" t="str">
            <v>OKAN</v>
          </cell>
          <cell r="I6683">
            <v>10</v>
          </cell>
          <cell r="J6683">
            <v>8</v>
          </cell>
          <cell r="K6683">
            <v>18</v>
          </cell>
          <cell r="O6683">
            <v>11</v>
          </cell>
          <cell r="P6683">
            <v>1</v>
          </cell>
          <cell r="Q6683">
            <v>12</v>
          </cell>
          <cell r="R6683">
            <v>30</v>
          </cell>
        </row>
        <row r="6684">
          <cell r="A6684" t="str">
            <v>UVIC2006/2007RRU</v>
          </cell>
          <cell r="B6684" t="str">
            <v>UVIC</v>
          </cell>
          <cell r="C6684" t="str">
            <v>2006/2007</v>
          </cell>
          <cell r="D6684" t="str">
            <v>RRU</v>
          </cell>
          <cell r="I6684">
            <v>21</v>
          </cell>
          <cell r="J6684">
            <v>6</v>
          </cell>
          <cell r="K6684">
            <v>27</v>
          </cell>
          <cell r="O6684">
            <v>26</v>
          </cell>
          <cell r="Q6684">
            <v>26</v>
          </cell>
          <cell r="R6684">
            <v>53</v>
          </cell>
        </row>
        <row r="6685">
          <cell r="A6685" t="str">
            <v>UVIC2006/2007SEL</v>
          </cell>
          <cell r="B6685" t="str">
            <v>UVIC</v>
          </cell>
          <cell r="C6685" t="str">
            <v>2006/2007</v>
          </cell>
          <cell r="D6685" t="str">
            <v>SEL</v>
          </cell>
          <cell r="I6685">
            <v>16</v>
          </cell>
          <cell r="J6685">
            <v>18</v>
          </cell>
          <cell r="K6685">
            <v>34</v>
          </cell>
          <cell r="O6685">
            <v>5</v>
          </cell>
          <cell r="P6685">
            <v>4</v>
          </cell>
          <cell r="Q6685">
            <v>9</v>
          </cell>
          <cell r="R6685">
            <v>43</v>
          </cell>
        </row>
        <row r="6686">
          <cell r="A6686" t="str">
            <v>UVIC2006/2007SFU</v>
          </cell>
          <cell r="B6686" t="str">
            <v>UVIC</v>
          </cell>
          <cell r="C6686" t="str">
            <v>2006/2007</v>
          </cell>
          <cell r="D6686" t="str">
            <v>SFU</v>
          </cell>
          <cell r="I6686">
            <v>83</v>
          </cell>
          <cell r="J6686">
            <v>30</v>
          </cell>
          <cell r="K6686">
            <v>113</v>
          </cell>
          <cell r="O6686">
            <v>46</v>
          </cell>
          <cell r="P6686">
            <v>5</v>
          </cell>
          <cell r="Q6686">
            <v>51</v>
          </cell>
          <cell r="R6686">
            <v>164</v>
          </cell>
        </row>
        <row r="6687">
          <cell r="A6687" t="str">
            <v>UVIC2006/2007TRU</v>
          </cell>
          <cell r="B6687" t="str">
            <v>UVIC</v>
          </cell>
          <cell r="C6687" t="str">
            <v>2006/2007</v>
          </cell>
          <cell r="D6687" t="str">
            <v>TRU</v>
          </cell>
          <cell r="I6687">
            <v>12</v>
          </cell>
          <cell r="J6687">
            <v>13</v>
          </cell>
          <cell r="K6687">
            <v>25</v>
          </cell>
          <cell r="O6687">
            <v>6</v>
          </cell>
          <cell r="P6687">
            <v>6</v>
          </cell>
          <cell r="Q6687">
            <v>12</v>
          </cell>
          <cell r="R6687">
            <v>37</v>
          </cell>
        </row>
        <row r="6688">
          <cell r="A6688" t="str">
            <v>UVIC2006/2007TRU-OL</v>
          </cell>
          <cell r="B6688" t="str">
            <v>UVIC</v>
          </cell>
          <cell r="C6688" t="str">
            <v>2006/2007</v>
          </cell>
          <cell r="D6688" t="str">
            <v>TRU-OL</v>
          </cell>
          <cell r="I6688">
            <v>233</v>
          </cell>
          <cell r="J6688">
            <v>311</v>
          </cell>
          <cell r="K6688">
            <v>544</v>
          </cell>
          <cell r="O6688">
            <v>32</v>
          </cell>
          <cell r="P6688">
            <v>9</v>
          </cell>
          <cell r="Q6688">
            <v>41</v>
          </cell>
          <cell r="R6688">
            <v>585</v>
          </cell>
        </row>
        <row r="6689">
          <cell r="A6689" t="str">
            <v>UVIC2006/2007UBC</v>
          </cell>
          <cell r="B6689" t="str">
            <v>UVIC</v>
          </cell>
          <cell r="C6689" t="str">
            <v>2006/2007</v>
          </cell>
          <cell r="D6689" t="str">
            <v>UBC</v>
          </cell>
          <cell r="I6689">
            <v>219</v>
          </cell>
          <cell r="J6689">
            <v>117</v>
          </cell>
          <cell r="K6689">
            <v>336</v>
          </cell>
          <cell r="O6689">
            <v>148</v>
          </cell>
          <cell r="P6689">
            <v>12</v>
          </cell>
          <cell r="Q6689">
            <v>160</v>
          </cell>
          <cell r="R6689">
            <v>496</v>
          </cell>
        </row>
        <row r="6690">
          <cell r="A6690" t="str">
            <v>UVIC2006/2007UBCO</v>
          </cell>
          <cell r="B6690" t="str">
            <v>UVIC</v>
          </cell>
          <cell r="C6690" t="str">
            <v>2006/2007</v>
          </cell>
          <cell r="D6690" t="str">
            <v>UBCO</v>
          </cell>
          <cell r="I6690">
            <v>17</v>
          </cell>
          <cell r="J6690">
            <v>13</v>
          </cell>
          <cell r="K6690">
            <v>30</v>
          </cell>
          <cell r="O6690">
            <v>12</v>
          </cell>
          <cell r="P6690">
            <v>1</v>
          </cell>
          <cell r="Q6690">
            <v>13</v>
          </cell>
          <cell r="R6690">
            <v>43</v>
          </cell>
        </row>
        <row r="6691">
          <cell r="A6691" t="str">
            <v>UVIC2006/2007UFV</v>
          </cell>
          <cell r="B6691" t="str">
            <v>UVIC</v>
          </cell>
          <cell r="C6691" t="str">
            <v>2006/2007</v>
          </cell>
          <cell r="D6691" t="str">
            <v>UFV</v>
          </cell>
          <cell r="I6691">
            <v>14</v>
          </cell>
          <cell r="J6691">
            <v>13</v>
          </cell>
          <cell r="K6691">
            <v>27</v>
          </cell>
          <cell r="O6691">
            <v>4</v>
          </cell>
          <cell r="Q6691">
            <v>4</v>
          </cell>
          <cell r="R6691">
            <v>31</v>
          </cell>
        </row>
        <row r="6692">
          <cell r="A6692" t="str">
            <v>UVIC2006/2007UNBC</v>
          </cell>
          <cell r="B6692" t="str">
            <v>UVIC</v>
          </cell>
          <cell r="C6692" t="str">
            <v>2006/2007</v>
          </cell>
          <cell r="D6692" t="str">
            <v>UNBC</v>
          </cell>
          <cell r="I6692">
            <v>7</v>
          </cell>
          <cell r="J6692">
            <v>6</v>
          </cell>
          <cell r="K6692">
            <v>13</v>
          </cell>
          <cell r="O6692">
            <v>7</v>
          </cell>
          <cell r="P6692">
            <v>2</v>
          </cell>
          <cell r="Q6692">
            <v>9</v>
          </cell>
          <cell r="R6692">
            <v>22</v>
          </cell>
        </row>
        <row r="6693">
          <cell r="A6693" t="str">
            <v>UVIC2006/2007UVIC</v>
          </cell>
          <cell r="B6693" t="str">
            <v>UVIC</v>
          </cell>
          <cell r="C6693" t="str">
            <v>2006/2007</v>
          </cell>
          <cell r="D6693" t="str">
            <v>UVIC</v>
          </cell>
          <cell r="E6693">
            <v>14034</v>
          </cell>
          <cell r="F6693">
            <v>14034</v>
          </cell>
          <cell r="N6693">
            <v>602</v>
          </cell>
          <cell r="Q6693">
            <v>602</v>
          </cell>
          <cell r="R6693">
            <v>14636</v>
          </cell>
        </row>
        <row r="6694">
          <cell r="A6694" t="str">
            <v>UVIC2006/2007VCC</v>
          </cell>
          <cell r="B6694" t="str">
            <v>UVIC</v>
          </cell>
          <cell r="C6694" t="str">
            <v>2006/2007</v>
          </cell>
          <cell r="D6694" t="str">
            <v>VCC</v>
          </cell>
          <cell r="I6694">
            <v>14</v>
          </cell>
          <cell r="J6694">
            <v>7</v>
          </cell>
          <cell r="K6694">
            <v>21</v>
          </cell>
          <cell r="O6694">
            <v>10</v>
          </cell>
          <cell r="P6694">
            <v>1</v>
          </cell>
          <cell r="Q6694">
            <v>11</v>
          </cell>
          <cell r="R6694">
            <v>32</v>
          </cell>
        </row>
        <row r="6695">
          <cell r="A6695" t="str">
            <v>UVIC2006/2007VIU</v>
          </cell>
          <cell r="B6695" t="str">
            <v>UVIC</v>
          </cell>
          <cell r="C6695" t="str">
            <v>2006/2007</v>
          </cell>
          <cell r="D6695" t="str">
            <v>VIU</v>
          </cell>
          <cell r="I6695">
            <v>37</v>
          </cell>
          <cell r="J6695">
            <v>35</v>
          </cell>
          <cell r="K6695">
            <v>72</v>
          </cell>
          <cell r="O6695">
            <v>36</v>
          </cell>
          <cell r="P6695">
            <v>16</v>
          </cell>
          <cell r="Q6695">
            <v>52</v>
          </cell>
          <cell r="R6695">
            <v>124</v>
          </cell>
        </row>
        <row r="6696">
          <cell r="A6696" t="str">
            <v>UVIC2006/2007 Total</v>
          </cell>
          <cell r="B6696" t="str">
            <v>UVIC</v>
          </cell>
          <cell r="C6696" t="str">
            <v>2006/2007 Total</v>
          </cell>
          <cell r="E6696">
            <v>14034</v>
          </cell>
          <cell r="F6696">
            <v>14034</v>
          </cell>
          <cell r="G6696">
            <v>4185</v>
          </cell>
          <cell r="H6696">
            <v>4185</v>
          </cell>
          <cell r="I6696">
            <v>1291</v>
          </cell>
          <cell r="J6696">
            <v>989</v>
          </cell>
          <cell r="K6696">
            <v>2189</v>
          </cell>
          <cell r="N6696">
            <v>602</v>
          </cell>
          <cell r="O6696">
            <v>742</v>
          </cell>
          <cell r="P6696">
            <v>178</v>
          </cell>
          <cell r="Q6696">
            <v>1522</v>
          </cell>
          <cell r="R6696">
            <v>20840</v>
          </cell>
        </row>
        <row r="6697">
          <cell r="A6697" t="str">
            <v/>
          </cell>
        </row>
        <row r="6698">
          <cell r="A6698" t="str">
            <v>UVIC2007/2008</v>
          </cell>
          <cell r="B6698" t="str">
            <v>UVIC</v>
          </cell>
          <cell r="C6698" t="str">
            <v>2007/2008</v>
          </cell>
          <cell r="G6698">
            <v>4428</v>
          </cell>
          <cell r="H6698">
            <v>4428</v>
          </cell>
          <cell r="R6698">
            <v>4428</v>
          </cell>
        </row>
        <row r="6699">
          <cell r="A6699" t="str">
            <v>UVIC2007/2008BCIT</v>
          </cell>
          <cell r="B6699" t="str">
            <v>UVIC</v>
          </cell>
          <cell r="C6699" t="str">
            <v>2007/2008</v>
          </cell>
          <cell r="D6699" t="str">
            <v>BCIT</v>
          </cell>
          <cell r="I6699">
            <v>101</v>
          </cell>
          <cell r="J6699">
            <v>42</v>
          </cell>
          <cell r="K6699">
            <v>143</v>
          </cell>
          <cell r="O6699">
            <v>69</v>
          </cell>
          <cell r="P6699">
            <v>6</v>
          </cell>
          <cell r="Q6699">
            <v>75</v>
          </cell>
          <cell r="R6699">
            <v>218</v>
          </cell>
        </row>
        <row r="6700">
          <cell r="A6700" t="str">
            <v>UVIC2007/2008CAM</v>
          </cell>
          <cell r="B6700" t="str">
            <v>UVIC</v>
          </cell>
          <cell r="C6700" t="str">
            <v>2007/2008</v>
          </cell>
          <cell r="D6700" t="str">
            <v>CAM</v>
          </cell>
          <cell r="I6700">
            <v>282</v>
          </cell>
          <cell r="J6700">
            <v>277</v>
          </cell>
          <cell r="K6700">
            <v>559</v>
          </cell>
          <cell r="O6700">
            <v>92</v>
          </cell>
          <cell r="P6700">
            <v>70</v>
          </cell>
          <cell r="Q6700">
            <v>162</v>
          </cell>
          <cell r="R6700">
            <v>721</v>
          </cell>
        </row>
        <row r="6701">
          <cell r="A6701" t="str">
            <v>UVIC2007/2008CAPU</v>
          </cell>
          <cell r="B6701" t="str">
            <v>UVIC</v>
          </cell>
          <cell r="C6701" t="str">
            <v>2007/2008</v>
          </cell>
          <cell r="D6701" t="str">
            <v>CAPU</v>
          </cell>
          <cell r="I6701">
            <v>40</v>
          </cell>
          <cell r="J6701">
            <v>8</v>
          </cell>
          <cell r="K6701">
            <v>48</v>
          </cell>
          <cell r="O6701">
            <v>18</v>
          </cell>
          <cell r="P6701">
            <v>8</v>
          </cell>
          <cell r="Q6701">
            <v>26</v>
          </cell>
          <cell r="R6701">
            <v>74</v>
          </cell>
        </row>
        <row r="6702">
          <cell r="A6702" t="str">
            <v>UVIC2007/2008CNC</v>
          </cell>
          <cell r="B6702" t="str">
            <v>UVIC</v>
          </cell>
          <cell r="C6702" t="str">
            <v>2007/2008</v>
          </cell>
          <cell r="D6702" t="str">
            <v>CNC</v>
          </cell>
          <cell r="I6702">
            <v>6</v>
          </cell>
          <cell r="J6702">
            <v>3</v>
          </cell>
          <cell r="K6702">
            <v>9</v>
          </cell>
          <cell r="O6702">
            <v>2</v>
          </cell>
          <cell r="Q6702">
            <v>2</v>
          </cell>
          <cell r="R6702">
            <v>11</v>
          </cell>
        </row>
        <row r="6703">
          <cell r="A6703" t="str">
            <v>UVIC2007/2008COTR</v>
          </cell>
          <cell r="B6703" t="str">
            <v>UVIC</v>
          </cell>
          <cell r="C6703" t="str">
            <v>2007/2008</v>
          </cell>
          <cell r="D6703" t="str">
            <v>COTR</v>
          </cell>
          <cell r="I6703">
            <v>1</v>
          </cell>
          <cell r="J6703">
            <v>12</v>
          </cell>
          <cell r="K6703">
            <v>13</v>
          </cell>
          <cell r="O6703">
            <v>1</v>
          </cell>
          <cell r="P6703">
            <v>3</v>
          </cell>
          <cell r="Q6703">
            <v>4</v>
          </cell>
          <cell r="R6703">
            <v>17</v>
          </cell>
        </row>
        <row r="6704">
          <cell r="A6704" t="str">
            <v>UVIC2007/2008DOUG</v>
          </cell>
          <cell r="B6704" t="str">
            <v>UVIC</v>
          </cell>
          <cell r="C6704" t="str">
            <v>2007/2008</v>
          </cell>
          <cell r="D6704" t="str">
            <v>DOUG</v>
          </cell>
          <cell r="I6704">
            <v>33</v>
          </cell>
          <cell r="J6704">
            <v>17</v>
          </cell>
          <cell r="K6704">
            <v>50</v>
          </cell>
          <cell r="O6704">
            <v>9</v>
          </cell>
          <cell r="P6704">
            <v>3</v>
          </cell>
          <cell r="Q6704">
            <v>12</v>
          </cell>
          <cell r="R6704">
            <v>62</v>
          </cell>
        </row>
        <row r="6705">
          <cell r="A6705" t="str">
            <v>UVIC2007/2008ECU</v>
          </cell>
          <cell r="B6705" t="str">
            <v>UVIC</v>
          </cell>
          <cell r="C6705" t="str">
            <v>2007/2008</v>
          </cell>
          <cell r="D6705" t="str">
            <v>ECU</v>
          </cell>
          <cell r="I6705">
            <v>10</v>
          </cell>
          <cell r="J6705">
            <v>2</v>
          </cell>
          <cell r="K6705">
            <v>12</v>
          </cell>
          <cell r="O6705">
            <v>5</v>
          </cell>
          <cell r="P6705">
            <v>1</v>
          </cell>
          <cell r="Q6705">
            <v>6</v>
          </cell>
          <cell r="R6705">
            <v>18</v>
          </cell>
        </row>
        <row r="6706">
          <cell r="A6706" t="str">
            <v>UVIC2007/2008JIBC</v>
          </cell>
          <cell r="B6706" t="str">
            <v>UVIC</v>
          </cell>
          <cell r="C6706" t="str">
            <v>2007/2008</v>
          </cell>
          <cell r="D6706" t="str">
            <v>JIBC</v>
          </cell>
          <cell r="I6706">
            <v>93</v>
          </cell>
          <cell r="J6706">
            <v>48</v>
          </cell>
          <cell r="K6706">
            <v>141</v>
          </cell>
          <cell r="O6706">
            <v>29</v>
          </cell>
          <cell r="P6706">
            <v>10</v>
          </cell>
          <cell r="Q6706">
            <v>39</v>
          </cell>
          <cell r="R6706">
            <v>180</v>
          </cell>
        </row>
        <row r="6707">
          <cell r="A6707" t="str">
            <v>UVIC2007/2008KWN</v>
          </cell>
          <cell r="B6707" t="str">
            <v>UVIC</v>
          </cell>
          <cell r="C6707" t="str">
            <v>2007/2008</v>
          </cell>
          <cell r="D6707" t="str">
            <v>KWN</v>
          </cell>
          <cell r="I6707">
            <v>26</v>
          </cell>
          <cell r="J6707">
            <v>25</v>
          </cell>
          <cell r="K6707">
            <v>51</v>
          </cell>
          <cell r="O6707">
            <v>7</v>
          </cell>
          <cell r="P6707">
            <v>1</v>
          </cell>
          <cell r="Q6707">
            <v>8</v>
          </cell>
          <cell r="R6707">
            <v>59</v>
          </cell>
        </row>
        <row r="6708">
          <cell r="A6708" t="str">
            <v>UVIC2007/2008LANG</v>
          </cell>
          <cell r="B6708" t="str">
            <v>UVIC</v>
          </cell>
          <cell r="C6708" t="str">
            <v>2007/2008</v>
          </cell>
          <cell r="D6708" t="str">
            <v>LANG</v>
          </cell>
          <cell r="I6708">
            <v>31</v>
          </cell>
          <cell r="J6708">
            <v>16</v>
          </cell>
          <cell r="K6708">
            <v>47</v>
          </cell>
          <cell r="O6708">
            <v>24</v>
          </cell>
          <cell r="P6708">
            <v>9</v>
          </cell>
          <cell r="Q6708">
            <v>33</v>
          </cell>
          <cell r="R6708">
            <v>80</v>
          </cell>
        </row>
        <row r="6709">
          <cell r="A6709" t="str">
            <v>UVIC2007/2008NIC</v>
          </cell>
          <cell r="B6709" t="str">
            <v>UVIC</v>
          </cell>
          <cell r="C6709" t="str">
            <v>2007/2008</v>
          </cell>
          <cell r="D6709" t="str">
            <v>NIC</v>
          </cell>
          <cell r="I6709">
            <v>19</v>
          </cell>
          <cell r="J6709">
            <v>8</v>
          </cell>
          <cell r="K6709">
            <v>27</v>
          </cell>
          <cell r="O6709">
            <v>4</v>
          </cell>
          <cell r="P6709">
            <v>4</v>
          </cell>
          <cell r="Q6709">
            <v>8</v>
          </cell>
          <cell r="R6709">
            <v>35</v>
          </cell>
        </row>
        <row r="6710">
          <cell r="A6710" t="str">
            <v>UVIC2007/2008NLC</v>
          </cell>
          <cell r="B6710" t="str">
            <v>UVIC</v>
          </cell>
          <cell r="C6710" t="str">
            <v>2007/2008</v>
          </cell>
          <cell r="D6710" t="str">
            <v>NLC</v>
          </cell>
          <cell r="I6710">
            <v>4</v>
          </cell>
          <cell r="J6710">
            <v>3</v>
          </cell>
          <cell r="K6710">
            <v>7</v>
          </cell>
          <cell r="O6710">
            <v>4</v>
          </cell>
          <cell r="P6710">
            <v>2</v>
          </cell>
          <cell r="Q6710">
            <v>6</v>
          </cell>
          <cell r="R6710">
            <v>13</v>
          </cell>
        </row>
        <row r="6711">
          <cell r="A6711" t="str">
            <v>UVIC2007/2008NVIT</v>
          </cell>
          <cell r="B6711" t="str">
            <v>UVIC</v>
          </cell>
          <cell r="C6711" t="str">
            <v>2007/2008</v>
          </cell>
          <cell r="D6711" t="str">
            <v>NVIT</v>
          </cell>
          <cell r="I6711">
            <v>4</v>
          </cell>
          <cell r="J6711">
            <v>6</v>
          </cell>
          <cell r="K6711">
            <v>10</v>
          </cell>
          <cell r="P6711">
            <v>4</v>
          </cell>
          <cell r="Q6711">
            <v>4</v>
          </cell>
          <cell r="R6711">
            <v>14</v>
          </cell>
        </row>
        <row r="6712">
          <cell r="A6712" t="str">
            <v>UVIC2007/2008NWCC</v>
          </cell>
          <cell r="B6712" t="str">
            <v>UVIC</v>
          </cell>
          <cell r="C6712" t="str">
            <v>2007/2008</v>
          </cell>
          <cell r="D6712" t="str">
            <v>NWCC</v>
          </cell>
          <cell r="I6712">
            <v>6</v>
          </cell>
          <cell r="J6712">
            <v>3</v>
          </cell>
          <cell r="K6712">
            <v>9</v>
          </cell>
          <cell r="O6712">
            <v>1</v>
          </cell>
          <cell r="P6712">
            <v>2</v>
          </cell>
          <cell r="Q6712">
            <v>3</v>
          </cell>
          <cell r="R6712">
            <v>12</v>
          </cell>
        </row>
        <row r="6713">
          <cell r="A6713" t="str">
            <v>UVIC2007/2008OKAN</v>
          </cell>
          <cell r="B6713" t="str">
            <v>UVIC</v>
          </cell>
          <cell r="C6713" t="str">
            <v>2007/2008</v>
          </cell>
          <cell r="D6713" t="str">
            <v>OKAN</v>
          </cell>
          <cell r="I6713">
            <v>11</v>
          </cell>
          <cell r="J6713">
            <v>6</v>
          </cell>
          <cell r="K6713">
            <v>17</v>
          </cell>
          <cell r="O6713">
            <v>5</v>
          </cell>
          <cell r="Q6713">
            <v>5</v>
          </cell>
          <cell r="R6713">
            <v>22</v>
          </cell>
        </row>
        <row r="6714">
          <cell r="A6714" t="str">
            <v>UVIC2007/2008RRU</v>
          </cell>
          <cell r="B6714" t="str">
            <v>UVIC</v>
          </cell>
          <cell r="C6714" t="str">
            <v>2007/2008</v>
          </cell>
          <cell r="D6714" t="str">
            <v>RRU</v>
          </cell>
          <cell r="I6714">
            <v>18</v>
          </cell>
          <cell r="J6714">
            <v>9</v>
          </cell>
          <cell r="K6714">
            <v>27</v>
          </cell>
          <cell r="O6714">
            <v>17</v>
          </cell>
          <cell r="Q6714">
            <v>17</v>
          </cell>
          <cell r="R6714">
            <v>44</v>
          </cell>
        </row>
        <row r="6715">
          <cell r="A6715" t="str">
            <v>UVIC2007/2008SEL</v>
          </cell>
          <cell r="B6715" t="str">
            <v>UVIC</v>
          </cell>
          <cell r="C6715" t="str">
            <v>2007/2008</v>
          </cell>
          <cell r="D6715" t="str">
            <v>SEL</v>
          </cell>
          <cell r="I6715">
            <v>8</v>
          </cell>
          <cell r="J6715">
            <v>19</v>
          </cell>
          <cell r="K6715">
            <v>27</v>
          </cell>
          <cell r="O6715">
            <v>3</v>
          </cell>
          <cell r="P6715">
            <v>2</v>
          </cell>
          <cell r="Q6715">
            <v>5</v>
          </cell>
          <cell r="R6715">
            <v>32</v>
          </cell>
        </row>
        <row r="6716">
          <cell r="A6716" t="str">
            <v>UVIC2007/2008SFU</v>
          </cell>
          <cell r="B6716" t="str">
            <v>UVIC</v>
          </cell>
          <cell r="C6716" t="str">
            <v>2007/2008</v>
          </cell>
          <cell r="D6716" t="str">
            <v>SFU</v>
          </cell>
          <cell r="I6716">
            <v>61</v>
          </cell>
          <cell r="J6716">
            <v>27</v>
          </cell>
          <cell r="K6716">
            <v>88</v>
          </cell>
          <cell r="O6716">
            <v>35</v>
          </cell>
          <cell r="P6716">
            <v>3</v>
          </cell>
          <cell r="Q6716">
            <v>38</v>
          </cell>
          <cell r="R6716">
            <v>126</v>
          </cell>
        </row>
        <row r="6717">
          <cell r="A6717" t="str">
            <v>UVIC2007/2008TRU</v>
          </cell>
          <cell r="B6717" t="str">
            <v>UVIC</v>
          </cell>
          <cell r="C6717" t="str">
            <v>2007/2008</v>
          </cell>
          <cell r="D6717" t="str">
            <v>TRU</v>
          </cell>
          <cell r="I6717">
            <v>8</v>
          </cell>
          <cell r="J6717">
            <v>15</v>
          </cell>
          <cell r="K6717">
            <v>23</v>
          </cell>
          <cell r="O6717">
            <v>6</v>
          </cell>
          <cell r="Q6717">
            <v>6</v>
          </cell>
          <cell r="R6717">
            <v>29</v>
          </cell>
        </row>
        <row r="6718">
          <cell r="A6718" t="str">
            <v>UVIC2007/2008TRU-OL</v>
          </cell>
          <cell r="B6718" t="str">
            <v>UVIC</v>
          </cell>
          <cell r="C6718" t="str">
            <v>2007/2008</v>
          </cell>
          <cell r="D6718" t="str">
            <v>TRU-OL</v>
          </cell>
          <cell r="I6718">
            <v>248</v>
          </cell>
          <cell r="J6718">
            <v>258</v>
          </cell>
          <cell r="K6718">
            <v>506</v>
          </cell>
          <cell r="O6718">
            <v>29</v>
          </cell>
          <cell r="P6718">
            <v>5</v>
          </cell>
          <cell r="Q6718">
            <v>34</v>
          </cell>
          <cell r="R6718">
            <v>540</v>
          </cell>
        </row>
        <row r="6719">
          <cell r="A6719" t="str">
            <v>UVIC2007/2008UBC</v>
          </cell>
          <cell r="B6719" t="str">
            <v>UVIC</v>
          </cell>
          <cell r="C6719" t="str">
            <v>2007/2008</v>
          </cell>
          <cell r="D6719" t="str">
            <v>UBC</v>
          </cell>
          <cell r="I6719">
            <v>210</v>
          </cell>
          <cell r="J6719">
            <v>132</v>
          </cell>
          <cell r="K6719">
            <v>342</v>
          </cell>
          <cell r="O6719">
            <v>131</v>
          </cell>
          <cell r="P6719">
            <v>7</v>
          </cell>
          <cell r="Q6719">
            <v>138</v>
          </cell>
          <cell r="R6719">
            <v>480</v>
          </cell>
        </row>
        <row r="6720">
          <cell r="A6720" t="str">
            <v>UVIC2007/2008UBCO</v>
          </cell>
          <cell r="B6720" t="str">
            <v>UVIC</v>
          </cell>
          <cell r="C6720" t="str">
            <v>2007/2008</v>
          </cell>
          <cell r="D6720" t="str">
            <v>UBCO</v>
          </cell>
          <cell r="I6720">
            <v>18</v>
          </cell>
          <cell r="J6720">
            <v>8</v>
          </cell>
          <cell r="K6720">
            <v>26</v>
          </cell>
          <cell r="O6720">
            <v>5</v>
          </cell>
          <cell r="Q6720">
            <v>5</v>
          </cell>
          <cell r="R6720">
            <v>31</v>
          </cell>
        </row>
        <row r="6721">
          <cell r="A6721" t="str">
            <v>UVIC2007/2008UFV</v>
          </cell>
          <cell r="B6721" t="str">
            <v>UVIC</v>
          </cell>
          <cell r="C6721" t="str">
            <v>2007/2008</v>
          </cell>
          <cell r="D6721" t="str">
            <v>UFV</v>
          </cell>
          <cell r="I6721">
            <v>17</v>
          </cell>
          <cell r="J6721">
            <v>16</v>
          </cell>
          <cell r="K6721">
            <v>33</v>
          </cell>
          <cell r="O6721">
            <v>2</v>
          </cell>
          <cell r="P6721">
            <v>1</v>
          </cell>
          <cell r="Q6721">
            <v>3</v>
          </cell>
          <cell r="R6721">
            <v>36</v>
          </cell>
        </row>
        <row r="6722">
          <cell r="A6722" t="str">
            <v>UVIC2007/2008UNBC</v>
          </cell>
          <cell r="B6722" t="str">
            <v>UVIC</v>
          </cell>
          <cell r="C6722" t="str">
            <v>2007/2008</v>
          </cell>
          <cell r="D6722" t="str">
            <v>UNBC</v>
          </cell>
          <cell r="I6722">
            <v>16</v>
          </cell>
          <cell r="J6722">
            <v>6</v>
          </cell>
          <cell r="K6722">
            <v>22</v>
          </cell>
          <cell r="O6722">
            <v>12</v>
          </cell>
          <cell r="Q6722">
            <v>12</v>
          </cell>
          <cell r="R6722">
            <v>34</v>
          </cell>
        </row>
        <row r="6723">
          <cell r="A6723" t="str">
            <v>UVIC2007/2008UVIC</v>
          </cell>
          <cell r="B6723" t="str">
            <v>UVIC</v>
          </cell>
          <cell r="C6723" t="str">
            <v>2007/2008</v>
          </cell>
          <cell r="D6723" t="str">
            <v>UVIC</v>
          </cell>
          <cell r="E6723">
            <v>13887</v>
          </cell>
          <cell r="F6723">
            <v>13887</v>
          </cell>
          <cell r="N6723">
            <v>609</v>
          </cell>
          <cell r="Q6723">
            <v>609</v>
          </cell>
          <cell r="R6723">
            <v>14496</v>
          </cell>
        </row>
        <row r="6724">
          <cell r="A6724" t="str">
            <v>UVIC2007/2008VCC</v>
          </cell>
          <cell r="B6724" t="str">
            <v>UVIC</v>
          </cell>
          <cell r="C6724" t="str">
            <v>2007/2008</v>
          </cell>
          <cell r="D6724" t="str">
            <v>VCC</v>
          </cell>
          <cell r="I6724">
            <v>28</v>
          </cell>
          <cell r="J6724">
            <v>6</v>
          </cell>
          <cell r="K6724">
            <v>34</v>
          </cell>
          <cell r="O6724">
            <v>17</v>
          </cell>
          <cell r="Q6724">
            <v>17</v>
          </cell>
          <cell r="R6724">
            <v>51</v>
          </cell>
        </row>
        <row r="6725">
          <cell r="A6725" t="str">
            <v>UVIC2007/2008VIU</v>
          </cell>
          <cell r="B6725" t="str">
            <v>UVIC</v>
          </cell>
          <cell r="C6725" t="str">
            <v>2007/2008</v>
          </cell>
          <cell r="D6725" t="str">
            <v>VIU</v>
          </cell>
          <cell r="I6725">
            <v>42</v>
          </cell>
          <cell r="J6725">
            <v>20</v>
          </cell>
          <cell r="K6725">
            <v>62</v>
          </cell>
          <cell r="O6725">
            <v>15</v>
          </cell>
          <cell r="P6725">
            <v>4</v>
          </cell>
          <cell r="Q6725">
            <v>19</v>
          </cell>
          <cell r="R6725">
            <v>81</v>
          </cell>
        </row>
        <row r="6726">
          <cell r="A6726" t="str">
            <v>UVIC2007/2008 Total</v>
          </cell>
          <cell r="B6726" t="str">
            <v>UVIC</v>
          </cell>
          <cell r="C6726" t="str">
            <v>2007/2008 Total</v>
          </cell>
          <cell r="E6726">
            <v>13887</v>
          </cell>
          <cell r="F6726">
            <v>13887</v>
          </cell>
          <cell r="G6726">
            <v>4428</v>
          </cell>
          <cell r="H6726">
            <v>4428</v>
          </cell>
          <cell r="I6726">
            <v>1282</v>
          </cell>
          <cell r="J6726">
            <v>960</v>
          </cell>
          <cell r="K6726">
            <v>2167</v>
          </cell>
          <cell r="N6726">
            <v>609</v>
          </cell>
          <cell r="O6726">
            <v>542</v>
          </cell>
          <cell r="P6726">
            <v>145</v>
          </cell>
          <cell r="Q6726">
            <v>1296</v>
          </cell>
          <cell r="R6726">
            <v>20768</v>
          </cell>
        </row>
        <row r="6727">
          <cell r="A6727" t="str">
            <v/>
          </cell>
        </row>
        <row r="6728">
          <cell r="A6728" t="str">
            <v>UVIC2008/2009</v>
          </cell>
          <cell r="B6728" t="str">
            <v>UVIC</v>
          </cell>
          <cell r="C6728" t="str">
            <v>2008/2009</v>
          </cell>
          <cell r="G6728">
            <v>4566</v>
          </cell>
          <cell r="H6728">
            <v>4566</v>
          </cell>
          <cell r="R6728">
            <v>4566</v>
          </cell>
        </row>
        <row r="6729">
          <cell r="A6729" t="str">
            <v>UVIC2008/2009BCIT</v>
          </cell>
          <cell r="B6729" t="str">
            <v>UVIC</v>
          </cell>
          <cell r="C6729" t="str">
            <v>2008/2009</v>
          </cell>
          <cell r="D6729" t="str">
            <v>BCIT</v>
          </cell>
          <cell r="I6729">
            <v>110</v>
          </cell>
          <cell r="J6729">
            <v>60</v>
          </cell>
          <cell r="K6729">
            <v>170</v>
          </cell>
          <cell r="O6729">
            <v>63</v>
          </cell>
          <cell r="P6729">
            <v>9</v>
          </cell>
          <cell r="Q6729">
            <v>72</v>
          </cell>
          <cell r="R6729">
            <v>242</v>
          </cell>
        </row>
        <row r="6730">
          <cell r="A6730" t="str">
            <v>UVIC2008/2009CAM</v>
          </cell>
          <cell r="B6730" t="str">
            <v>UVIC</v>
          </cell>
          <cell r="C6730" t="str">
            <v>2008/2009</v>
          </cell>
          <cell r="D6730" t="str">
            <v>CAM</v>
          </cell>
          <cell r="I6730">
            <v>239</v>
          </cell>
          <cell r="J6730">
            <v>259</v>
          </cell>
          <cell r="K6730">
            <v>498</v>
          </cell>
          <cell r="O6730">
            <v>72</v>
          </cell>
          <cell r="P6730">
            <v>36</v>
          </cell>
          <cell r="Q6730">
            <v>108</v>
          </cell>
          <cell r="R6730">
            <v>606</v>
          </cell>
        </row>
        <row r="6731">
          <cell r="A6731" t="str">
            <v>UVIC2008/2009CAPU</v>
          </cell>
          <cell r="B6731" t="str">
            <v>UVIC</v>
          </cell>
          <cell r="C6731" t="str">
            <v>2008/2009</v>
          </cell>
          <cell r="D6731" t="str">
            <v>CAPU</v>
          </cell>
          <cell r="I6731">
            <v>42</v>
          </cell>
          <cell r="J6731">
            <v>7</v>
          </cell>
          <cell r="K6731">
            <v>49</v>
          </cell>
          <cell r="O6731">
            <v>17</v>
          </cell>
          <cell r="P6731">
            <v>3</v>
          </cell>
          <cell r="Q6731">
            <v>20</v>
          </cell>
          <cell r="R6731">
            <v>69</v>
          </cell>
        </row>
        <row r="6732">
          <cell r="A6732" t="str">
            <v>UVIC2008/2009CNC</v>
          </cell>
          <cell r="B6732" t="str">
            <v>UVIC</v>
          </cell>
          <cell r="C6732" t="str">
            <v>2008/2009</v>
          </cell>
          <cell r="D6732" t="str">
            <v>CNC</v>
          </cell>
          <cell r="I6732">
            <v>3</v>
          </cell>
          <cell r="J6732">
            <v>3</v>
          </cell>
          <cell r="K6732">
            <v>6</v>
          </cell>
          <cell r="O6732">
            <v>3</v>
          </cell>
          <cell r="Q6732">
            <v>3</v>
          </cell>
          <cell r="R6732">
            <v>9</v>
          </cell>
        </row>
        <row r="6733">
          <cell r="A6733" t="str">
            <v>UVIC2008/2009COTR</v>
          </cell>
          <cell r="B6733" t="str">
            <v>UVIC</v>
          </cell>
          <cell r="C6733" t="str">
            <v>2008/2009</v>
          </cell>
          <cell r="D6733" t="str">
            <v>COTR</v>
          </cell>
          <cell r="I6733">
            <v>7</v>
          </cell>
          <cell r="J6733">
            <v>8</v>
          </cell>
          <cell r="K6733">
            <v>15</v>
          </cell>
          <cell r="O6733">
            <v>1</v>
          </cell>
          <cell r="P6733">
            <v>6</v>
          </cell>
          <cell r="Q6733">
            <v>7</v>
          </cell>
          <cell r="R6733">
            <v>22</v>
          </cell>
        </row>
        <row r="6734">
          <cell r="A6734" t="str">
            <v>UVIC2008/2009DOUG</v>
          </cell>
          <cell r="B6734" t="str">
            <v>UVIC</v>
          </cell>
          <cell r="C6734" t="str">
            <v>2008/2009</v>
          </cell>
          <cell r="D6734" t="str">
            <v>DOUG</v>
          </cell>
          <cell r="I6734">
            <v>42</v>
          </cell>
          <cell r="J6734">
            <v>12</v>
          </cell>
          <cell r="K6734">
            <v>54</v>
          </cell>
          <cell r="O6734">
            <v>5</v>
          </cell>
          <cell r="Q6734">
            <v>5</v>
          </cell>
          <cell r="R6734">
            <v>59</v>
          </cell>
        </row>
        <row r="6735">
          <cell r="A6735" t="str">
            <v>UVIC2008/2009ECU</v>
          </cell>
          <cell r="B6735" t="str">
            <v>UVIC</v>
          </cell>
          <cell r="C6735" t="str">
            <v>2008/2009</v>
          </cell>
          <cell r="D6735" t="str">
            <v>ECU</v>
          </cell>
          <cell r="I6735">
            <v>14</v>
          </cell>
          <cell r="J6735">
            <v>2</v>
          </cell>
          <cell r="K6735">
            <v>16</v>
          </cell>
          <cell r="O6735">
            <v>4</v>
          </cell>
          <cell r="Q6735">
            <v>4</v>
          </cell>
          <cell r="R6735">
            <v>20</v>
          </cell>
        </row>
        <row r="6736">
          <cell r="A6736" t="str">
            <v>UVIC2008/2009JIBC</v>
          </cell>
          <cell r="B6736" t="str">
            <v>UVIC</v>
          </cell>
          <cell r="C6736" t="str">
            <v>2008/2009</v>
          </cell>
          <cell r="D6736" t="str">
            <v>JIBC</v>
          </cell>
          <cell r="I6736">
            <v>64</v>
          </cell>
          <cell r="J6736">
            <v>31</v>
          </cell>
          <cell r="K6736">
            <v>95</v>
          </cell>
          <cell r="O6736">
            <v>20</v>
          </cell>
          <cell r="P6736">
            <v>1</v>
          </cell>
          <cell r="Q6736">
            <v>21</v>
          </cell>
          <cell r="R6736">
            <v>116</v>
          </cell>
        </row>
        <row r="6737">
          <cell r="A6737" t="str">
            <v>UVIC2008/2009KWN</v>
          </cell>
          <cell r="B6737" t="str">
            <v>UVIC</v>
          </cell>
          <cell r="C6737" t="str">
            <v>2008/2009</v>
          </cell>
          <cell r="D6737" t="str">
            <v>KWN</v>
          </cell>
          <cell r="I6737">
            <v>38</v>
          </cell>
          <cell r="J6737">
            <v>8</v>
          </cell>
          <cell r="K6737">
            <v>46</v>
          </cell>
          <cell r="O6737">
            <v>7</v>
          </cell>
          <cell r="P6737">
            <v>4</v>
          </cell>
          <cell r="Q6737">
            <v>11</v>
          </cell>
          <cell r="R6737">
            <v>57</v>
          </cell>
        </row>
        <row r="6738">
          <cell r="A6738" t="str">
            <v>UVIC2008/2009LANG</v>
          </cell>
          <cell r="B6738" t="str">
            <v>UVIC</v>
          </cell>
          <cell r="C6738" t="str">
            <v>2008/2009</v>
          </cell>
          <cell r="D6738" t="str">
            <v>LANG</v>
          </cell>
          <cell r="I6738">
            <v>38</v>
          </cell>
          <cell r="J6738">
            <v>23</v>
          </cell>
          <cell r="K6738">
            <v>61</v>
          </cell>
          <cell r="O6738">
            <v>13</v>
          </cell>
          <cell r="P6738">
            <v>6</v>
          </cell>
          <cell r="Q6738">
            <v>19</v>
          </cell>
          <cell r="R6738">
            <v>80</v>
          </cell>
        </row>
        <row r="6739">
          <cell r="A6739" t="str">
            <v>UVIC2008/2009NIC</v>
          </cell>
          <cell r="B6739" t="str">
            <v>UVIC</v>
          </cell>
          <cell r="C6739" t="str">
            <v>2008/2009</v>
          </cell>
          <cell r="D6739" t="str">
            <v>NIC</v>
          </cell>
          <cell r="I6739">
            <v>14</v>
          </cell>
          <cell r="J6739">
            <v>17</v>
          </cell>
          <cell r="K6739">
            <v>31</v>
          </cell>
          <cell r="O6739">
            <v>12</v>
          </cell>
          <cell r="P6739">
            <v>6</v>
          </cell>
          <cell r="Q6739">
            <v>18</v>
          </cell>
          <cell r="R6739">
            <v>49</v>
          </cell>
        </row>
        <row r="6740">
          <cell r="A6740" t="str">
            <v>UVIC2008/2009NLC</v>
          </cell>
          <cell r="B6740" t="str">
            <v>UVIC</v>
          </cell>
          <cell r="C6740" t="str">
            <v>2008/2009</v>
          </cell>
          <cell r="D6740" t="str">
            <v>NLC</v>
          </cell>
          <cell r="I6740">
            <v>2</v>
          </cell>
          <cell r="J6740">
            <v>3</v>
          </cell>
          <cell r="K6740">
            <v>5</v>
          </cell>
          <cell r="O6740">
            <v>1</v>
          </cell>
          <cell r="Q6740">
            <v>1</v>
          </cell>
          <cell r="R6740">
            <v>6</v>
          </cell>
        </row>
        <row r="6741">
          <cell r="A6741" t="str">
            <v>UVIC2008/2009NVIT</v>
          </cell>
          <cell r="B6741" t="str">
            <v>UVIC</v>
          </cell>
          <cell r="C6741" t="str">
            <v>2008/2009</v>
          </cell>
          <cell r="D6741" t="str">
            <v>NVIT</v>
          </cell>
          <cell r="I6741">
            <v>1</v>
          </cell>
          <cell r="J6741">
            <v>4</v>
          </cell>
          <cell r="K6741">
            <v>5</v>
          </cell>
          <cell r="O6741">
            <v>1</v>
          </cell>
          <cell r="Q6741">
            <v>1</v>
          </cell>
          <cell r="R6741">
            <v>6</v>
          </cell>
        </row>
        <row r="6742">
          <cell r="A6742" t="str">
            <v>UVIC2008/2009NWCC</v>
          </cell>
          <cell r="B6742" t="str">
            <v>UVIC</v>
          </cell>
          <cell r="C6742" t="str">
            <v>2008/2009</v>
          </cell>
          <cell r="D6742" t="str">
            <v>NWCC</v>
          </cell>
          <cell r="I6742">
            <v>3</v>
          </cell>
          <cell r="J6742">
            <v>6</v>
          </cell>
          <cell r="K6742">
            <v>9</v>
          </cell>
          <cell r="O6742">
            <v>1</v>
          </cell>
          <cell r="Q6742">
            <v>1</v>
          </cell>
          <cell r="R6742">
            <v>10</v>
          </cell>
        </row>
        <row r="6743">
          <cell r="A6743" t="str">
            <v>UVIC2008/2009OKAN</v>
          </cell>
          <cell r="B6743" t="str">
            <v>UVIC</v>
          </cell>
          <cell r="C6743" t="str">
            <v>2008/2009</v>
          </cell>
          <cell r="D6743" t="str">
            <v>OKAN</v>
          </cell>
          <cell r="I6743">
            <v>16</v>
          </cell>
          <cell r="J6743">
            <v>3</v>
          </cell>
          <cell r="K6743">
            <v>19</v>
          </cell>
          <cell r="O6743">
            <v>9</v>
          </cell>
          <cell r="P6743">
            <v>2</v>
          </cell>
          <cell r="Q6743">
            <v>11</v>
          </cell>
          <cell r="R6743">
            <v>30</v>
          </cell>
        </row>
        <row r="6744">
          <cell r="A6744" t="str">
            <v>UVIC2008/2009RRU</v>
          </cell>
          <cell r="B6744" t="str">
            <v>UVIC</v>
          </cell>
          <cell r="C6744" t="str">
            <v>2008/2009</v>
          </cell>
          <cell r="D6744" t="str">
            <v>RRU</v>
          </cell>
          <cell r="I6744">
            <v>17</v>
          </cell>
          <cell r="J6744">
            <v>13</v>
          </cell>
          <cell r="K6744">
            <v>30</v>
          </cell>
          <cell r="O6744">
            <v>11</v>
          </cell>
          <cell r="Q6744">
            <v>11</v>
          </cell>
          <cell r="R6744">
            <v>41</v>
          </cell>
        </row>
        <row r="6745">
          <cell r="A6745" t="str">
            <v>UVIC2008/2009SEL</v>
          </cell>
          <cell r="B6745" t="str">
            <v>UVIC</v>
          </cell>
          <cell r="C6745" t="str">
            <v>2008/2009</v>
          </cell>
          <cell r="D6745" t="str">
            <v>SEL</v>
          </cell>
          <cell r="I6745">
            <v>5</v>
          </cell>
          <cell r="J6745">
            <v>17</v>
          </cell>
          <cell r="K6745">
            <v>22</v>
          </cell>
          <cell r="O6745">
            <v>4</v>
          </cell>
          <cell r="P6745">
            <v>7</v>
          </cell>
          <cell r="Q6745">
            <v>11</v>
          </cell>
          <cell r="R6745">
            <v>33</v>
          </cell>
        </row>
        <row r="6746">
          <cell r="A6746" t="str">
            <v>UVIC2008/2009SFU</v>
          </cell>
          <cell r="B6746" t="str">
            <v>UVIC</v>
          </cell>
          <cell r="C6746" t="str">
            <v>2008/2009</v>
          </cell>
          <cell r="D6746" t="str">
            <v>SFU</v>
          </cell>
          <cell r="I6746">
            <v>89</v>
          </cell>
          <cell r="J6746">
            <v>31</v>
          </cell>
          <cell r="K6746">
            <v>120</v>
          </cell>
          <cell r="O6746">
            <v>33</v>
          </cell>
          <cell r="P6746">
            <v>1</v>
          </cell>
          <cell r="Q6746">
            <v>34</v>
          </cell>
          <cell r="R6746">
            <v>154</v>
          </cell>
        </row>
        <row r="6747">
          <cell r="A6747" t="str">
            <v>UVIC2008/2009TRU</v>
          </cell>
          <cell r="B6747" t="str">
            <v>UVIC</v>
          </cell>
          <cell r="C6747" t="str">
            <v>2008/2009</v>
          </cell>
          <cell r="D6747" t="str">
            <v>TRU</v>
          </cell>
          <cell r="I6747">
            <v>15</v>
          </cell>
          <cell r="J6747">
            <v>10</v>
          </cell>
          <cell r="K6747">
            <v>25</v>
          </cell>
          <cell r="O6747">
            <v>5</v>
          </cell>
          <cell r="P6747">
            <v>2</v>
          </cell>
          <cell r="Q6747">
            <v>7</v>
          </cell>
          <cell r="R6747">
            <v>32</v>
          </cell>
        </row>
        <row r="6748">
          <cell r="A6748" t="str">
            <v>UVIC2008/2009TRU-OL</v>
          </cell>
          <cell r="B6748" t="str">
            <v>UVIC</v>
          </cell>
          <cell r="C6748" t="str">
            <v>2008/2009</v>
          </cell>
          <cell r="D6748" t="str">
            <v>TRU-OL</v>
          </cell>
          <cell r="I6748">
            <v>279</v>
          </cell>
          <cell r="J6748">
            <v>283</v>
          </cell>
          <cell r="K6748">
            <v>562</v>
          </cell>
          <cell r="O6748">
            <v>16</v>
          </cell>
          <cell r="P6748">
            <v>8</v>
          </cell>
          <cell r="Q6748">
            <v>24</v>
          </cell>
          <cell r="R6748">
            <v>586</v>
          </cell>
        </row>
        <row r="6749">
          <cell r="A6749" t="str">
            <v>UVIC2008/2009UBC</v>
          </cell>
          <cell r="B6749" t="str">
            <v>UVIC</v>
          </cell>
          <cell r="C6749" t="str">
            <v>2008/2009</v>
          </cell>
          <cell r="D6749" t="str">
            <v>UBC</v>
          </cell>
          <cell r="I6749">
            <v>230</v>
          </cell>
          <cell r="J6749">
            <v>140</v>
          </cell>
          <cell r="K6749">
            <v>370</v>
          </cell>
          <cell r="O6749">
            <v>90</v>
          </cell>
          <cell r="P6749">
            <v>8</v>
          </cell>
          <cell r="Q6749">
            <v>98</v>
          </cell>
          <cell r="R6749">
            <v>468</v>
          </cell>
        </row>
        <row r="6750">
          <cell r="A6750" t="str">
            <v>UVIC2008/2009UBCO</v>
          </cell>
          <cell r="B6750" t="str">
            <v>UVIC</v>
          </cell>
          <cell r="C6750" t="str">
            <v>2008/2009</v>
          </cell>
          <cell r="D6750" t="str">
            <v>UBCO</v>
          </cell>
          <cell r="I6750">
            <v>21</v>
          </cell>
          <cell r="J6750">
            <v>4</v>
          </cell>
          <cell r="K6750">
            <v>25</v>
          </cell>
          <cell r="O6750">
            <v>7</v>
          </cell>
          <cell r="P6750">
            <v>1</v>
          </cell>
          <cell r="Q6750">
            <v>8</v>
          </cell>
          <cell r="R6750">
            <v>33</v>
          </cell>
        </row>
        <row r="6751">
          <cell r="A6751" t="str">
            <v>UVIC2008/2009UFV</v>
          </cell>
          <cell r="B6751" t="str">
            <v>UVIC</v>
          </cell>
          <cell r="C6751" t="str">
            <v>2008/2009</v>
          </cell>
          <cell r="D6751" t="str">
            <v>UFV</v>
          </cell>
          <cell r="I6751">
            <v>12</v>
          </cell>
          <cell r="J6751">
            <v>17</v>
          </cell>
          <cell r="K6751">
            <v>29</v>
          </cell>
          <cell r="O6751">
            <v>3</v>
          </cell>
          <cell r="Q6751">
            <v>3</v>
          </cell>
          <cell r="R6751">
            <v>32</v>
          </cell>
        </row>
        <row r="6752">
          <cell r="A6752" t="str">
            <v>UVIC2008/2009UNBC</v>
          </cell>
          <cell r="B6752" t="str">
            <v>UVIC</v>
          </cell>
          <cell r="C6752" t="str">
            <v>2008/2009</v>
          </cell>
          <cell r="D6752" t="str">
            <v>UNBC</v>
          </cell>
          <cell r="I6752">
            <v>14</v>
          </cell>
          <cell r="J6752">
            <v>6</v>
          </cell>
          <cell r="K6752">
            <v>20</v>
          </cell>
          <cell r="O6752">
            <v>4</v>
          </cell>
          <cell r="Q6752">
            <v>4</v>
          </cell>
          <cell r="R6752">
            <v>24</v>
          </cell>
        </row>
        <row r="6753">
          <cell r="A6753" t="str">
            <v>UVIC2008/2009UVIC</v>
          </cell>
          <cell r="B6753" t="str">
            <v>UVIC</v>
          </cell>
          <cell r="C6753" t="str">
            <v>2008/2009</v>
          </cell>
          <cell r="D6753" t="str">
            <v>UVIC</v>
          </cell>
          <cell r="E6753">
            <v>14328</v>
          </cell>
          <cell r="F6753">
            <v>14328</v>
          </cell>
          <cell r="N6753">
            <v>447</v>
          </cell>
          <cell r="Q6753">
            <v>447</v>
          </cell>
          <cell r="R6753">
            <v>14775</v>
          </cell>
        </row>
        <row r="6754">
          <cell r="A6754" t="str">
            <v>UVIC2008/2009VCC</v>
          </cell>
          <cell r="B6754" t="str">
            <v>UVIC</v>
          </cell>
          <cell r="C6754" t="str">
            <v>2008/2009</v>
          </cell>
          <cell r="D6754" t="str">
            <v>VCC</v>
          </cell>
          <cell r="I6754">
            <v>15</v>
          </cell>
          <cell r="J6754">
            <v>1</v>
          </cell>
          <cell r="K6754">
            <v>16</v>
          </cell>
          <cell r="O6754">
            <v>11</v>
          </cell>
          <cell r="Q6754">
            <v>11</v>
          </cell>
          <cell r="R6754">
            <v>27</v>
          </cell>
        </row>
        <row r="6755">
          <cell r="A6755" t="str">
            <v>UVIC2008/2009VIU</v>
          </cell>
          <cell r="B6755" t="str">
            <v>UVIC</v>
          </cell>
          <cell r="C6755" t="str">
            <v>2008/2009</v>
          </cell>
          <cell r="D6755" t="str">
            <v>VIU</v>
          </cell>
          <cell r="I6755">
            <v>46</v>
          </cell>
          <cell r="J6755">
            <v>38</v>
          </cell>
          <cell r="K6755">
            <v>84</v>
          </cell>
          <cell r="O6755">
            <v>17</v>
          </cell>
          <cell r="P6755">
            <v>6</v>
          </cell>
          <cell r="Q6755">
            <v>23</v>
          </cell>
          <cell r="R6755">
            <v>107</v>
          </cell>
        </row>
        <row r="6756">
          <cell r="A6756" t="str">
            <v>UVIC2008/2009 Total</v>
          </cell>
          <cell r="B6756" t="str">
            <v>UVIC</v>
          </cell>
          <cell r="C6756" t="str">
            <v>2008/2009 Total</v>
          </cell>
          <cell r="E6756">
            <v>14328</v>
          </cell>
          <cell r="F6756">
            <v>14328</v>
          </cell>
          <cell r="G6756">
            <v>4566</v>
          </cell>
          <cell r="H6756">
            <v>4566</v>
          </cell>
          <cell r="I6756">
            <v>1313</v>
          </cell>
          <cell r="J6756">
            <v>971</v>
          </cell>
          <cell r="K6756">
            <v>2205</v>
          </cell>
          <cell r="N6756">
            <v>447</v>
          </cell>
          <cell r="O6756">
            <v>430</v>
          </cell>
          <cell r="P6756">
            <v>106</v>
          </cell>
          <cell r="Q6756">
            <v>983</v>
          </cell>
          <cell r="R6756">
            <v>21029</v>
          </cell>
        </row>
        <row r="6757">
          <cell r="A6757" t="str">
            <v/>
          </cell>
        </row>
        <row r="6758">
          <cell r="A6758" t="str">
            <v>UVIC2009/2010</v>
          </cell>
          <cell r="B6758" t="str">
            <v>UVIC</v>
          </cell>
          <cell r="C6758" t="str">
            <v>2009/2010</v>
          </cell>
          <cell r="G6758">
            <v>5304</v>
          </cell>
          <cell r="H6758">
            <v>5304</v>
          </cell>
          <cell r="R6758">
            <v>5304</v>
          </cell>
        </row>
        <row r="6759">
          <cell r="A6759" t="str">
            <v>UVIC2009/2010BCIT</v>
          </cell>
          <cell r="B6759" t="str">
            <v>UVIC</v>
          </cell>
          <cell r="C6759" t="str">
            <v>2009/2010</v>
          </cell>
          <cell r="D6759" t="str">
            <v>BCIT</v>
          </cell>
          <cell r="I6759">
            <v>99</v>
          </cell>
          <cell r="J6759">
            <v>62</v>
          </cell>
          <cell r="K6759">
            <v>161</v>
          </cell>
          <cell r="O6759">
            <v>24</v>
          </cell>
          <cell r="P6759">
            <v>3</v>
          </cell>
          <cell r="Q6759">
            <v>27</v>
          </cell>
          <cell r="R6759">
            <v>188</v>
          </cell>
        </row>
        <row r="6760">
          <cell r="A6760" t="str">
            <v>UVIC2009/2010CAM</v>
          </cell>
          <cell r="B6760" t="str">
            <v>UVIC</v>
          </cell>
          <cell r="C6760" t="str">
            <v>2009/2010</v>
          </cell>
          <cell r="D6760" t="str">
            <v>CAM</v>
          </cell>
          <cell r="I6760">
            <v>264</v>
          </cell>
          <cell r="J6760">
            <v>240</v>
          </cell>
          <cell r="K6760">
            <v>504</v>
          </cell>
          <cell r="O6760">
            <v>37</v>
          </cell>
          <cell r="P6760">
            <v>16</v>
          </cell>
          <cell r="Q6760">
            <v>53</v>
          </cell>
          <cell r="R6760">
            <v>557</v>
          </cell>
        </row>
        <row r="6761">
          <cell r="A6761" t="str">
            <v>UVIC2009/2010CAPU</v>
          </cell>
          <cell r="B6761" t="str">
            <v>UVIC</v>
          </cell>
          <cell r="C6761" t="str">
            <v>2009/2010</v>
          </cell>
          <cell r="D6761" t="str">
            <v>CAPU</v>
          </cell>
          <cell r="I6761">
            <v>40</v>
          </cell>
          <cell r="J6761">
            <v>10</v>
          </cell>
          <cell r="K6761">
            <v>50</v>
          </cell>
          <cell r="O6761">
            <v>7</v>
          </cell>
          <cell r="P6761">
            <v>2</v>
          </cell>
          <cell r="Q6761">
            <v>9</v>
          </cell>
          <cell r="R6761">
            <v>59</v>
          </cell>
        </row>
        <row r="6762">
          <cell r="A6762" t="str">
            <v>UVIC2009/2010CNC</v>
          </cell>
          <cell r="B6762" t="str">
            <v>UVIC</v>
          </cell>
          <cell r="C6762" t="str">
            <v>2009/2010</v>
          </cell>
          <cell r="D6762" t="str">
            <v>CNC</v>
          </cell>
          <cell r="I6762">
            <v>9</v>
          </cell>
          <cell r="K6762">
            <v>9</v>
          </cell>
          <cell r="R6762">
            <v>9</v>
          </cell>
        </row>
        <row r="6763">
          <cell r="A6763" t="str">
            <v>UVIC2009/2010COTR</v>
          </cell>
          <cell r="B6763" t="str">
            <v>UVIC</v>
          </cell>
          <cell r="C6763" t="str">
            <v>2009/2010</v>
          </cell>
          <cell r="D6763" t="str">
            <v>COTR</v>
          </cell>
          <cell r="I6763">
            <v>8</v>
          </cell>
          <cell r="J6763">
            <v>13</v>
          </cell>
          <cell r="K6763">
            <v>21</v>
          </cell>
          <cell r="O6763">
            <v>1</v>
          </cell>
          <cell r="Q6763">
            <v>1</v>
          </cell>
          <cell r="R6763">
            <v>22</v>
          </cell>
        </row>
        <row r="6764">
          <cell r="A6764" t="str">
            <v>UVIC2009/2010DOUG</v>
          </cell>
          <cell r="B6764" t="str">
            <v>UVIC</v>
          </cell>
          <cell r="C6764" t="str">
            <v>2009/2010</v>
          </cell>
          <cell r="D6764" t="str">
            <v>DOUG</v>
          </cell>
          <cell r="I6764">
            <v>32</v>
          </cell>
          <cell r="J6764">
            <v>13</v>
          </cell>
          <cell r="K6764">
            <v>45</v>
          </cell>
          <cell r="O6764">
            <v>8</v>
          </cell>
          <cell r="Q6764">
            <v>8</v>
          </cell>
          <cell r="R6764">
            <v>53</v>
          </cell>
        </row>
        <row r="6765">
          <cell r="A6765" t="str">
            <v>UVIC2009/2010ECU</v>
          </cell>
          <cell r="B6765" t="str">
            <v>UVIC</v>
          </cell>
          <cell r="C6765" t="str">
            <v>2009/2010</v>
          </cell>
          <cell r="D6765" t="str">
            <v>ECU</v>
          </cell>
          <cell r="I6765">
            <v>10</v>
          </cell>
          <cell r="J6765">
            <v>2</v>
          </cell>
          <cell r="K6765">
            <v>12</v>
          </cell>
          <cell r="R6765">
            <v>12</v>
          </cell>
        </row>
        <row r="6766">
          <cell r="A6766" t="str">
            <v>UVIC2009/2010JIBC</v>
          </cell>
          <cell r="B6766" t="str">
            <v>UVIC</v>
          </cell>
          <cell r="C6766" t="str">
            <v>2009/2010</v>
          </cell>
          <cell r="D6766" t="str">
            <v>JIBC</v>
          </cell>
          <cell r="I6766">
            <v>59</v>
          </cell>
          <cell r="J6766">
            <v>31</v>
          </cell>
          <cell r="K6766">
            <v>90</v>
          </cell>
          <cell r="O6766">
            <v>3</v>
          </cell>
          <cell r="P6766">
            <v>1</v>
          </cell>
          <cell r="Q6766">
            <v>4</v>
          </cell>
          <cell r="R6766">
            <v>94</v>
          </cell>
        </row>
        <row r="6767">
          <cell r="A6767" t="str">
            <v>UVIC2009/2010KWN</v>
          </cell>
          <cell r="B6767" t="str">
            <v>UVIC</v>
          </cell>
          <cell r="C6767" t="str">
            <v>2009/2010</v>
          </cell>
          <cell r="D6767" t="str">
            <v>KWN</v>
          </cell>
          <cell r="I6767">
            <v>36</v>
          </cell>
          <cell r="J6767">
            <v>12</v>
          </cell>
          <cell r="K6767">
            <v>48</v>
          </cell>
          <cell r="O6767">
            <v>7</v>
          </cell>
          <cell r="Q6767">
            <v>7</v>
          </cell>
          <cell r="R6767">
            <v>55</v>
          </cell>
        </row>
        <row r="6768">
          <cell r="A6768" t="str">
            <v>UVIC2009/2010LANG</v>
          </cell>
          <cell r="B6768" t="str">
            <v>UVIC</v>
          </cell>
          <cell r="C6768" t="str">
            <v>2009/2010</v>
          </cell>
          <cell r="D6768" t="str">
            <v>LANG</v>
          </cell>
          <cell r="I6768">
            <v>33</v>
          </cell>
          <cell r="J6768">
            <v>21</v>
          </cell>
          <cell r="K6768">
            <v>54</v>
          </cell>
          <cell r="O6768">
            <v>8</v>
          </cell>
          <cell r="P6768">
            <v>2</v>
          </cell>
          <cell r="Q6768">
            <v>10</v>
          </cell>
          <cell r="R6768">
            <v>64</v>
          </cell>
        </row>
        <row r="6769">
          <cell r="A6769" t="str">
            <v>UVIC2009/2010NIC</v>
          </cell>
          <cell r="B6769" t="str">
            <v>UVIC</v>
          </cell>
          <cell r="C6769" t="str">
            <v>2009/2010</v>
          </cell>
          <cell r="D6769" t="str">
            <v>NIC</v>
          </cell>
          <cell r="I6769">
            <v>18</v>
          </cell>
          <cell r="J6769">
            <v>20</v>
          </cell>
          <cell r="K6769">
            <v>38</v>
          </cell>
          <cell r="O6769">
            <v>3</v>
          </cell>
          <cell r="P6769">
            <v>1</v>
          </cell>
          <cell r="Q6769">
            <v>4</v>
          </cell>
          <cell r="R6769">
            <v>42</v>
          </cell>
        </row>
        <row r="6770">
          <cell r="A6770" t="str">
            <v>UVIC2009/2010NLC</v>
          </cell>
          <cell r="B6770" t="str">
            <v>UVIC</v>
          </cell>
          <cell r="C6770" t="str">
            <v>2009/2010</v>
          </cell>
          <cell r="D6770" t="str">
            <v>NLC</v>
          </cell>
          <cell r="I6770">
            <v>1</v>
          </cell>
          <cell r="J6770">
            <v>2</v>
          </cell>
          <cell r="K6770">
            <v>3</v>
          </cell>
          <cell r="O6770">
            <v>1</v>
          </cell>
          <cell r="Q6770">
            <v>1</v>
          </cell>
          <cell r="R6770">
            <v>4</v>
          </cell>
        </row>
        <row r="6771">
          <cell r="A6771" t="str">
            <v>UVIC2009/2010NVIT</v>
          </cell>
          <cell r="B6771" t="str">
            <v>UVIC</v>
          </cell>
          <cell r="C6771" t="str">
            <v>2009/2010</v>
          </cell>
          <cell r="D6771" t="str">
            <v>NVIT</v>
          </cell>
          <cell r="I6771">
            <v>4</v>
          </cell>
          <cell r="J6771">
            <v>10</v>
          </cell>
          <cell r="K6771">
            <v>14</v>
          </cell>
          <cell r="R6771">
            <v>14</v>
          </cell>
        </row>
        <row r="6772">
          <cell r="A6772" t="str">
            <v>UVIC2009/2010NWCC</v>
          </cell>
          <cell r="B6772" t="str">
            <v>UVIC</v>
          </cell>
          <cell r="C6772" t="str">
            <v>2009/2010</v>
          </cell>
          <cell r="D6772" t="str">
            <v>NWCC</v>
          </cell>
          <cell r="I6772">
            <v>2</v>
          </cell>
          <cell r="J6772">
            <v>7</v>
          </cell>
          <cell r="K6772">
            <v>9</v>
          </cell>
          <cell r="R6772">
            <v>9</v>
          </cell>
        </row>
        <row r="6773">
          <cell r="A6773" t="str">
            <v>UVIC2009/2010OKAN</v>
          </cell>
          <cell r="B6773" t="str">
            <v>UVIC</v>
          </cell>
          <cell r="C6773" t="str">
            <v>2009/2010</v>
          </cell>
          <cell r="D6773" t="str">
            <v>OKAN</v>
          </cell>
          <cell r="I6773">
            <v>15</v>
          </cell>
          <cell r="J6773">
            <v>8</v>
          </cell>
          <cell r="K6773">
            <v>23</v>
          </cell>
          <cell r="O6773">
            <v>1</v>
          </cell>
          <cell r="Q6773">
            <v>1</v>
          </cell>
          <cell r="R6773">
            <v>24</v>
          </cell>
        </row>
        <row r="6774">
          <cell r="A6774" t="str">
            <v>UVIC2009/2010RRU</v>
          </cell>
          <cell r="B6774" t="str">
            <v>UVIC</v>
          </cell>
          <cell r="C6774" t="str">
            <v>2009/2010</v>
          </cell>
          <cell r="D6774" t="str">
            <v>RRU</v>
          </cell>
          <cell r="I6774">
            <v>21</v>
          </cell>
          <cell r="J6774">
            <v>6</v>
          </cell>
          <cell r="K6774">
            <v>27</v>
          </cell>
          <cell r="O6774">
            <v>3</v>
          </cell>
          <cell r="Q6774">
            <v>3</v>
          </cell>
          <cell r="R6774">
            <v>30</v>
          </cell>
        </row>
        <row r="6775">
          <cell r="A6775" t="str">
            <v>UVIC2009/2010SEL</v>
          </cell>
          <cell r="B6775" t="str">
            <v>UVIC</v>
          </cell>
          <cell r="C6775" t="str">
            <v>2009/2010</v>
          </cell>
          <cell r="D6775" t="str">
            <v>SEL</v>
          </cell>
          <cell r="I6775">
            <v>5</v>
          </cell>
          <cell r="J6775">
            <v>15</v>
          </cell>
          <cell r="K6775">
            <v>20</v>
          </cell>
          <cell r="O6775">
            <v>1</v>
          </cell>
          <cell r="P6775">
            <v>1</v>
          </cell>
          <cell r="Q6775">
            <v>2</v>
          </cell>
          <cell r="R6775">
            <v>22</v>
          </cell>
        </row>
        <row r="6776">
          <cell r="A6776" t="str">
            <v>UVIC2009/2010SFU</v>
          </cell>
          <cell r="B6776" t="str">
            <v>UVIC</v>
          </cell>
          <cell r="C6776" t="str">
            <v>2009/2010</v>
          </cell>
          <cell r="D6776" t="str">
            <v>SFU</v>
          </cell>
          <cell r="I6776">
            <v>76</v>
          </cell>
          <cell r="J6776">
            <v>18</v>
          </cell>
          <cell r="K6776">
            <v>94</v>
          </cell>
          <cell r="O6776">
            <v>12</v>
          </cell>
          <cell r="P6776">
            <v>1</v>
          </cell>
          <cell r="Q6776">
            <v>13</v>
          </cell>
          <cell r="R6776">
            <v>107</v>
          </cell>
        </row>
        <row r="6777">
          <cell r="A6777" t="str">
            <v>UVIC2009/2010TRU</v>
          </cell>
          <cell r="B6777" t="str">
            <v>UVIC</v>
          </cell>
          <cell r="C6777" t="str">
            <v>2009/2010</v>
          </cell>
          <cell r="D6777" t="str">
            <v>TRU</v>
          </cell>
          <cell r="I6777">
            <v>8</v>
          </cell>
          <cell r="J6777">
            <v>3</v>
          </cell>
          <cell r="K6777">
            <v>11</v>
          </cell>
          <cell r="O6777">
            <v>1</v>
          </cell>
          <cell r="Q6777">
            <v>1</v>
          </cell>
          <cell r="R6777">
            <v>12</v>
          </cell>
        </row>
        <row r="6778">
          <cell r="A6778" t="str">
            <v>UVIC2009/2010TRU-OL</v>
          </cell>
          <cell r="B6778" t="str">
            <v>UVIC</v>
          </cell>
          <cell r="C6778" t="str">
            <v>2009/2010</v>
          </cell>
          <cell r="D6778" t="str">
            <v>TRU-OL</v>
          </cell>
          <cell r="I6778">
            <v>288</v>
          </cell>
          <cell r="J6778">
            <v>258</v>
          </cell>
          <cell r="K6778">
            <v>546</v>
          </cell>
          <cell r="O6778">
            <v>2</v>
          </cell>
          <cell r="P6778">
            <v>1</v>
          </cell>
          <cell r="Q6778">
            <v>3</v>
          </cell>
          <cell r="R6778">
            <v>549</v>
          </cell>
        </row>
        <row r="6779">
          <cell r="A6779" t="str">
            <v>UVIC2009/2010UBC</v>
          </cell>
          <cell r="B6779" t="str">
            <v>UVIC</v>
          </cell>
          <cell r="C6779" t="str">
            <v>2009/2010</v>
          </cell>
          <cell r="D6779" t="str">
            <v>UBC</v>
          </cell>
          <cell r="I6779">
            <v>222</v>
          </cell>
          <cell r="J6779">
            <v>146</v>
          </cell>
          <cell r="K6779">
            <v>368</v>
          </cell>
          <cell r="O6779">
            <v>41</v>
          </cell>
          <cell r="P6779">
            <v>10</v>
          </cell>
          <cell r="Q6779">
            <v>51</v>
          </cell>
          <cell r="R6779">
            <v>419</v>
          </cell>
        </row>
        <row r="6780">
          <cell r="A6780" t="str">
            <v>UVIC2009/2010UBCO</v>
          </cell>
          <cell r="B6780" t="str">
            <v>UVIC</v>
          </cell>
          <cell r="C6780" t="str">
            <v>2009/2010</v>
          </cell>
          <cell r="D6780" t="str">
            <v>UBCO</v>
          </cell>
          <cell r="I6780">
            <v>30</v>
          </cell>
          <cell r="J6780">
            <v>14</v>
          </cell>
          <cell r="K6780">
            <v>44</v>
          </cell>
          <cell r="O6780">
            <v>2</v>
          </cell>
          <cell r="Q6780">
            <v>2</v>
          </cell>
          <cell r="R6780">
            <v>46</v>
          </cell>
        </row>
        <row r="6781">
          <cell r="A6781" t="str">
            <v>UVIC2009/2010UFV</v>
          </cell>
          <cell r="B6781" t="str">
            <v>UVIC</v>
          </cell>
          <cell r="C6781" t="str">
            <v>2009/2010</v>
          </cell>
          <cell r="D6781" t="str">
            <v>UFV</v>
          </cell>
          <cell r="I6781">
            <v>19</v>
          </cell>
          <cell r="J6781">
            <v>14</v>
          </cell>
          <cell r="K6781">
            <v>33</v>
          </cell>
          <cell r="O6781">
            <v>3</v>
          </cell>
          <cell r="Q6781">
            <v>3</v>
          </cell>
          <cell r="R6781">
            <v>36</v>
          </cell>
        </row>
        <row r="6782">
          <cell r="A6782" t="str">
            <v>UVIC2009/2010UNBC</v>
          </cell>
          <cell r="B6782" t="str">
            <v>UVIC</v>
          </cell>
          <cell r="C6782" t="str">
            <v>2009/2010</v>
          </cell>
          <cell r="D6782" t="str">
            <v>UNBC</v>
          </cell>
          <cell r="I6782">
            <v>14</v>
          </cell>
          <cell r="J6782">
            <v>3</v>
          </cell>
          <cell r="K6782">
            <v>17</v>
          </cell>
          <cell r="O6782">
            <v>2</v>
          </cell>
          <cell r="P6782">
            <v>1</v>
          </cell>
          <cell r="Q6782">
            <v>3</v>
          </cell>
          <cell r="R6782">
            <v>20</v>
          </cell>
        </row>
        <row r="6783">
          <cell r="A6783" t="str">
            <v>UVIC2009/2010UVIC</v>
          </cell>
          <cell r="B6783" t="str">
            <v>UVIC</v>
          </cell>
          <cell r="C6783" t="str">
            <v>2009/2010</v>
          </cell>
          <cell r="D6783" t="str">
            <v>UVIC</v>
          </cell>
          <cell r="E6783">
            <v>14890</v>
          </cell>
          <cell r="F6783">
            <v>14890</v>
          </cell>
          <cell r="N6783">
            <v>259</v>
          </cell>
          <cell r="Q6783">
            <v>259</v>
          </cell>
          <cell r="R6783">
            <v>15149</v>
          </cell>
        </row>
        <row r="6784">
          <cell r="A6784" t="str">
            <v>UVIC2009/2010VCC</v>
          </cell>
          <cell r="B6784" t="str">
            <v>UVIC</v>
          </cell>
          <cell r="C6784" t="str">
            <v>2009/2010</v>
          </cell>
          <cell r="D6784" t="str">
            <v>VCC</v>
          </cell>
          <cell r="I6784">
            <v>20</v>
          </cell>
          <cell r="J6784">
            <v>4</v>
          </cell>
          <cell r="K6784">
            <v>24</v>
          </cell>
          <cell r="O6784">
            <v>4</v>
          </cell>
          <cell r="Q6784">
            <v>4</v>
          </cell>
          <cell r="R6784">
            <v>28</v>
          </cell>
        </row>
        <row r="6785">
          <cell r="A6785" t="str">
            <v>UVIC2009/2010VIU</v>
          </cell>
          <cell r="B6785" t="str">
            <v>UVIC</v>
          </cell>
          <cell r="C6785" t="str">
            <v>2009/2010</v>
          </cell>
          <cell r="D6785" t="str">
            <v>VIU</v>
          </cell>
          <cell r="I6785">
            <v>62</v>
          </cell>
          <cell r="J6785">
            <v>43</v>
          </cell>
          <cell r="K6785">
            <v>105</v>
          </cell>
          <cell r="O6785">
            <v>10</v>
          </cell>
          <cell r="P6785">
            <v>2</v>
          </cell>
          <cell r="Q6785">
            <v>12</v>
          </cell>
          <cell r="R6785">
            <v>117</v>
          </cell>
        </row>
        <row r="6786">
          <cell r="A6786" t="str">
            <v>UVIC2009/2010 Total</v>
          </cell>
          <cell r="B6786" t="str">
            <v>UVIC</v>
          </cell>
          <cell r="C6786" t="str">
            <v>2009/2010 Total</v>
          </cell>
          <cell r="E6786">
            <v>14890</v>
          </cell>
          <cell r="F6786">
            <v>14890</v>
          </cell>
          <cell r="G6786">
            <v>5304</v>
          </cell>
          <cell r="H6786">
            <v>5304</v>
          </cell>
          <cell r="I6786">
            <v>1335</v>
          </cell>
          <cell r="J6786">
            <v>947</v>
          </cell>
          <cell r="K6786">
            <v>2217</v>
          </cell>
          <cell r="N6786">
            <v>259</v>
          </cell>
          <cell r="O6786">
            <v>181</v>
          </cell>
          <cell r="P6786">
            <v>41</v>
          </cell>
          <cell r="Q6786">
            <v>481</v>
          </cell>
          <cell r="R6786">
            <v>21857</v>
          </cell>
        </row>
        <row r="6787">
          <cell r="A6787" t="str">
            <v/>
          </cell>
        </row>
        <row r="6788">
          <cell r="A6788" t="str">
            <v>UVIC2010/2011</v>
          </cell>
          <cell r="B6788" t="str">
            <v>UVIC</v>
          </cell>
          <cell r="C6788" t="str">
            <v>2010/2011</v>
          </cell>
          <cell r="G6788">
            <v>7123</v>
          </cell>
          <cell r="H6788">
            <v>7123</v>
          </cell>
          <cell r="R6788">
            <v>7123</v>
          </cell>
        </row>
        <row r="6789">
          <cell r="A6789" t="str">
            <v>UVIC2010/2011BCIT</v>
          </cell>
          <cell r="B6789" t="str">
            <v>UVIC</v>
          </cell>
          <cell r="C6789" t="str">
            <v>2010/2011</v>
          </cell>
          <cell r="D6789" t="str">
            <v>BCIT</v>
          </cell>
          <cell r="I6789">
            <v>55</v>
          </cell>
          <cell r="J6789">
            <v>50</v>
          </cell>
          <cell r="K6789">
            <v>105</v>
          </cell>
          <cell r="R6789">
            <v>105</v>
          </cell>
        </row>
        <row r="6790">
          <cell r="A6790" t="str">
            <v>UVIC2010/2011CAM</v>
          </cell>
          <cell r="B6790" t="str">
            <v>UVIC</v>
          </cell>
          <cell r="C6790" t="str">
            <v>2010/2011</v>
          </cell>
          <cell r="D6790" t="str">
            <v>CAM</v>
          </cell>
          <cell r="I6790">
            <v>158</v>
          </cell>
          <cell r="J6790">
            <v>139</v>
          </cell>
          <cell r="K6790">
            <v>297</v>
          </cell>
          <cell r="R6790">
            <v>297</v>
          </cell>
        </row>
        <row r="6791">
          <cell r="A6791" t="str">
            <v>UVIC2010/2011CAPU</v>
          </cell>
          <cell r="B6791" t="str">
            <v>UVIC</v>
          </cell>
          <cell r="C6791" t="str">
            <v>2010/2011</v>
          </cell>
          <cell r="D6791" t="str">
            <v>CAPU</v>
          </cell>
          <cell r="I6791">
            <v>29</v>
          </cell>
          <cell r="J6791">
            <v>6</v>
          </cell>
          <cell r="K6791">
            <v>35</v>
          </cell>
          <cell r="R6791">
            <v>35</v>
          </cell>
        </row>
        <row r="6792">
          <cell r="A6792" t="str">
            <v>UVIC2010/2011CNC</v>
          </cell>
          <cell r="B6792" t="str">
            <v>UVIC</v>
          </cell>
          <cell r="C6792" t="str">
            <v>2010/2011</v>
          </cell>
          <cell r="D6792" t="str">
            <v>CNC</v>
          </cell>
          <cell r="I6792">
            <v>1</v>
          </cell>
          <cell r="K6792">
            <v>1</v>
          </cell>
          <cell r="R6792">
            <v>1</v>
          </cell>
        </row>
        <row r="6793">
          <cell r="A6793" t="str">
            <v>UVIC2010/2011COTR</v>
          </cell>
          <cell r="B6793" t="str">
            <v>UVIC</v>
          </cell>
          <cell r="C6793" t="str">
            <v>2010/2011</v>
          </cell>
          <cell r="D6793" t="str">
            <v>COTR</v>
          </cell>
          <cell r="I6793">
            <v>2</v>
          </cell>
          <cell r="J6793">
            <v>5</v>
          </cell>
          <cell r="K6793">
            <v>7</v>
          </cell>
          <cell r="R6793">
            <v>7</v>
          </cell>
        </row>
        <row r="6794">
          <cell r="A6794" t="str">
            <v>UVIC2010/2011DOUG</v>
          </cell>
          <cell r="B6794" t="str">
            <v>UVIC</v>
          </cell>
          <cell r="C6794" t="str">
            <v>2010/2011</v>
          </cell>
          <cell r="D6794" t="str">
            <v>DOUG</v>
          </cell>
          <cell r="I6794">
            <v>14</v>
          </cell>
          <cell r="J6794">
            <v>4</v>
          </cell>
          <cell r="K6794">
            <v>18</v>
          </cell>
          <cell r="R6794">
            <v>18</v>
          </cell>
        </row>
        <row r="6795">
          <cell r="A6795" t="str">
            <v>UVIC2010/2011ECU</v>
          </cell>
          <cell r="B6795" t="str">
            <v>UVIC</v>
          </cell>
          <cell r="C6795" t="str">
            <v>2010/2011</v>
          </cell>
          <cell r="D6795" t="str">
            <v>ECU</v>
          </cell>
          <cell r="I6795">
            <v>3</v>
          </cell>
          <cell r="J6795">
            <v>2</v>
          </cell>
          <cell r="K6795">
            <v>5</v>
          </cell>
          <cell r="R6795">
            <v>5</v>
          </cell>
        </row>
        <row r="6796">
          <cell r="A6796" t="str">
            <v>UVIC2010/2011JIBC</v>
          </cell>
          <cell r="B6796" t="str">
            <v>UVIC</v>
          </cell>
          <cell r="C6796" t="str">
            <v>2010/2011</v>
          </cell>
          <cell r="D6796" t="str">
            <v>JIBC</v>
          </cell>
          <cell r="I6796">
            <v>9</v>
          </cell>
          <cell r="J6796">
            <v>9</v>
          </cell>
          <cell r="K6796">
            <v>18</v>
          </cell>
          <cell r="R6796">
            <v>18</v>
          </cell>
        </row>
        <row r="6797">
          <cell r="A6797" t="str">
            <v>UVIC2010/2011KWN</v>
          </cell>
          <cell r="B6797" t="str">
            <v>UVIC</v>
          </cell>
          <cell r="C6797" t="str">
            <v>2010/2011</v>
          </cell>
          <cell r="D6797" t="str">
            <v>KWN</v>
          </cell>
          <cell r="I6797">
            <v>19</v>
          </cell>
          <cell r="J6797">
            <v>10</v>
          </cell>
          <cell r="K6797">
            <v>29</v>
          </cell>
          <cell r="R6797">
            <v>29</v>
          </cell>
        </row>
        <row r="6798">
          <cell r="A6798" t="str">
            <v>UVIC2010/2011LANG</v>
          </cell>
          <cell r="B6798" t="str">
            <v>UVIC</v>
          </cell>
          <cell r="C6798" t="str">
            <v>2010/2011</v>
          </cell>
          <cell r="D6798" t="str">
            <v>LANG</v>
          </cell>
          <cell r="I6798">
            <v>24</v>
          </cell>
          <cell r="J6798">
            <v>12</v>
          </cell>
          <cell r="K6798">
            <v>36</v>
          </cell>
          <cell r="R6798">
            <v>36</v>
          </cell>
        </row>
        <row r="6799">
          <cell r="A6799" t="str">
            <v>UVIC2010/2011NIC</v>
          </cell>
          <cell r="B6799" t="str">
            <v>UVIC</v>
          </cell>
          <cell r="C6799" t="str">
            <v>2010/2011</v>
          </cell>
          <cell r="D6799" t="str">
            <v>NIC</v>
          </cell>
          <cell r="I6799">
            <v>5</v>
          </cell>
          <cell r="J6799">
            <v>14</v>
          </cell>
          <cell r="K6799">
            <v>19</v>
          </cell>
          <cell r="R6799">
            <v>19</v>
          </cell>
        </row>
        <row r="6800">
          <cell r="A6800" t="str">
            <v>UVIC2010/2011NLC</v>
          </cell>
          <cell r="B6800" t="str">
            <v>UVIC</v>
          </cell>
          <cell r="C6800" t="str">
            <v>2010/2011</v>
          </cell>
          <cell r="D6800" t="str">
            <v>NLC</v>
          </cell>
          <cell r="J6800">
            <v>1</v>
          </cell>
          <cell r="K6800">
            <v>1</v>
          </cell>
          <cell r="R6800">
            <v>1</v>
          </cell>
        </row>
        <row r="6801">
          <cell r="A6801" t="str">
            <v>UVIC2010/2011NVIT</v>
          </cell>
          <cell r="B6801" t="str">
            <v>UVIC</v>
          </cell>
          <cell r="C6801" t="str">
            <v>2010/2011</v>
          </cell>
          <cell r="D6801" t="str">
            <v>NVIT</v>
          </cell>
          <cell r="I6801">
            <v>1</v>
          </cell>
          <cell r="J6801">
            <v>1</v>
          </cell>
          <cell r="K6801">
            <v>2</v>
          </cell>
          <cell r="R6801">
            <v>2</v>
          </cell>
        </row>
        <row r="6802">
          <cell r="A6802" t="str">
            <v>UVIC2010/2011NWCC</v>
          </cell>
          <cell r="B6802" t="str">
            <v>UVIC</v>
          </cell>
          <cell r="C6802" t="str">
            <v>2010/2011</v>
          </cell>
          <cell r="D6802" t="str">
            <v>NWCC</v>
          </cell>
          <cell r="J6802">
            <v>3</v>
          </cell>
          <cell r="K6802">
            <v>3</v>
          </cell>
          <cell r="R6802">
            <v>3</v>
          </cell>
        </row>
        <row r="6803">
          <cell r="A6803" t="str">
            <v>UVIC2010/2011OKAN</v>
          </cell>
          <cell r="B6803" t="str">
            <v>UVIC</v>
          </cell>
          <cell r="C6803" t="str">
            <v>2010/2011</v>
          </cell>
          <cell r="D6803" t="str">
            <v>OKAN</v>
          </cell>
          <cell r="I6803">
            <v>13</v>
          </cell>
          <cell r="J6803">
            <v>3</v>
          </cell>
          <cell r="K6803">
            <v>16</v>
          </cell>
          <cell r="R6803">
            <v>16</v>
          </cell>
        </row>
        <row r="6804">
          <cell r="A6804" t="str">
            <v>UVIC2010/2011RRU</v>
          </cell>
          <cell r="B6804" t="str">
            <v>UVIC</v>
          </cell>
          <cell r="C6804" t="str">
            <v>2010/2011</v>
          </cell>
          <cell r="D6804" t="str">
            <v>RRU</v>
          </cell>
          <cell r="I6804">
            <v>11</v>
          </cell>
          <cell r="J6804">
            <v>9</v>
          </cell>
          <cell r="K6804">
            <v>20</v>
          </cell>
          <cell r="R6804">
            <v>20</v>
          </cell>
        </row>
        <row r="6805">
          <cell r="A6805" t="str">
            <v>UVIC2010/2011SEL</v>
          </cell>
          <cell r="B6805" t="str">
            <v>UVIC</v>
          </cell>
          <cell r="C6805" t="str">
            <v>2010/2011</v>
          </cell>
          <cell r="D6805" t="str">
            <v>SEL</v>
          </cell>
          <cell r="I6805">
            <v>3</v>
          </cell>
          <cell r="J6805">
            <v>19</v>
          </cell>
          <cell r="K6805">
            <v>22</v>
          </cell>
          <cell r="R6805">
            <v>22</v>
          </cell>
        </row>
        <row r="6806">
          <cell r="A6806" t="str">
            <v>UVIC2010/2011SFU</v>
          </cell>
          <cell r="B6806" t="str">
            <v>UVIC</v>
          </cell>
          <cell r="C6806" t="str">
            <v>2010/2011</v>
          </cell>
          <cell r="D6806" t="str">
            <v>SFU</v>
          </cell>
          <cell r="I6806">
            <v>38</v>
          </cell>
          <cell r="J6806">
            <v>17</v>
          </cell>
          <cell r="K6806">
            <v>55</v>
          </cell>
          <cell r="R6806">
            <v>55</v>
          </cell>
        </row>
        <row r="6807">
          <cell r="A6807" t="str">
            <v>UVIC2010/2011TRU</v>
          </cell>
          <cell r="B6807" t="str">
            <v>UVIC</v>
          </cell>
          <cell r="C6807" t="str">
            <v>2010/2011</v>
          </cell>
          <cell r="D6807" t="str">
            <v>TRU</v>
          </cell>
          <cell r="I6807">
            <v>8</v>
          </cell>
          <cell r="J6807">
            <v>6</v>
          </cell>
          <cell r="K6807">
            <v>14</v>
          </cell>
          <cell r="R6807">
            <v>14</v>
          </cell>
        </row>
        <row r="6808">
          <cell r="A6808" t="str">
            <v>UVIC2010/2011TRU-OL</v>
          </cell>
          <cell r="B6808" t="str">
            <v>UVIC</v>
          </cell>
          <cell r="C6808" t="str">
            <v>2010/2011</v>
          </cell>
          <cell r="D6808" t="str">
            <v>TRU-OL</v>
          </cell>
          <cell r="I6808">
            <v>19</v>
          </cell>
          <cell r="J6808">
            <v>185</v>
          </cell>
          <cell r="K6808">
            <v>204</v>
          </cell>
          <cell r="R6808">
            <v>204</v>
          </cell>
        </row>
        <row r="6809">
          <cell r="A6809" t="str">
            <v>UVIC2010/2011UBC</v>
          </cell>
          <cell r="B6809" t="str">
            <v>UVIC</v>
          </cell>
          <cell r="C6809" t="str">
            <v>2010/2011</v>
          </cell>
          <cell r="D6809" t="str">
            <v>UBC</v>
          </cell>
          <cell r="I6809">
            <v>101</v>
          </cell>
          <cell r="J6809">
            <v>162</v>
          </cell>
          <cell r="K6809">
            <v>263</v>
          </cell>
          <cell r="R6809">
            <v>263</v>
          </cell>
        </row>
        <row r="6810">
          <cell r="A6810" t="str">
            <v>UVIC2010/2011UBCO</v>
          </cell>
          <cell r="B6810" t="str">
            <v>UVIC</v>
          </cell>
          <cell r="C6810" t="str">
            <v>2010/2011</v>
          </cell>
          <cell r="D6810" t="str">
            <v>UBCO</v>
          </cell>
          <cell r="I6810">
            <v>13</v>
          </cell>
          <cell r="J6810">
            <v>3</v>
          </cell>
          <cell r="K6810">
            <v>16</v>
          </cell>
          <cell r="R6810">
            <v>16</v>
          </cell>
        </row>
        <row r="6811">
          <cell r="A6811" t="str">
            <v>UVIC2010/2011UFV</v>
          </cell>
          <cell r="B6811" t="str">
            <v>UVIC</v>
          </cell>
          <cell r="C6811" t="str">
            <v>2010/2011</v>
          </cell>
          <cell r="D6811" t="str">
            <v>UFV</v>
          </cell>
          <cell r="I6811">
            <v>8</v>
          </cell>
          <cell r="J6811">
            <v>5</v>
          </cell>
          <cell r="K6811">
            <v>13</v>
          </cell>
          <cell r="R6811">
            <v>13</v>
          </cell>
        </row>
        <row r="6812">
          <cell r="A6812" t="str">
            <v>UVIC2010/2011UNBC</v>
          </cell>
          <cell r="B6812" t="str">
            <v>UVIC</v>
          </cell>
          <cell r="C6812" t="str">
            <v>2010/2011</v>
          </cell>
          <cell r="D6812" t="str">
            <v>UNBC</v>
          </cell>
          <cell r="I6812">
            <v>10</v>
          </cell>
          <cell r="J6812">
            <v>2</v>
          </cell>
          <cell r="K6812">
            <v>12</v>
          </cell>
          <cell r="R6812">
            <v>12</v>
          </cell>
        </row>
        <row r="6813">
          <cell r="A6813" t="str">
            <v>UVIC2010/2011UVIC</v>
          </cell>
          <cell r="B6813" t="str">
            <v>UVIC</v>
          </cell>
          <cell r="C6813" t="str">
            <v>2010/2011</v>
          </cell>
          <cell r="D6813" t="str">
            <v>UVIC</v>
          </cell>
          <cell r="E6813">
            <v>14504</v>
          </cell>
          <cell r="F6813">
            <v>14504</v>
          </cell>
          <cell r="R6813">
            <v>14504</v>
          </cell>
        </row>
        <row r="6814">
          <cell r="A6814" t="str">
            <v>UVIC2010/2011VCC</v>
          </cell>
          <cell r="B6814" t="str">
            <v>UVIC</v>
          </cell>
          <cell r="C6814" t="str">
            <v>2010/2011</v>
          </cell>
          <cell r="D6814" t="str">
            <v>VCC</v>
          </cell>
          <cell r="I6814">
            <v>6</v>
          </cell>
          <cell r="J6814">
            <v>3</v>
          </cell>
          <cell r="K6814">
            <v>9</v>
          </cell>
          <cell r="R6814">
            <v>9</v>
          </cell>
        </row>
        <row r="6815">
          <cell r="A6815" t="str">
            <v>UVIC2010/2011VIU</v>
          </cell>
          <cell r="B6815" t="str">
            <v>UVIC</v>
          </cell>
          <cell r="C6815" t="str">
            <v>2010/2011</v>
          </cell>
          <cell r="D6815" t="str">
            <v>VIU</v>
          </cell>
          <cell r="I6815">
            <v>22</v>
          </cell>
          <cell r="J6815">
            <v>25</v>
          </cell>
          <cell r="K6815">
            <v>47</v>
          </cell>
          <cell r="R6815">
            <v>47</v>
          </cell>
        </row>
        <row r="6816">
          <cell r="A6816" t="str">
            <v>UVIC2010/2011 Total</v>
          </cell>
          <cell r="B6816" t="str">
            <v>UVIC</v>
          </cell>
          <cell r="C6816" t="str">
            <v>2010/2011 Total</v>
          </cell>
          <cell r="E6816">
            <v>14504</v>
          </cell>
          <cell r="F6816">
            <v>14504</v>
          </cell>
          <cell r="G6816">
            <v>7123</v>
          </cell>
          <cell r="H6816">
            <v>7123</v>
          </cell>
          <cell r="I6816">
            <v>572</v>
          </cell>
          <cell r="J6816">
            <v>685</v>
          </cell>
          <cell r="K6816">
            <v>1251</v>
          </cell>
          <cell r="R6816">
            <v>22442</v>
          </cell>
        </row>
        <row r="6817">
          <cell r="A6817" t="str">
            <v/>
          </cell>
        </row>
        <row r="6818">
          <cell r="A6818" t="str">
            <v>UVIC2011/2012</v>
          </cell>
          <cell r="B6818" t="str">
            <v>UVIC</v>
          </cell>
          <cell r="C6818" t="str">
            <v>2011/2012</v>
          </cell>
          <cell r="G6818">
            <v>20199</v>
          </cell>
          <cell r="H6818">
            <v>20199</v>
          </cell>
          <cell r="R6818">
            <v>20199</v>
          </cell>
        </row>
        <row r="6819">
          <cell r="A6819" t="str">
            <v>UVIC2011/2012 Total</v>
          </cell>
          <cell r="B6819" t="str">
            <v>UVIC</v>
          </cell>
          <cell r="C6819" t="str">
            <v>2011/2012 Total</v>
          </cell>
          <cell r="G6819">
            <v>20199</v>
          </cell>
          <cell r="H6819">
            <v>20199</v>
          </cell>
          <cell r="R6819">
            <v>20199</v>
          </cell>
        </row>
        <row r="6820">
          <cell r="A6820" t="str">
            <v/>
          </cell>
        </row>
        <row r="6821">
          <cell r="A6821" t="str">
            <v/>
          </cell>
        </row>
        <row r="6822">
          <cell r="A6822" t="str">
            <v>VCC2002/2003</v>
          </cell>
          <cell r="B6822" t="str">
            <v>VCC</v>
          </cell>
          <cell r="C6822" t="str">
            <v>2002/2003</v>
          </cell>
          <cell r="G6822">
            <v>1426</v>
          </cell>
          <cell r="H6822">
            <v>1426</v>
          </cell>
          <cell r="R6822">
            <v>1426</v>
          </cell>
        </row>
        <row r="6823">
          <cell r="A6823" t="str">
            <v>VCC2002/2003BCIT</v>
          </cell>
          <cell r="B6823" t="str">
            <v>VCC</v>
          </cell>
          <cell r="C6823" t="str">
            <v>2002/2003</v>
          </cell>
          <cell r="D6823" t="str">
            <v>BCIT</v>
          </cell>
          <cell r="I6823">
            <v>119</v>
          </cell>
          <cell r="J6823">
            <v>226</v>
          </cell>
          <cell r="K6823">
            <v>345</v>
          </cell>
          <cell r="O6823">
            <v>154</v>
          </cell>
          <cell r="P6823">
            <v>36</v>
          </cell>
          <cell r="Q6823">
            <v>190</v>
          </cell>
          <cell r="R6823">
            <v>535</v>
          </cell>
        </row>
        <row r="6824">
          <cell r="A6824" t="str">
            <v>VCC2002/2003CAM</v>
          </cell>
          <cell r="B6824" t="str">
            <v>VCC</v>
          </cell>
          <cell r="C6824" t="str">
            <v>2002/2003</v>
          </cell>
          <cell r="D6824" t="str">
            <v>CAM</v>
          </cell>
          <cell r="I6824">
            <v>5</v>
          </cell>
          <cell r="J6824">
            <v>2</v>
          </cell>
          <cell r="K6824">
            <v>7</v>
          </cell>
          <cell r="O6824">
            <v>7</v>
          </cell>
          <cell r="Q6824">
            <v>7</v>
          </cell>
          <cell r="R6824">
            <v>14</v>
          </cell>
        </row>
        <row r="6825">
          <cell r="A6825" t="str">
            <v>VCC2002/2003CAPU</v>
          </cell>
          <cell r="B6825" t="str">
            <v>VCC</v>
          </cell>
          <cell r="C6825" t="str">
            <v>2002/2003</v>
          </cell>
          <cell r="D6825" t="str">
            <v>CAPU</v>
          </cell>
          <cell r="I6825">
            <v>25</v>
          </cell>
          <cell r="J6825">
            <v>36</v>
          </cell>
          <cell r="K6825">
            <v>61</v>
          </cell>
          <cell r="O6825">
            <v>22</v>
          </cell>
          <cell r="P6825">
            <v>1</v>
          </cell>
          <cell r="Q6825">
            <v>23</v>
          </cell>
          <cell r="R6825">
            <v>84</v>
          </cell>
        </row>
        <row r="6826">
          <cell r="A6826" t="str">
            <v>VCC2002/2003CNC</v>
          </cell>
          <cell r="B6826" t="str">
            <v>VCC</v>
          </cell>
          <cell r="C6826" t="str">
            <v>2002/2003</v>
          </cell>
          <cell r="D6826" t="str">
            <v>CNC</v>
          </cell>
          <cell r="I6826">
            <v>3</v>
          </cell>
          <cell r="K6826">
            <v>3</v>
          </cell>
          <cell r="O6826">
            <v>2</v>
          </cell>
          <cell r="Q6826">
            <v>2</v>
          </cell>
          <cell r="R6826">
            <v>5</v>
          </cell>
        </row>
        <row r="6827">
          <cell r="A6827" t="str">
            <v>VCC2002/2003COTR</v>
          </cell>
          <cell r="B6827" t="str">
            <v>VCC</v>
          </cell>
          <cell r="C6827" t="str">
            <v>2002/2003</v>
          </cell>
          <cell r="D6827" t="str">
            <v>COTR</v>
          </cell>
          <cell r="I6827">
            <v>2</v>
          </cell>
          <cell r="J6827">
            <v>1</v>
          </cell>
          <cell r="K6827">
            <v>3</v>
          </cell>
          <cell r="O6827">
            <v>3</v>
          </cell>
          <cell r="Q6827">
            <v>3</v>
          </cell>
          <cell r="R6827">
            <v>6</v>
          </cell>
        </row>
        <row r="6828">
          <cell r="A6828" t="str">
            <v>VCC2002/2003DOUG</v>
          </cell>
          <cell r="B6828" t="str">
            <v>VCC</v>
          </cell>
          <cell r="C6828" t="str">
            <v>2002/2003</v>
          </cell>
          <cell r="D6828" t="str">
            <v>DOUG</v>
          </cell>
          <cell r="I6828">
            <v>89</v>
          </cell>
          <cell r="J6828">
            <v>62</v>
          </cell>
          <cell r="K6828">
            <v>151</v>
          </cell>
          <cell r="O6828">
            <v>93</v>
          </cell>
          <cell r="P6828">
            <v>4</v>
          </cell>
          <cell r="Q6828">
            <v>97</v>
          </cell>
          <cell r="R6828">
            <v>248</v>
          </cell>
        </row>
        <row r="6829">
          <cell r="A6829" t="str">
            <v>VCC2002/2003ECU</v>
          </cell>
          <cell r="B6829" t="str">
            <v>VCC</v>
          </cell>
          <cell r="C6829" t="str">
            <v>2002/2003</v>
          </cell>
          <cell r="D6829" t="str">
            <v>ECU</v>
          </cell>
          <cell r="I6829">
            <v>6</v>
          </cell>
          <cell r="J6829">
            <v>8</v>
          </cell>
          <cell r="K6829">
            <v>14</v>
          </cell>
          <cell r="O6829">
            <v>7</v>
          </cell>
          <cell r="Q6829">
            <v>7</v>
          </cell>
          <cell r="R6829">
            <v>21</v>
          </cell>
        </row>
        <row r="6830">
          <cell r="A6830" t="str">
            <v>VCC2002/2003IIG</v>
          </cell>
          <cell r="B6830" t="str">
            <v>VCC</v>
          </cell>
          <cell r="C6830" t="str">
            <v>2002/2003</v>
          </cell>
          <cell r="D6830" t="str">
            <v>IIG</v>
          </cell>
          <cell r="I6830">
            <v>3</v>
          </cell>
          <cell r="J6830">
            <v>1</v>
          </cell>
          <cell r="K6830">
            <v>4</v>
          </cell>
          <cell r="O6830">
            <v>1</v>
          </cell>
          <cell r="Q6830">
            <v>1</v>
          </cell>
          <cell r="R6830">
            <v>5</v>
          </cell>
        </row>
        <row r="6831">
          <cell r="A6831" t="str">
            <v>VCC2002/2003JIBC</v>
          </cell>
          <cell r="B6831" t="str">
            <v>VCC</v>
          </cell>
          <cell r="C6831" t="str">
            <v>2002/2003</v>
          </cell>
          <cell r="D6831" t="str">
            <v>JIBC</v>
          </cell>
          <cell r="I6831">
            <v>19</v>
          </cell>
          <cell r="J6831">
            <v>7</v>
          </cell>
          <cell r="K6831">
            <v>26</v>
          </cell>
          <cell r="O6831">
            <v>27</v>
          </cell>
          <cell r="P6831">
            <v>7</v>
          </cell>
          <cell r="Q6831">
            <v>34</v>
          </cell>
          <cell r="R6831">
            <v>60</v>
          </cell>
        </row>
        <row r="6832">
          <cell r="A6832" t="str">
            <v>VCC2002/2003KWN</v>
          </cell>
          <cell r="B6832" t="str">
            <v>VCC</v>
          </cell>
          <cell r="C6832" t="str">
            <v>2002/2003</v>
          </cell>
          <cell r="D6832" t="str">
            <v>KWN</v>
          </cell>
          <cell r="I6832">
            <v>25</v>
          </cell>
          <cell r="J6832">
            <v>46</v>
          </cell>
          <cell r="K6832">
            <v>71</v>
          </cell>
          <cell r="O6832">
            <v>31</v>
          </cell>
          <cell r="P6832">
            <v>5</v>
          </cell>
          <cell r="Q6832">
            <v>36</v>
          </cell>
          <cell r="R6832">
            <v>107</v>
          </cell>
        </row>
        <row r="6833">
          <cell r="A6833" t="str">
            <v>VCC2002/2003LANG</v>
          </cell>
          <cell r="B6833" t="str">
            <v>VCC</v>
          </cell>
          <cell r="C6833" t="str">
            <v>2002/2003</v>
          </cell>
          <cell r="D6833" t="str">
            <v>LANG</v>
          </cell>
          <cell r="I6833">
            <v>67</v>
          </cell>
          <cell r="J6833">
            <v>112</v>
          </cell>
          <cell r="K6833">
            <v>179</v>
          </cell>
          <cell r="O6833">
            <v>66</v>
          </cell>
          <cell r="P6833">
            <v>2</v>
          </cell>
          <cell r="Q6833">
            <v>68</v>
          </cell>
          <cell r="R6833">
            <v>247</v>
          </cell>
        </row>
        <row r="6834">
          <cell r="A6834" t="str">
            <v>VCC2002/2003NIC</v>
          </cell>
          <cell r="B6834" t="str">
            <v>VCC</v>
          </cell>
          <cell r="C6834" t="str">
            <v>2002/2003</v>
          </cell>
          <cell r="D6834" t="str">
            <v>NIC</v>
          </cell>
          <cell r="I6834">
            <v>3</v>
          </cell>
          <cell r="J6834">
            <v>3</v>
          </cell>
          <cell r="K6834">
            <v>6</v>
          </cell>
          <cell r="O6834">
            <v>6</v>
          </cell>
          <cell r="P6834">
            <v>1</v>
          </cell>
          <cell r="Q6834">
            <v>7</v>
          </cell>
          <cell r="R6834">
            <v>13</v>
          </cell>
        </row>
        <row r="6835">
          <cell r="A6835" t="str">
            <v>VCC2002/2003NLC</v>
          </cell>
          <cell r="B6835" t="str">
            <v>VCC</v>
          </cell>
          <cell r="C6835" t="str">
            <v>2002/2003</v>
          </cell>
          <cell r="D6835" t="str">
            <v>NLC</v>
          </cell>
          <cell r="I6835">
            <v>1</v>
          </cell>
          <cell r="J6835">
            <v>1</v>
          </cell>
          <cell r="K6835">
            <v>2</v>
          </cell>
          <cell r="O6835">
            <v>2</v>
          </cell>
          <cell r="Q6835">
            <v>2</v>
          </cell>
          <cell r="R6835">
            <v>4</v>
          </cell>
        </row>
        <row r="6836">
          <cell r="A6836" t="str">
            <v>VCC2002/2003NVIT</v>
          </cell>
          <cell r="B6836" t="str">
            <v>VCC</v>
          </cell>
          <cell r="C6836" t="str">
            <v>2002/2003</v>
          </cell>
          <cell r="D6836" t="str">
            <v>NVIT</v>
          </cell>
          <cell r="O6836">
            <v>1</v>
          </cell>
          <cell r="Q6836">
            <v>1</v>
          </cell>
          <cell r="R6836">
            <v>1</v>
          </cell>
        </row>
        <row r="6837">
          <cell r="A6837" t="str">
            <v>VCC2002/2003NWCC</v>
          </cell>
          <cell r="B6837" t="str">
            <v>VCC</v>
          </cell>
          <cell r="C6837" t="str">
            <v>2002/2003</v>
          </cell>
          <cell r="D6837" t="str">
            <v>NWCC</v>
          </cell>
          <cell r="O6837">
            <v>5</v>
          </cell>
          <cell r="Q6837">
            <v>5</v>
          </cell>
          <cell r="R6837">
            <v>5</v>
          </cell>
        </row>
        <row r="6838">
          <cell r="A6838" t="str">
            <v>VCC2002/2003OKAN</v>
          </cell>
          <cell r="B6838" t="str">
            <v>VCC</v>
          </cell>
          <cell r="C6838" t="str">
            <v>2002/2003</v>
          </cell>
          <cell r="D6838" t="str">
            <v>OKAN</v>
          </cell>
          <cell r="I6838">
            <v>9</v>
          </cell>
          <cell r="J6838">
            <v>2</v>
          </cell>
          <cell r="K6838">
            <v>11</v>
          </cell>
          <cell r="O6838">
            <v>9</v>
          </cell>
          <cell r="Q6838">
            <v>9</v>
          </cell>
          <cell r="R6838">
            <v>20</v>
          </cell>
        </row>
        <row r="6839">
          <cell r="A6839" t="str">
            <v>VCC2002/2003RRU</v>
          </cell>
          <cell r="B6839" t="str">
            <v>VCC</v>
          </cell>
          <cell r="C6839" t="str">
            <v>2002/2003</v>
          </cell>
          <cell r="D6839" t="str">
            <v>RRU</v>
          </cell>
          <cell r="I6839">
            <v>3</v>
          </cell>
          <cell r="K6839">
            <v>3</v>
          </cell>
          <cell r="O6839">
            <v>2</v>
          </cell>
          <cell r="Q6839">
            <v>2</v>
          </cell>
          <cell r="R6839">
            <v>5</v>
          </cell>
        </row>
        <row r="6840">
          <cell r="A6840" t="str">
            <v>VCC2002/2003SEL</v>
          </cell>
          <cell r="B6840" t="str">
            <v>VCC</v>
          </cell>
          <cell r="C6840" t="str">
            <v>2002/2003</v>
          </cell>
          <cell r="D6840" t="str">
            <v>SEL</v>
          </cell>
          <cell r="I6840">
            <v>4</v>
          </cell>
          <cell r="J6840">
            <v>2</v>
          </cell>
          <cell r="K6840">
            <v>6</v>
          </cell>
          <cell r="O6840">
            <v>3</v>
          </cell>
          <cell r="Q6840">
            <v>3</v>
          </cell>
          <cell r="R6840">
            <v>9</v>
          </cell>
        </row>
        <row r="6841">
          <cell r="A6841" t="str">
            <v>VCC2002/2003SFU</v>
          </cell>
          <cell r="B6841" t="str">
            <v>VCC</v>
          </cell>
          <cell r="C6841" t="str">
            <v>2002/2003</v>
          </cell>
          <cell r="D6841" t="str">
            <v>SFU</v>
          </cell>
          <cell r="I6841">
            <v>24</v>
          </cell>
          <cell r="J6841">
            <v>7</v>
          </cell>
          <cell r="K6841">
            <v>31</v>
          </cell>
          <cell r="O6841">
            <v>8</v>
          </cell>
          <cell r="P6841">
            <v>1</v>
          </cell>
          <cell r="Q6841">
            <v>9</v>
          </cell>
          <cell r="R6841">
            <v>40</v>
          </cell>
        </row>
        <row r="6842">
          <cell r="A6842" t="str">
            <v>VCC2002/2003TRU</v>
          </cell>
          <cell r="B6842" t="str">
            <v>VCC</v>
          </cell>
          <cell r="C6842" t="str">
            <v>2002/2003</v>
          </cell>
          <cell r="D6842" t="str">
            <v>TRU</v>
          </cell>
          <cell r="I6842">
            <v>5</v>
          </cell>
          <cell r="J6842">
            <v>4</v>
          </cell>
          <cell r="K6842">
            <v>9</v>
          </cell>
          <cell r="O6842">
            <v>8</v>
          </cell>
          <cell r="Q6842">
            <v>8</v>
          </cell>
          <cell r="R6842">
            <v>17</v>
          </cell>
        </row>
        <row r="6843">
          <cell r="A6843" t="str">
            <v>VCC2002/2003TRU-OL</v>
          </cell>
          <cell r="B6843" t="str">
            <v>VCC</v>
          </cell>
          <cell r="C6843" t="str">
            <v>2002/2003</v>
          </cell>
          <cell r="D6843" t="str">
            <v>TRU-OL</v>
          </cell>
          <cell r="I6843">
            <v>51</v>
          </cell>
          <cell r="J6843">
            <v>64</v>
          </cell>
          <cell r="K6843">
            <v>115</v>
          </cell>
          <cell r="O6843">
            <v>18</v>
          </cell>
          <cell r="P6843">
            <v>3</v>
          </cell>
          <cell r="Q6843">
            <v>21</v>
          </cell>
          <cell r="R6843">
            <v>136</v>
          </cell>
        </row>
        <row r="6844">
          <cell r="A6844" t="str">
            <v>VCC2002/2003UBC</v>
          </cell>
          <cell r="B6844" t="str">
            <v>VCC</v>
          </cell>
          <cell r="C6844" t="str">
            <v>2002/2003</v>
          </cell>
          <cell r="D6844" t="str">
            <v>UBC</v>
          </cell>
          <cell r="I6844">
            <v>26</v>
          </cell>
          <cell r="J6844">
            <v>16</v>
          </cell>
          <cell r="K6844">
            <v>42</v>
          </cell>
          <cell r="O6844">
            <v>9</v>
          </cell>
          <cell r="P6844">
            <v>1</v>
          </cell>
          <cell r="Q6844">
            <v>10</v>
          </cell>
          <cell r="R6844">
            <v>52</v>
          </cell>
        </row>
        <row r="6845">
          <cell r="A6845" t="str">
            <v>VCC2002/2003UFV</v>
          </cell>
          <cell r="B6845" t="str">
            <v>VCC</v>
          </cell>
          <cell r="C6845" t="str">
            <v>2002/2003</v>
          </cell>
          <cell r="D6845" t="str">
            <v>UFV</v>
          </cell>
          <cell r="I6845">
            <v>6</v>
          </cell>
          <cell r="J6845">
            <v>9</v>
          </cell>
          <cell r="K6845">
            <v>15</v>
          </cell>
          <cell r="O6845">
            <v>17</v>
          </cell>
          <cell r="Q6845">
            <v>17</v>
          </cell>
          <cell r="R6845">
            <v>32</v>
          </cell>
        </row>
        <row r="6846">
          <cell r="A6846" t="str">
            <v>VCC2002/2003UNBC</v>
          </cell>
          <cell r="B6846" t="str">
            <v>VCC</v>
          </cell>
          <cell r="C6846" t="str">
            <v>2002/2003</v>
          </cell>
          <cell r="D6846" t="str">
            <v>UNBC</v>
          </cell>
          <cell r="I6846">
            <v>3</v>
          </cell>
          <cell r="K6846">
            <v>3</v>
          </cell>
          <cell r="O6846">
            <v>1</v>
          </cell>
          <cell r="Q6846">
            <v>1</v>
          </cell>
          <cell r="R6846">
            <v>4</v>
          </cell>
        </row>
        <row r="6847">
          <cell r="A6847" t="str">
            <v>VCC2002/2003UVIC</v>
          </cell>
          <cell r="B6847" t="str">
            <v>VCC</v>
          </cell>
          <cell r="C6847" t="str">
            <v>2002/2003</v>
          </cell>
          <cell r="D6847" t="str">
            <v>UVIC</v>
          </cell>
          <cell r="I6847">
            <v>22</v>
          </cell>
          <cell r="J6847">
            <v>3</v>
          </cell>
          <cell r="K6847">
            <v>25</v>
          </cell>
          <cell r="O6847">
            <v>1</v>
          </cell>
          <cell r="Q6847">
            <v>1</v>
          </cell>
          <cell r="R6847">
            <v>26</v>
          </cell>
        </row>
        <row r="6848">
          <cell r="A6848" t="str">
            <v>VCC2002/2003VCC</v>
          </cell>
          <cell r="B6848" t="str">
            <v>VCC</v>
          </cell>
          <cell r="C6848" t="str">
            <v>2002/2003</v>
          </cell>
          <cell r="D6848" t="str">
            <v>VCC</v>
          </cell>
          <cell r="E6848">
            <v>1718</v>
          </cell>
          <cell r="F6848">
            <v>1718</v>
          </cell>
          <cell r="N6848">
            <v>369</v>
          </cell>
          <cell r="Q6848">
            <v>369</v>
          </cell>
          <cell r="R6848">
            <v>2087</v>
          </cell>
        </row>
        <row r="6849">
          <cell r="A6849" t="str">
            <v>VCC2002/2003VIU</v>
          </cell>
          <cell r="B6849" t="str">
            <v>VCC</v>
          </cell>
          <cell r="C6849" t="str">
            <v>2002/2003</v>
          </cell>
          <cell r="D6849" t="str">
            <v>VIU</v>
          </cell>
          <cell r="I6849">
            <v>7</v>
          </cell>
          <cell r="J6849">
            <v>5</v>
          </cell>
          <cell r="K6849">
            <v>12</v>
          </cell>
          <cell r="O6849">
            <v>13</v>
          </cell>
          <cell r="P6849">
            <v>1</v>
          </cell>
          <cell r="Q6849">
            <v>14</v>
          </cell>
          <cell r="R6849">
            <v>26</v>
          </cell>
        </row>
        <row r="6850">
          <cell r="A6850" t="str">
            <v>VCC2002/2003 Total</v>
          </cell>
          <cell r="B6850" t="str">
            <v>VCC</v>
          </cell>
          <cell r="C6850" t="str">
            <v>2002/2003 Total</v>
          </cell>
          <cell r="E6850">
            <v>1718</v>
          </cell>
          <cell r="F6850">
            <v>1718</v>
          </cell>
          <cell r="G6850">
            <v>1426</v>
          </cell>
          <cell r="H6850">
            <v>1426</v>
          </cell>
          <cell r="I6850">
            <v>496</v>
          </cell>
          <cell r="J6850">
            <v>595</v>
          </cell>
          <cell r="K6850">
            <v>1017</v>
          </cell>
          <cell r="N6850">
            <v>369</v>
          </cell>
          <cell r="O6850">
            <v>516</v>
          </cell>
          <cell r="P6850">
            <v>62</v>
          </cell>
          <cell r="Q6850">
            <v>947</v>
          </cell>
          <cell r="R6850">
            <v>4849</v>
          </cell>
        </row>
        <row r="6851">
          <cell r="A6851" t="str">
            <v/>
          </cell>
        </row>
        <row r="6852">
          <cell r="A6852" t="str">
            <v>VCC2003/2004</v>
          </cell>
          <cell r="B6852" t="str">
            <v>VCC</v>
          </cell>
          <cell r="C6852" t="str">
            <v>2003/2004</v>
          </cell>
          <cell r="G6852">
            <v>1681</v>
          </cell>
          <cell r="H6852">
            <v>1681</v>
          </cell>
          <cell r="R6852">
            <v>1681</v>
          </cell>
        </row>
        <row r="6853">
          <cell r="A6853" t="str">
            <v>VCC2003/2004BCIT</v>
          </cell>
          <cell r="B6853" t="str">
            <v>VCC</v>
          </cell>
          <cell r="C6853" t="str">
            <v>2003/2004</v>
          </cell>
          <cell r="D6853" t="str">
            <v>BCIT</v>
          </cell>
          <cell r="I6853">
            <v>159</v>
          </cell>
          <cell r="J6853">
            <v>252</v>
          </cell>
          <cell r="K6853">
            <v>411</v>
          </cell>
          <cell r="O6853">
            <v>137</v>
          </cell>
          <cell r="P6853">
            <v>62</v>
          </cell>
          <cell r="Q6853">
            <v>199</v>
          </cell>
          <cell r="R6853">
            <v>610</v>
          </cell>
        </row>
        <row r="6854">
          <cell r="A6854" t="str">
            <v>VCC2003/2004CAM</v>
          </cell>
          <cell r="B6854" t="str">
            <v>VCC</v>
          </cell>
          <cell r="C6854" t="str">
            <v>2003/2004</v>
          </cell>
          <cell r="D6854" t="str">
            <v>CAM</v>
          </cell>
          <cell r="I6854">
            <v>4</v>
          </cell>
          <cell r="J6854">
            <v>1</v>
          </cell>
          <cell r="K6854">
            <v>5</v>
          </cell>
          <cell r="O6854">
            <v>5</v>
          </cell>
          <cell r="P6854">
            <v>1</v>
          </cell>
          <cell r="Q6854">
            <v>6</v>
          </cell>
          <cell r="R6854">
            <v>11</v>
          </cell>
        </row>
        <row r="6855">
          <cell r="A6855" t="str">
            <v>VCC2003/2004CAPU</v>
          </cell>
          <cell r="B6855" t="str">
            <v>VCC</v>
          </cell>
          <cell r="C6855" t="str">
            <v>2003/2004</v>
          </cell>
          <cell r="D6855" t="str">
            <v>CAPU</v>
          </cell>
          <cell r="I6855">
            <v>23</v>
          </cell>
          <cell r="J6855">
            <v>44</v>
          </cell>
          <cell r="K6855">
            <v>67</v>
          </cell>
          <cell r="O6855">
            <v>26</v>
          </cell>
          <cell r="P6855">
            <v>5</v>
          </cell>
          <cell r="Q6855">
            <v>31</v>
          </cell>
          <cell r="R6855">
            <v>98</v>
          </cell>
        </row>
        <row r="6856">
          <cell r="A6856" t="str">
            <v>VCC2003/2004CNC</v>
          </cell>
          <cell r="B6856" t="str">
            <v>VCC</v>
          </cell>
          <cell r="C6856" t="str">
            <v>2003/2004</v>
          </cell>
          <cell r="D6856" t="str">
            <v>CNC</v>
          </cell>
          <cell r="I6856">
            <v>6</v>
          </cell>
          <cell r="J6856">
            <v>3</v>
          </cell>
          <cell r="K6856">
            <v>9</v>
          </cell>
          <cell r="O6856">
            <v>8</v>
          </cell>
          <cell r="Q6856">
            <v>8</v>
          </cell>
          <cell r="R6856">
            <v>17</v>
          </cell>
        </row>
        <row r="6857">
          <cell r="A6857" t="str">
            <v>VCC2003/2004COTR</v>
          </cell>
          <cell r="B6857" t="str">
            <v>VCC</v>
          </cell>
          <cell r="C6857" t="str">
            <v>2003/2004</v>
          </cell>
          <cell r="D6857" t="str">
            <v>COTR</v>
          </cell>
          <cell r="I6857">
            <v>5</v>
          </cell>
          <cell r="J6857">
            <v>6</v>
          </cell>
          <cell r="K6857">
            <v>11</v>
          </cell>
          <cell r="O6857">
            <v>1</v>
          </cell>
          <cell r="P6857">
            <v>2</v>
          </cell>
          <cell r="Q6857">
            <v>3</v>
          </cell>
          <cell r="R6857">
            <v>14</v>
          </cell>
        </row>
        <row r="6858">
          <cell r="A6858" t="str">
            <v>VCC2003/2004DOUG</v>
          </cell>
          <cell r="B6858" t="str">
            <v>VCC</v>
          </cell>
          <cell r="C6858" t="str">
            <v>2003/2004</v>
          </cell>
          <cell r="D6858" t="str">
            <v>DOUG</v>
          </cell>
          <cell r="I6858">
            <v>62</v>
          </cell>
          <cell r="J6858">
            <v>91</v>
          </cell>
          <cell r="K6858">
            <v>153</v>
          </cell>
          <cell r="O6858">
            <v>113</v>
          </cell>
          <cell r="P6858">
            <v>8</v>
          </cell>
          <cell r="Q6858">
            <v>121</v>
          </cell>
          <cell r="R6858">
            <v>274</v>
          </cell>
        </row>
        <row r="6859">
          <cell r="A6859" t="str">
            <v>VCC2003/2004ECU</v>
          </cell>
          <cell r="B6859" t="str">
            <v>VCC</v>
          </cell>
          <cell r="C6859" t="str">
            <v>2003/2004</v>
          </cell>
          <cell r="D6859" t="str">
            <v>ECU</v>
          </cell>
          <cell r="I6859">
            <v>12</v>
          </cell>
          <cell r="J6859">
            <v>10</v>
          </cell>
          <cell r="K6859">
            <v>22</v>
          </cell>
          <cell r="O6859">
            <v>10</v>
          </cell>
          <cell r="Q6859">
            <v>10</v>
          </cell>
          <cell r="R6859">
            <v>32</v>
          </cell>
        </row>
        <row r="6860">
          <cell r="A6860" t="str">
            <v>VCC2003/2004IIG</v>
          </cell>
          <cell r="B6860" t="str">
            <v>VCC</v>
          </cell>
          <cell r="C6860" t="str">
            <v>2003/2004</v>
          </cell>
          <cell r="D6860" t="str">
            <v>IIG</v>
          </cell>
          <cell r="I6860">
            <v>1</v>
          </cell>
          <cell r="J6860">
            <v>1</v>
          </cell>
          <cell r="K6860">
            <v>2</v>
          </cell>
          <cell r="O6860">
            <v>1</v>
          </cell>
          <cell r="Q6860">
            <v>1</v>
          </cell>
          <cell r="R6860">
            <v>3</v>
          </cell>
        </row>
        <row r="6861">
          <cell r="A6861" t="str">
            <v>VCC2003/2004JIBC</v>
          </cell>
          <cell r="B6861" t="str">
            <v>VCC</v>
          </cell>
          <cell r="C6861" t="str">
            <v>2003/2004</v>
          </cell>
          <cell r="D6861" t="str">
            <v>JIBC</v>
          </cell>
          <cell r="I6861">
            <v>37</v>
          </cell>
          <cell r="J6861">
            <v>29</v>
          </cell>
          <cell r="K6861">
            <v>66</v>
          </cell>
          <cell r="O6861">
            <v>29</v>
          </cell>
          <cell r="P6861">
            <v>7</v>
          </cell>
          <cell r="Q6861">
            <v>36</v>
          </cell>
          <cell r="R6861">
            <v>102</v>
          </cell>
        </row>
        <row r="6862">
          <cell r="A6862" t="str">
            <v>VCC2003/2004KWN</v>
          </cell>
          <cell r="B6862" t="str">
            <v>VCC</v>
          </cell>
          <cell r="C6862" t="str">
            <v>2003/2004</v>
          </cell>
          <cell r="D6862" t="str">
            <v>KWN</v>
          </cell>
          <cell r="I6862">
            <v>44</v>
          </cell>
          <cell r="J6862">
            <v>53</v>
          </cell>
          <cell r="K6862">
            <v>97</v>
          </cell>
          <cell r="O6862">
            <v>39</v>
          </cell>
          <cell r="P6862">
            <v>5</v>
          </cell>
          <cell r="Q6862">
            <v>44</v>
          </cell>
          <cell r="R6862">
            <v>141</v>
          </cell>
        </row>
        <row r="6863">
          <cell r="A6863" t="str">
            <v>VCC2003/2004LANG</v>
          </cell>
          <cell r="B6863" t="str">
            <v>VCC</v>
          </cell>
          <cell r="C6863" t="str">
            <v>2003/2004</v>
          </cell>
          <cell r="D6863" t="str">
            <v>LANG</v>
          </cell>
          <cell r="I6863">
            <v>88</v>
          </cell>
          <cell r="J6863">
            <v>161</v>
          </cell>
          <cell r="K6863">
            <v>249</v>
          </cell>
          <cell r="O6863">
            <v>76</v>
          </cell>
          <cell r="P6863">
            <v>20</v>
          </cell>
          <cell r="Q6863">
            <v>96</v>
          </cell>
          <cell r="R6863">
            <v>345</v>
          </cell>
        </row>
        <row r="6864">
          <cell r="A6864" t="str">
            <v>VCC2003/2004NIC</v>
          </cell>
          <cell r="B6864" t="str">
            <v>VCC</v>
          </cell>
          <cell r="C6864" t="str">
            <v>2003/2004</v>
          </cell>
          <cell r="D6864" t="str">
            <v>NIC</v>
          </cell>
          <cell r="I6864">
            <v>2</v>
          </cell>
          <cell r="J6864">
            <v>2</v>
          </cell>
          <cell r="K6864">
            <v>4</v>
          </cell>
          <cell r="O6864">
            <v>4</v>
          </cell>
          <cell r="Q6864">
            <v>4</v>
          </cell>
          <cell r="R6864">
            <v>8</v>
          </cell>
        </row>
        <row r="6865">
          <cell r="A6865" t="str">
            <v>VCC2003/2004NLC</v>
          </cell>
          <cell r="B6865" t="str">
            <v>VCC</v>
          </cell>
          <cell r="C6865" t="str">
            <v>2003/2004</v>
          </cell>
          <cell r="D6865" t="str">
            <v>NLC</v>
          </cell>
          <cell r="I6865">
            <v>7</v>
          </cell>
          <cell r="J6865">
            <v>11</v>
          </cell>
          <cell r="K6865">
            <v>18</v>
          </cell>
          <cell r="O6865">
            <v>1</v>
          </cell>
          <cell r="P6865">
            <v>3</v>
          </cell>
          <cell r="Q6865">
            <v>4</v>
          </cell>
          <cell r="R6865">
            <v>22</v>
          </cell>
        </row>
        <row r="6866">
          <cell r="A6866" t="str">
            <v>VCC2003/2004NVIT</v>
          </cell>
          <cell r="B6866" t="str">
            <v>VCC</v>
          </cell>
          <cell r="C6866" t="str">
            <v>2003/2004</v>
          </cell>
          <cell r="D6866" t="str">
            <v>NVIT</v>
          </cell>
          <cell r="I6866">
            <v>1</v>
          </cell>
          <cell r="K6866">
            <v>1</v>
          </cell>
          <cell r="O6866">
            <v>1</v>
          </cell>
          <cell r="Q6866">
            <v>1</v>
          </cell>
          <cell r="R6866">
            <v>2</v>
          </cell>
        </row>
        <row r="6867">
          <cell r="A6867" t="str">
            <v>VCC2003/2004NWCC</v>
          </cell>
          <cell r="B6867" t="str">
            <v>VCC</v>
          </cell>
          <cell r="C6867" t="str">
            <v>2003/2004</v>
          </cell>
          <cell r="D6867" t="str">
            <v>NWCC</v>
          </cell>
          <cell r="I6867">
            <v>3</v>
          </cell>
          <cell r="J6867">
            <v>3</v>
          </cell>
          <cell r="K6867">
            <v>6</v>
          </cell>
          <cell r="O6867">
            <v>4</v>
          </cell>
          <cell r="P6867">
            <v>2</v>
          </cell>
          <cell r="Q6867">
            <v>6</v>
          </cell>
          <cell r="R6867">
            <v>12</v>
          </cell>
        </row>
        <row r="6868">
          <cell r="A6868" t="str">
            <v>VCC2003/2004OKAN</v>
          </cell>
          <cell r="B6868" t="str">
            <v>VCC</v>
          </cell>
          <cell r="C6868" t="str">
            <v>2003/2004</v>
          </cell>
          <cell r="D6868" t="str">
            <v>OKAN</v>
          </cell>
          <cell r="I6868">
            <v>6</v>
          </cell>
          <cell r="J6868">
            <v>4</v>
          </cell>
          <cell r="K6868">
            <v>10</v>
          </cell>
          <cell r="O6868">
            <v>12</v>
          </cell>
          <cell r="Q6868">
            <v>12</v>
          </cell>
          <cell r="R6868">
            <v>22</v>
          </cell>
        </row>
        <row r="6869">
          <cell r="A6869" t="str">
            <v>VCC2003/2004RRU</v>
          </cell>
          <cell r="B6869" t="str">
            <v>VCC</v>
          </cell>
          <cell r="C6869" t="str">
            <v>2003/2004</v>
          </cell>
          <cell r="D6869" t="str">
            <v>RRU</v>
          </cell>
          <cell r="I6869">
            <v>1</v>
          </cell>
          <cell r="J6869">
            <v>4</v>
          </cell>
          <cell r="K6869">
            <v>5</v>
          </cell>
          <cell r="O6869">
            <v>2</v>
          </cell>
          <cell r="P6869">
            <v>1</v>
          </cell>
          <cell r="Q6869">
            <v>3</v>
          </cell>
          <cell r="R6869">
            <v>8</v>
          </cell>
        </row>
        <row r="6870">
          <cell r="A6870" t="str">
            <v>VCC2003/2004SEL</v>
          </cell>
          <cell r="B6870" t="str">
            <v>VCC</v>
          </cell>
          <cell r="C6870" t="str">
            <v>2003/2004</v>
          </cell>
          <cell r="D6870" t="str">
            <v>SEL</v>
          </cell>
          <cell r="I6870">
            <v>8</v>
          </cell>
          <cell r="J6870">
            <v>15</v>
          </cell>
          <cell r="K6870">
            <v>23</v>
          </cell>
          <cell r="O6870">
            <v>4</v>
          </cell>
          <cell r="P6870">
            <v>3</v>
          </cell>
          <cell r="Q6870">
            <v>7</v>
          </cell>
          <cell r="R6870">
            <v>30</v>
          </cell>
        </row>
        <row r="6871">
          <cell r="A6871" t="str">
            <v>VCC2003/2004SFU</v>
          </cell>
          <cell r="B6871" t="str">
            <v>VCC</v>
          </cell>
          <cell r="C6871" t="str">
            <v>2003/2004</v>
          </cell>
          <cell r="D6871" t="str">
            <v>SFU</v>
          </cell>
          <cell r="I6871">
            <v>40</v>
          </cell>
          <cell r="J6871">
            <v>38</v>
          </cell>
          <cell r="K6871">
            <v>78</v>
          </cell>
          <cell r="O6871">
            <v>9</v>
          </cell>
          <cell r="P6871">
            <v>1</v>
          </cell>
          <cell r="Q6871">
            <v>10</v>
          </cell>
          <cell r="R6871">
            <v>88</v>
          </cell>
        </row>
        <row r="6872">
          <cell r="A6872" t="str">
            <v>VCC2003/2004TRU</v>
          </cell>
          <cell r="B6872" t="str">
            <v>VCC</v>
          </cell>
          <cell r="C6872" t="str">
            <v>2003/2004</v>
          </cell>
          <cell r="D6872" t="str">
            <v>TRU</v>
          </cell>
          <cell r="I6872">
            <v>16</v>
          </cell>
          <cell r="J6872">
            <v>7</v>
          </cell>
          <cell r="K6872">
            <v>23</v>
          </cell>
          <cell r="O6872">
            <v>7</v>
          </cell>
          <cell r="P6872">
            <v>1</v>
          </cell>
          <cell r="Q6872">
            <v>8</v>
          </cell>
          <cell r="R6872">
            <v>31</v>
          </cell>
        </row>
        <row r="6873">
          <cell r="A6873" t="str">
            <v>VCC2003/2004TRU-OL</v>
          </cell>
          <cell r="B6873" t="str">
            <v>VCC</v>
          </cell>
          <cell r="C6873" t="str">
            <v>2003/2004</v>
          </cell>
          <cell r="D6873" t="str">
            <v>TRU-OL</v>
          </cell>
          <cell r="I6873">
            <v>44</v>
          </cell>
          <cell r="J6873">
            <v>66</v>
          </cell>
          <cell r="K6873">
            <v>110</v>
          </cell>
          <cell r="O6873">
            <v>13</v>
          </cell>
          <cell r="P6873">
            <v>2</v>
          </cell>
          <cell r="Q6873">
            <v>15</v>
          </cell>
          <cell r="R6873">
            <v>125</v>
          </cell>
        </row>
        <row r="6874">
          <cell r="A6874" t="str">
            <v>VCC2003/2004UBC</v>
          </cell>
          <cell r="B6874" t="str">
            <v>VCC</v>
          </cell>
          <cell r="C6874" t="str">
            <v>2003/2004</v>
          </cell>
          <cell r="D6874" t="str">
            <v>UBC</v>
          </cell>
          <cell r="I6874">
            <v>53</v>
          </cell>
          <cell r="J6874">
            <v>35</v>
          </cell>
          <cell r="K6874">
            <v>88</v>
          </cell>
          <cell r="O6874">
            <v>9</v>
          </cell>
          <cell r="P6874">
            <v>3</v>
          </cell>
          <cell r="Q6874">
            <v>12</v>
          </cell>
          <cell r="R6874">
            <v>100</v>
          </cell>
        </row>
        <row r="6875">
          <cell r="A6875" t="str">
            <v>VCC2003/2004UBCO</v>
          </cell>
          <cell r="B6875" t="str">
            <v>VCC</v>
          </cell>
          <cell r="C6875" t="str">
            <v>2003/2004</v>
          </cell>
          <cell r="D6875" t="str">
            <v>UBCO</v>
          </cell>
          <cell r="O6875">
            <v>1</v>
          </cell>
          <cell r="Q6875">
            <v>1</v>
          </cell>
          <cell r="R6875">
            <v>1</v>
          </cell>
        </row>
        <row r="6876">
          <cell r="A6876" t="str">
            <v>VCC2003/2004UFV</v>
          </cell>
          <cell r="B6876" t="str">
            <v>VCC</v>
          </cell>
          <cell r="C6876" t="str">
            <v>2003/2004</v>
          </cell>
          <cell r="D6876" t="str">
            <v>UFV</v>
          </cell>
          <cell r="I6876">
            <v>10</v>
          </cell>
          <cell r="J6876">
            <v>28</v>
          </cell>
          <cell r="K6876">
            <v>38</v>
          </cell>
          <cell r="O6876">
            <v>7</v>
          </cell>
          <cell r="P6876">
            <v>8</v>
          </cell>
          <cell r="Q6876">
            <v>15</v>
          </cell>
          <cell r="R6876">
            <v>53</v>
          </cell>
        </row>
        <row r="6877">
          <cell r="A6877" t="str">
            <v>VCC2003/2004UNBC</v>
          </cell>
          <cell r="B6877" t="str">
            <v>VCC</v>
          </cell>
          <cell r="C6877" t="str">
            <v>2003/2004</v>
          </cell>
          <cell r="D6877" t="str">
            <v>UNBC</v>
          </cell>
          <cell r="I6877">
            <v>5</v>
          </cell>
          <cell r="J6877">
            <v>3</v>
          </cell>
          <cell r="K6877">
            <v>8</v>
          </cell>
          <cell r="O6877">
            <v>2</v>
          </cell>
          <cell r="Q6877">
            <v>2</v>
          </cell>
          <cell r="R6877">
            <v>10</v>
          </cell>
        </row>
        <row r="6878">
          <cell r="A6878" t="str">
            <v>VCC2003/2004UVIC</v>
          </cell>
          <cell r="B6878" t="str">
            <v>VCC</v>
          </cell>
          <cell r="C6878" t="str">
            <v>2003/2004</v>
          </cell>
          <cell r="D6878" t="str">
            <v>UVIC</v>
          </cell>
          <cell r="I6878">
            <v>14</v>
          </cell>
          <cell r="J6878">
            <v>7</v>
          </cell>
          <cell r="K6878">
            <v>21</v>
          </cell>
          <cell r="O6878">
            <v>5</v>
          </cell>
          <cell r="Q6878">
            <v>5</v>
          </cell>
          <cell r="R6878">
            <v>26</v>
          </cell>
        </row>
        <row r="6879">
          <cell r="A6879" t="str">
            <v>VCC2003/2004VCC</v>
          </cell>
          <cell r="B6879" t="str">
            <v>VCC</v>
          </cell>
          <cell r="C6879" t="str">
            <v>2003/2004</v>
          </cell>
          <cell r="D6879" t="str">
            <v>VCC</v>
          </cell>
          <cell r="E6879">
            <v>2829</v>
          </cell>
          <cell r="F6879">
            <v>2829</v>
          </cell>
          <cell r="N6879">
            <v>423</v>
          </cell>
          <cell r="Q6879">
            <v>423</v>
          </cell>
          <cell r="R6879">
            <v>3252</v>
          </cell>
        </row>
        <row r="6880">
          <cell r="A6880" t="str">
            <v>VCC2003/2004VIU</v>
          </cell>
          <cell r="B6880" t="str">
            <v>VCC</v>
          </cell>
          <cell r="C6880" t="str">
            <v>2003/2004</v>
          </cell>
          <cell r="D6880" t="str">
            <v>VIU</v>
          </cell>
          <cell r="I6880">
            <v>19</v>
          </cell>
          <cell r="J6880">
            <v>6</v>
          </cell>
          <cell r="K6880">
            <v>25</v>
          </cell>
          <cell r="O6880">
            <v>10</v>
          </cell>
          <cell r="Q6880">
            <v>10</v>
          </cell>
          <cell r="R6880">
            <v>35</v>
          </cell>
        </row>
        <row r="6881">
          <cell r="A6881" t="str">
            <v>VCC2003/2004 Total</v>
          </cell>
          <cell r="B6881" t="str">
            <v>VCC</v>
          </cell>
          <cell r="C6881" t="str">
            <v>2003/2004 Total</v>
          </cell>
          <cell r="E6881">
            <v>2829</v>
          </cell>
          <cell r="F6881">
            <v>2829</v>
          </cell>
          <cell r="G6881">
            <v>1681</v>
          </cell>
          <cell r="H6881">
            <v>1681</v>
          </cell>
          <cell r="I6881">
            <v>624</v>
          </cell>
          <cell r="J6881">
            <v>833</v>
          </cell>
          <cell r="K6881">
            <v>1350</v>
          </cell>
          <cell r="N6881">
            <v>423</v>
          </cell>
          <cell r="O6881">
            <v>536</v>
          </cell>
          <cell r="P6881">
            <v>134</v>
          </cell>
          <cell r="Q6881">
            <v>1093</v>
          </cell>
          <cell r="R6881">
            <v>6539</v>
          </cell>
        </row>
        <row r="6882">
          <cell r="A6882" t="str">
            <v/>
          </cell>
        </row>
        <row r="6883">
          <cell r="A6883" t="str">
            <v>VCC2004/2005</v>
          </cell>
          <cell r="B6883" t="str">
            <v>VCC</v>
          </cell>
          <cell r="C6883" t="str">
            <v>2004/2005</v>
          </cell>
          <cell r="G6883">
            <v>2282</v>
          </cell>
          <cell r="H6883">
            <v>2282</v>
          </cell>
          <cell r="R6883">
            <v>2282</v>
          </cell>
        </row>
        <row r="6884">
          <cell r="A6884" t="str">
            <v>VCC2004/2005BCIT</v>
          </cell>
          <cell r="B6884" t="str">
            <v>VCC</v>
          </cell>
          <cell r="C6884" t="str">
            <v>2004/2005</v>
          </cell>
          <cell r="D6884" t="str">
            <v>BCIT</v>
          </cell>
          <cell r="I6884">
            <v>139</v>
          </cell>
          <cell r="J6884">
            <v>245</v>
          </cell>
          <cell r="K6884">
            <v>384</v>
          </cell>
          <cell r="O6884">
            <v>167</v>
          </cell>
          <cell r="P6884">
            <v>48</v>
          </cell>
          <cell r="Q6884">
            <v>215</v>
          </cell>
          <cell r="R6884">
            <v>599</v>
          </cell>
        </row>
        <row r="6885">
          <cell r="A6885" t="str">
            <v>VCC2004/2005CAM</v>
          </cell>
          <cell r="B6885" t="str">
            <v>VCC</v>
          </cell>
          <cell r="C6885" t="str">
            <v>2004/2005</v>
          </cell>
          <cell r="D6885" t="str">
            <v>CAM</v>
          </cell>
          <cell r="I6885">
            <v>9</v>
          </cell>
          <cell r="J6885">
            <v>1</v>
          </cell>
          <cell r="K6885">
            <v>10</v>
          </cell>
          <cell r="O6885">
            <v>5</v>
          </cell>
          <cell r="P6885">
            <v>1</v>
          </cell>
          <cell r="Q6885">
            <v>6</v>
          </cell>
          <cell r="R6885">
            <v>16</v>
          </cell>
        </row>
        <row r="6886">
          <cell r="A6886" t="str">
            <v>VCC2004/2005CAPU</v>
          </cell>
          <cell r="B6886" t="str">
            <v>VCC</v>
          </cell>
          <cell r="C6886" t="str">
            <v>2004/2005</v>
          </cell>
          <cell r="D6886" t="str">
            <v>CAPU</v>
          </cell>
          <cell r="I6886">
            <v>28</v>
          </cell>
          <cell r="J6886">
            <v>46</v>
          </cell>
          <cell r="K6886">
            <v>74</v>
          </cell>
          <cell r="O6886">
            <v>29</v>
          </cell>
          <cell r="P6886">
            <v>7</v>
          </cell>
          <cell r="Q6886">
            <v>36</v>
          </cell>
          <cell r="R6886">
            <v>110</v>
          </cell>
        </row>
        <row r="6887">
          <cell r="A6887" t="str">
            <v>VCC2004/2005CNC</v>
          </cell>
          <cell r="B6887" t="str">
            <v>VCC</v>
          </cell>
          <cell r="C6887" t="str">
            <v>2004/2005</v>
          </cell>
          <cell r="D6887" t="str">
            <v>CNC</v>
          </cell>
          <cell r="I6887">
            <v>9</v>
          </cell>
          <cell r="J6887">
            <v>12</v>
          </cell>
          <cell r="K6887">
            <v>21</v>
          </cell>
          <cell r="O6887">
            <v>35</v>
          </cell>
          <cell r="P6887">
            <v>7</v>
          </cell>
          <cell r="Q6887">
            <v>42</v>
          </cell>
          <cell r="R6887">
            <v>63</v>
          </cell>
        </row>
        <row r="6888">
          <cell r="A6888" t="str">
            <v>VCC2004/2005COTR</v>
          </cell>
          <cell r="B6888" t="str">
            <v>VCC</v>
          </cell>
          <cell r="C6888" t="str">
            <v>2004/2005</v>
          </cell>
          <cell r="D6888" t="str">
            <v>COTR</v>
          </cell>
          <cell r="I6888">
            <v>17</v>
          </cell>
          <cell r="J6888">
            <v>3</v>
          </cell>
          <cell r="K6888">
            <v>20</v>
          </cell>
          <cell r="O6888">
            <v>3</v>
          </cell>
          <cell r="P6888">
            <v>1</v>
          </cell>
          <cell r="Q6888">
            <v>4</v>
          </cell>
          <cell r="R6888">
            <v>24</v>
          </cell>
        </row>
        <row r="6889">
          <cell r="A6889" t="str">
            <v>VCC2004/2005DOUG</v>
          </cell>
          <cell r="B6889" t="str">
            <v>VCC</v>
          </cell>
          <cell r="C6889" t="str">
            <v>2004/2005</v>
          </cell>
          <cell r="D6889" t="str">
            <v>DOUG</v>
          </cell>
          <cell r="I6889">
            <v>72</v>
          </cell>
          <cell r="J6889">
            <v>121</v>
          </cell>
          <cell r="K6889">
            <v>193</v>
          </cell>
          <cell r="O6889">
            <v>117</v>
          </cell>
          <cell r="P6889">
            <v>18</v>
          </cell>
          <cell r="Q6889">
            <v>135</v>
          </cell>
          <cell r="R6889">
            <v>328</v>
          </cell>
        </row>
        <row r="6890">
          <cell r="A6890" t="str">
            <v>VCC2004/2005ECU</v>
          </cell>
          <cell r="B6890" t="str">
            <v>VCC</v>
          </cell>
          <cell r="C6890" t="str">
            <v>2004/2005</v>
          </cell>
          <cell r="D6890" t="str">
            <v>ECU</v>
          </cell>
          <cell r="I6890">
            <v>10</v>
          </cell>
          <cell r="J6890">
            <v>8</v>
          </cell>
          <cell r="K6890">
            <v>18</v>
          </cell>
          <cell r="O6890">
            <v>12</v>
          </cell>
          <cell r="P6890">
            <v>3</v>
          </cell>
          <cell r="Q6890">
            <v>15</v>
          </cell>
          <cell r="R6890">
            <v>33</v>
          </cell>
        </row>
        <row r="6891">
          <cell r="A6891" t="str">
            <v>VCC2004/2005IIG</v>
          </cell>
          <cell r="B6891" t="str">
            <v>VCC</v>
          </cell>
          <cell r="C6891" t="str">
            <v>2004/2005</v>
          </cell>
          <cell r="D6891" t="str">
            <v>IIG</v>
          </cell>
          <cell r="I6891">
            <v>1</v>
          </cell>
          <cell r="J6891">
            <v>3</v>
          </cell>
          <cell r="K6891">
            <v>4</v>
          </cell>
          <cell r="R6891">
            <v>4</v>
          </cell>
        </row>
        <row r="6892">
          <cell r="A6892" t="str">
            <v>VCC2004/2005JIBC</v>
          </cell>
          <cell r="B6892" t="str">
            <v>VCC</v>
          </cell>
          <cell r="C6892" t="str">
            <v>2004/2005</v>
          </cell>
          <cell r="D6892" t="str">
            <v>JIBC</v>
          </cell>
          <cell r="I6892">
            <v>31</v>
          </cell>
          <cell r="J6892">
            <v>53</v>
          </cell>
          <cell r="K6892">
            <v>84</v>
          </cell>
          <cell r="O6892">
            <v>59</v>
          </cell>
          <cell r="P6892">
            <v>12</v>
          </cell>
          <cell r="Q6892">
            <v>71</v>
          </cell>
          <cell r="R6892">
            <v>155</v>
          </cell>
        </row>
        <row r="6893">
          <cell r="A6893" t="str">
            <v>VCC2004/2005KWN</v>
          </cell>
          <cell r="B6893" t="str">
            <v>VCC</v>
          </cell>
          <cell r="C6893" t="str">
            <v>2004/2005</v>
          </cell>
          <cell r="D6893" t="str">
            <v>KWN</v>
          </cell>
          <cell r="I6893">
            <v>31</v>
          </cell>
          <cell r="J6893">
            <v>61</v>
          </cell>
          <cell r="K6893">
            <v>92</v>
          </cell>
          <cell r="O6893">
            <v>32</v>
          </cell>
          <cell r="P6893">
            <v>2</v>
          </cell>
          <cell r="Q6893">
            <v>34</v>
          </cell>
          <cell r="R6893">
            <v>126</v>
          </cell>
        </row>
        <row r="6894">
          <cell r="A6894" t="str">
            <v>VCC2004/2005LANG</v>
          </cell>
          <cell r="B6894" t="str">
            <v>VCC</v>
          </cell>
          <cell r="C6894" t="str">
            <v>2004/2005</v>
          </cell>
          <cell r="D6894" t="str">
            <v>LANG</v>
          </cell>
          <cell r="I6894">
            <v>81</v>
          </cell>
          <cell r="J6894">
            <v>147</v>
          </cell>
          <cell r="K6894">
            <v>228</v>
          </cell>
          <cell r="O6894">
            <v>76</v>
          </cell>
          <cell r="P6894">
            <v>18</v>
          </cell>
          <cell r="Q6894">
            <v>94</v>
          </cell>
          <cell r="R6894">
            <v>322</v>
          </cell>
        </row>
        <row r="6895">
          <cell r="A6895" t="str">
            <v>VCC2004/2005NIC</v>
          </cell>
          <cell r="B6895" t="str">
            <v>VCC</v>
          </cell>
          <cell r="C6895" t="str">
            <v>2004/2005</v>
          </cell>
          <cell r="D6895" t="str">
            <v>NIC</v>
          </cell>
          <cell r="I6895">
            <v>8</v>
          </cell>
          <cell r="J6895">
            <v>3</v>
          </cell>
          <cell r="K6895">
            <v>11</v>
          </cell>
          <cell r="O6895">
            <v>9</v>
          </cell>
          <cell r="P6895">
            <v>2</v>
          </cell>
          <cell r="Q6895">
            <v>11</v>
          </cell>
          <cell r="R6895">
            <v>22</v>
          </cell>
        </row>
        <row r="6896">
          <cell r="A6896" t="str">
            <v>VCC2004/2005NLC</v>
          </cell>
          <cell r="B6896" t="str">
            <v>VCC</v>
          </cell>
          <cell r="C6896" t="str">
            <v>2004/2005</v>
          </cell>
          <cell r="D6896" t="str">
            <v>NLC</v>
          </cell>
          <cell r="I6896">
            <v>10</v>
          </cell>
          <cell r="J6896">
            <v>21</v>
          </cell>
          <cell r="K6896">
            <v>31</v>
          </cell>
          <cell r="O6896">
            <v>6</v>
          </cell>
          <cell r="P6896">
            <v>2</v>
          </cell>
          <cell r="Q6896">
            <v>8</v>
          </cell>
          <cell r="R6896">
            <v>39</v>
          </cell>
        </row>
        <row r="6897">
          <cell r="A6897" t="str">
            <v>VCC2004/2005NVIT</v>
          </cell>
          <cell r="B6897" t="str">
            <v>VCC</v>
          </cell>
          <cell r="C6897" t="str">
            <v>2004/2005</v>
          </cell>
          <cell r="D6897" t="str">
            <v>NVIT</v>
          </cell>
          <cell r="O6897">
            <v>3</v>
          </cell>
          <cell r="Q6897">
            <v>3</v>
          </cell>
          <cell r="R6897">
            <v>3</v>
          </cell>
        </row>
        <row r="6898">
          <cell r="A6898" t="str">
            <v>VCC2004/2005NWCC</v>
          </cell>
          <cell r="B6898" t="str">
            <v>VCC</v>
          </cell>
          <cell r="C6898" t="str">
            <v>2004/2005</v>
          </cell>
          <cell r="D6898" t="str">
            <v>NWCC</v>
          </cell>
          <cell r="I6898">
            <v>7</v>
          </cell>
          <cell r="J6898">
            <v>8</v>
          </cell>
          <cell r="K6898">
            <v>15</v>
          </cell>
          <cell r="O6898">
            <v>13</v>
          </cell>
          <cell r="P6898">
            <v>6</v>
          </cell>
          <cell r="Q6898">
            <v>19</v>
          </cell>
          <cell r="R6898">
            <v>34</v>
          </cell>
        </row>
        <row r="6899">
          <cell r="A6899" t="str">
            <v>VCC2004/2005OKAN</v>
          </cell>
          <cell r="B6899" t="str">
            <v>VCC</v>
          </cell>
          <cell r="C6899" t="str">
            <v>2004/2005</v>
          </cell>
          <cell r="D6899" t="str">
            <v>OKAN</v>
          </cell>
          <cell r="I6899">
            <v>8</v>
          </cell>
          <cell r="J6899">
            <v>3</v>
          </cell>
          <cell r="K6899">
            <v>11</v>
          </cell>
          <cell r="O6899">
            <v>25</v>
          </cell>
          <cell r="P6899">
            <v>3</v>
          </cell>
          <cell r="Q6899">
            <v>28</v>
          </cell>
          <cell r="R6899">
            <v>39</v>
          </cell>
        </row>
        <row r="6900">
          <cell r="A6900" t="str">
            <v>VCC2004/2005RRU</v>
          </cell>
          <cell r="B6900" t="str">
            <v>VCC</v>
          </cell>
          <cell r="C6900" t="str">
            <v>2004/2005</v>
          </cell>
          <cell r="D6900" t="str">
            <v>RRU</v>
          </cell>
          <cell r="I6900">
            <v>11</v>
          </cell>
          <cell r="J6900">
            <v>5</v>
          </cell>
          <cell r="K6900">
            <v>16</v>
          </cell>
          <cell r="O6900">
            <v>3</v>
          </cell>
          <cell r="Q6900">
            <v>3</v>
          </cell>
          <cell r="R6900">
            <v>19</v>
          </cell>
        </row>
        <row r="6901">
          <cell r="A6901" t="str">
            <v>VCC2004/2005SEL</v>
          </cell>
          <cell r="B6901" t="str">
            <v>VCC</v>
          </cell>
          <cell r="C6901" t="str">
            <v>2004/2005</v>
          </cell>
          <cell r="D6901" t="str">
            <v>SEL</v>
          </cell>
          <cell r="I6901">
            <v>10</v>
          </cell>
          <cell r="J6901">
            <v>23</v>
          </cell>
          <cell r="K6901">
            <v>33</v>
          </cell>
          <cell r="O6901">
            <v>11</v>
          </cell>
          <cell r="P6901">
            <v>5</v>
          </cell>
          <cell r="Q6901">
            <v>16</v>
          </cell>
          <cell r="R6901">
            <v>49</v>
          </cell>
        </row>
        <row r="6902">
          <cell r="A6902" t="str">
            <v>VCC2004/2005SFU</v>
          </cell>
          <cell r="B6902" t="str">
            <v>VCC</v>
          </cell>
          <cell r="C6902" t="str">
            <v>2004/2005</v>
          </cell>
          <cell r="D6902" t="str">
            <v>SFU</v>
          </cell>
          <cell r="I6902">
            <v>39</v>
          </cell>
          <cell r="J6902">
            <v>46</v>
          </cell>
          <cell r="K6902">
            <v>85</v>
          </cell>
          <cell r="O6902">
            <v>19</v>
          </cell>
          <cell r="P6902">
            <v>2</v>
          </cell>
          <cell r="Q6902">
            <v>21</v>
          </cell>
          <cell r="R6902">
            <v>106</v>
          </cell>
        </row>
        <row r="6903">
          <cell r="A6903" t="str">
            <v>VCC2004/2005TRU</v>
          </cell>
          <cell r="B6903" t="str">
            <v>VCC</v>
          </cell>
          <cell r="C6903" t="str">
            <v>2004/2005</v>
          </cell>
          <cell r="D6903" t="str">
            <v>TRU</v>
          </cell>
          <cell r="I6903">
            <v>9</v>
          </cell>
          <cell r="J6903">
            <v>31</v>
          </cell>
          <cell r="K6903">
            <v>40</v>
          </cell>
          <cell r="O6903">
            <v>2</v>
          </cell>
          <cell r="P6903">
            <v>2</v>
          </cell>
          <cell r="Q6903">
            <v>4</v>
          </cell>
          <cell r="R6903">
            <v>44</v>
          </cell>
        </row>
        <row r="6904">
          <cell r="A6904" t="str">
            <v>VCC2004/2005TRU-OL</v>
          </cell>
          <cell r="B6904" t="str">
            <v>VCC</v>
          </cell>
          <cell r="C6904" t="str">
            <v>2004/2005</v>
          </cell>
          <cell r="D6904" t="str">
            <v>TRU-OL</v>
          </cell>
          <cell r="I6904">
            <v>32</v>
          </cell>
          <cell r="J6904">
            <v>68</v>
          </cell>
          <cell r="K6904">
            <v>100</v>
          </cell>
          <cell r="O6904">
            <v>14</v>
          </cell>
          <cell r="P6904">
            <v>2</v>
          </cell>
          <cell r="Q6904">
            <v>16</v>
          </cell>
          <cell r="R6904">
            <v>116</v>
          </cell>
        </row>
        <row r="6905">
          <cell r="A6905" t="str">
            <v>VCC2004/2005UBC</v>
          </cell>
          <cell r="B6905" t="str">
            <v>VCC</v>
          </cell>
          <cell r="C6905" t="str">
            <v>2004/2005</v>
          </cell>
          <cell r="D6905" t="str">
            <v>UBC</v>
          </cell>
          <cell r="I6905">
            <v>47</v>
          </cell>
          <cell r="J6905">
            <v>48</v>
          </cell>
          <cell r="K6905">
            <v>95</v>
          </cell>
          <cell r="O6905">
            <v>14</v>
          </cell>
          <cell r="P6905">
            <v>3</v>
          </cell>
          <cell r="Q6905">
            <v>17</v>
          </cell>
          <cell r="R6905">
            <v>112</v>
          </cell>
        </row>
        <row r="6906">
          <cell r="A6906" t="str">
            <v>VCC2004/2005UBCO</v>
          </cell>
          <cell r="B6906" t="str">
            <v>VCC</v>
          </cell>
          <cell r="C6906" t="str">
            <v>2004/2005</v>
          </cell>
          <cell r="D6906" t="str">
            <v>UBCO</v>
          </cell>
          <cell r="I6906">
            <v>3</v>
          </cell>
          <cell r="K6906">
            <v>3</v>
          </cell>
          <cell r="O6906">
            <v>1</v>
          </cell>
          <cell r="Q6906">
            <v>1</v>
          </cell>
          <cell r="R6906">
            <v>4</v>
          </cell>
        </row>
        <row r="6907">
          <cell r="A6907" t="str">
            <v>VCC2004/2005UFV</v>
          </cell>
          <cell r="B6907" t="str">
            <v>VCC</v>
          </cell>
          <cell r="C6907" t="str">
            <v>2004/2005</v>
          </cell>
          <cell r="D6907" t="str">
            <v>UFV</v>
          </cell>
          <cell r="I6907">
            <v>15</v>
          </cell>
          <cell r="J6907">
            <v>28</v>
          </cell>
          <cell r="K6907">
            <v>43</v>
          </cell>
          <cell r="O6907">
            <v>11</v>
          </cell>
          <cell r="P6907">
            <v>7</v>
          </cell>
          <cell r="Q6907">
            <v>18</v>
          </cell>
          <cell r="R6907">
            <v>61</v>
          </cell>
        </row>
        <row r="6908">
          <cell r="A6908" t="str">
            <v>VCC2004/2005UNBC</v>
          </cell>
          <cell r="B6908" t="str">
            <v>VCC</v>
          </cell>
          <cell r="C6908" t="str">
            <v>2004/2005</v>
          </cell>
          <cell r="D6908" t="str">
            <v>UNBC</v>
          </cell>
          <cell r="I6908">
            <v>4</v>
          </cell>
          <cell r="J6908">
            <v>1</v>
          </cell>
          <cell r="K6908">
            <v>5</v>
          </cell>
          <cell r="O6908">
            <v>1</v>
          </cell>
          <cell r="Q6908">
            <v>1</v>
          </cell>
          <cell r="R6908">
            <v>6</v>
          </cell>
        </row>
        <row r="6909">
          <cell r="A6909" t="str">
            <v>VCC2004/2005UVIC</v>
          </cell>
          <cell r="B6909" t="str">
            <v>VCC</v>
          </cell>
          <cell r="C6909" t="str">
            <v>2004/2005</v>
          </cell>
          <cell r="D6909" t="str">
            <v>UVIC</v>
          </cell>
          <cell r="I6909">
            <v>12</v>
          </cell>
          <cell r="J6909">
            <v>6</v>
          </cell>
          <cell r="K6909">
            <v>18</v>
          </cell>
          <cell r="O6909">
            <v>4</v>
          </cell>
          <cell r="Q6909">
            <v>4</v>
          </cell>
          <cell r="R6909">
            <v>22</v>
          </cell>
        </row>
        <row r="6910">
          <cell r="A6910" t="str">
            <v>VCC2004/2005VCC</v>
          </cell>
          <cell r="B6910" t="str">
            <v>VCC</v>
          </cell>
          <cell r="C6910" t="str">
            <v>2004/2005</v>
          </cell>
          <cell r="D6910" t="str">
            <v>VCC</v>
          </cell>
          <cell r="E6910">
            <v>3077</v>
          </cell>
          <cell r="F6910">
            <v>3077</v>
          </cell>
          <cell r="N6910">
            <v>579</v>
          </cell>
          <cell r="Q6910">
            <v>579</v>
          </cell>
          <cell r="R6910">
            <v>3656</v>
          </cell>
        </row>
        <row r="6911">
          <cell r="A6911" t="str">
            <v>VCC2004/2005VIU</v>
          </cell>
          <cell r="B6911" t="str">
            <v>VCC</v>
          </cell>
          <cell r="C6911" t="str">
            <v>2004/2005</v>
          </cell>
          <cell r="D6911" t="str">
            <v>VIU</v>
          </cell>
          <cell r="I6911">
            <v>6</v>
          </cell>
          <cell r="J6911">
            <v>13</v>
          </cell>
          <cell r="K6911">
            <v>19</v>
          </cell>
          <cell r="O6911">
            <v>15</v>
          </cell>
          <cell r="P6911">
            <v>2</v>
          </cell>
          <cell r="Q6911">
            <v>17</v>
          </cell>
          <cell r="R6911">
            <v>36</v>
          </cell>
        </row>
        <row r="6912">
          <cell r="A6912" t="str">
            <v>VCC2004/2005 Total</v>
          </cell>
          <cell r="B6912" t="str">
            <v>VCC</v>
          </cell>
          <cell r="C6912" t="str">
            <v>2004/2005 Total</v>
          </cell>
          <cell r="E6912">
            <v>3077</v>
          </cell>
          <cell r="F6912">
            <v>3077</v>
          </cell>
          <cell r="G6912">
            <v>2282</v>
          </cell>
          <cell r="H6912">
            <v>2282</v>
          </cell>
          <cell r="I6912">
            <v>613</v>
          </cell>
          <cell r="J6912">
            <v>955</v>
          </cell>
          <cell r="K6912">
            <v>1489</v>
          </cell>
          <cell r="N6912">
            <v>579</v>
          </cell>
          <cell r="O6912">
            <v>686</v>
          </cell>
          <cell r="P6912">
            <v>153</v>
          </cell>
          <cell r="Q6912">
            <v>1418</v>
          </cell>
          <cell r="R6912">
            <v>7841</v>
          </cell>
        </row>
        <row r="6913">
          <cell r="A6913" t="str">
            <v/>
          </cell>
        </row>
        <row r="6914">
          <cell r="A6914" t="str">
            <v>VCC2005/2006</v>
          </cell>
          <cell r="B6914" t="str">
            <v>VCC</v>
          </cell>
          <cell r="C6914" t="str">
            <v>2005/2006</v>
          </cell>
          <cell r="G6914">
            <v>2385</v>
          </cell>
          <cell r="H6914">
            <v>2385</v>
          </cell>
          <cell r="R6914">
            <v>2385</v>
          </cell>
        </row>
        <row r="6915">
          <cell r="A6915" t="str">
            <v>VCC2005/2006BCIT</v>
          </cell>
          <cell r="B6915" t="str">
            <v>VCC</v>
          </cell>
          <cell r="C6915" t="str">
            <v>2005/2006</v>
          </cell>
          <cell r="D6915" t="str">
            <v>BCIT</v>
          </cell>
          <cell r="I6915">
            <v>152</v>
          </cell>
          <cell r="J6915">
            <v>255</v>
          </cell>
          <cell r="K6915">
            <v>407</v>
          </cell>
          <cell r="O6915">
            <v>122</v>
          </cell>
          <cell r="P6915">
            <v>64</v>
          </cell>
          <cell r="Q6915">
            <v>186</v>
          </cell>
          <cell r="R6915">
            <v>593</v>
          </cell>
        </row>
        <row r="6916">
          <cell r="A6916" t="str">
            <v>VCC2005/2006CAM</v>
          </cell>
          <cell r="B6916" t="str">
            <v>VCC</v>
          </cell>
          <cell r="C6916" t="str">
            <v>2005/2006</v>
          </cell>
          <cell r="D6916" t="str">
            <v>CAM</v>
          </cell>
          <cell r="I6916">
            <v>7</v>
          </cell>
          <cell r="J6916">
            <v>9</v>
          </cell>
          <cell r="K6916">
            <v>16</v>
          </cell>
          <cell r="O6916">
            <v>9</v>
          </cell>
          <cell r="P6916">
            <v>2</v>
          </cell>
          <cell r="Q6916">
            <v>11</v>
          </cell>
          <cell r="R6916">
            <v>27</v>
          </cell>
        </row>
        <row r="6917">
          <cell r="A6917" t="str">
            <v>VCC2005/2006CAPU</v>
          </cell>
          <cell r="B6917" t="str">
            <v>VCC</v>
          </cell>
          <cell r="C6917" t="str">
            <v>2005/2006</v>
          </cell>
          <cell r="D6917" t="str">
            <v>CAPU</v>
          </cell>
          <cell r="I6917">
            <v>33</v>
          </cell>
          <cell r="J6917">
            <v>47</v>
          </cell>
          <cell r="K6917">
            <v>80</v>
          </cell>
          <cell r="O6917">
            <v>30</v>
          </cell>
          <cell r="P6917">
            <v>5</v>
          </cell>
          <cell r="Q6917">
            <v>35</v>
          </cell>
          <cell r="R6917">
            <v>115</v>
          </cell>
        </row>
        <row r="6918">
          <cell r="A6918" t="str">
            <v>VCC2005/2006CNC</v>
          </cell>
          <cell r="B6918" t="str">
            <v>VCC</v>
          </cell>
          <cell r="C6918" t="str">
            <v>2005/2006</v>
          </cell>
          <cell r="D6918" t="str">
            <v>CNC</v>
          </cell>
          <cell r="I6918">
            <v>18</v>
          </cell>
          <cell r="J6918">
            <v>5</v>
          </cell>
          <cell r="K6918">
            <v>23</v>
          </cell>
          <cell r="O6918">
            <v>7</v>
          </cell>
          <cell r="P6918">
            <v>2</v>
          </cell>
          <cell r="Q6918">
            <v>9</v>
          </cell>
          <cell r="R6918">
            <v>32</v>
          </cell>
        </row>
        <row r="6919">
          <cell r="A6919" t="str">
            <v>VCC2005/2006COTR</v>
          </cell>
          <cell r="B6919" t="str">
            <v>VCC</v>
          </cell>
          <cell r="C6919" t="str">
            <v>2005/2006</v>
          </cell>
          <cell r="D6919" t="str">
            <v>COTR</v>
          </cell>
          <cell r="I6919">
            <v>4</v>
          </cell>
          <cell r="J6919">
            <v>12</v>
          </cell>
          <cell r="K6919">
            <v>16</v>
          </cell>
          <cell r="P6919">
            <v>2</v>
          </cell>
          <cell r="Q6919">
            <v>2</v>
          </cell>
          <cell r="R6919">
            <v>18</v>
          </cell>
        </row>
        <row r="6920">
          <cell r="A6920" t="str">
            <v>VCC2005/2006DOUG</v>
          </cell>
          <cell r="B6920" t="str">
            <v>VCC</v>
          </cell>
          <cell r="C6920" t="str">
            <v>2005/2006</v>
          </cell>
          <cell r="D6920" t="str">
            <v>DOUG</v>
          </cell>
          <cell r="I6920">
            <v>87</v>
          </cell>
          <cell r="J6920">
            <v>120</v>
          </cell>
          <cell r="K6920">
            <v>207</v>
          </cell>
          <cell r="O6920">
            <v>96</v>
          </cell>
          <cell r="P6920">
            <v>18</v>
          </cell>
          <cell r="Q6920">
            <v>114</v>
          </cell>
          <cell r="R6920">
            <v>321</v>
          </cell>
        </row>
        <row r="6921">
          <cell r="A6921" t="str">
            <v>VCC2005/2006ECU</v>
          </cell>
          <cell r="B6921" t="str">
            <v>VCC</v>
          </cell>
          <cell r="C6921" t="str">
            <v>2005/2006</v>
          </cell>
          <cell r="D6921" t="str">
            <v>ECU</v>
          </cell>
          <cell r="I6921">
            <v>9</v>
          </cell>
          <cell r="J6921">
            <v>9</v>
          </cell>
          <cell r="K6921">
            <v>18</v>
          </cell>
          <cell r="O6921">
            <v>9</v>
          </cell>
          <cell r="P6921">
            <v>2</v>
          </cell>
          <cell r="Q6921">
            <v>11</v>
          </cell>
          <cell r="R6921">
            <v>29</v>
          </cell>
        </row>
        <row r="6922">
          <cell r="A6922" t="str">
            <v>VCC2005/2006IIG</v>
          </cell>
          <cell r="B6922" t="str">
            <v>VCC</v>
          </cell>
          <cell r="C6922" t="str">
            <v>2005/2006</v>
          </cell>
          <cell r="D6922" t="str">
            <v>IIG</v>
          </cell>
          <cell r="I6922">
            <v>4</v>
          </cell>
          <cell r="K6922">
            <v>4</v>
          </cell>
          <cell r="R6922">
            <v>4</v>
          </cell>
        </row>
        <row r="6923">
          <cell r="A6923" t="str">
            <v>VCC2005/2006JIBC</v>
          </cell>
          <cell r="B6923" t="str">
            <v>VCC</v>
          </cell>
          <cell r="C6923" t="str">
            <v>2005/2006</v>
          </cell>
          <cell r="D6923" t="str">
            <v>JIBC</v>
          </cell>
          <cell r="I6923">
            <v>33</v>
          </cell>
          <cell r="J6923">
            <v>46</v>
          </cell>
          <cell r="K6923">
            <v>79</v>
          </cell>
          <cell r="O6923">
            <v>29</v>
          </cell>
          <cell r="P6923">
            <v>22</v>
          </cell>
          <cell r="Q6923">
            <v>51</v>
          </cell>
          <cell r="R6923">
            <v>130</v>
          </cell>
        </row>
        <row r="6924">
          <cell r="A6924" t="str">
            <v>VCC2005/2006KWN</v>
          </cell>
          <cell r="B6924" t="str">
            <v>VCC</v>
          </cell>
          <cell r="C6924" t="str">
            <v>2005/2006</v>
          </cell>
          <cell r="D6924" t="str">
            <v>KWN</v>
          </cell>
          <cell r="I6924">
            <v>51</v>
          </cell>
          <cell r="J6924">
            <v>60</v>
          </cell>
          <cell r="K6924">
            <v>111</v>
          </cell>
          <cell r="O6924">
            <v>29</v>
          </cell>
          <cell r="P6924">
            <v>6</v>
          </cell>
          <cell r="Q6924">
            <v>35</v>
          </cell>
          <cell r="R6924">
            <v>146</v>
          </cell>
        </row>
        <row r="6925">
          <cell r="A6925" t="str">
            <v>VCC2005/2006LANG</v>
          </cell>
          <cell r="B6925" t="str">
            <v>VCC</v>
          </cell>
          <cell r="C6925" t="str">
            <v>2005/2006</v>
          </cell>
          <cell r="D6925" t="str">
            <v>LANG</v>
          </cell>
          <cell r="I6925">
            <v>112</v>
          </cell>
          <cell r="J6925">
            <v>149</v>
          </cell>
          <cell r="K6925">
            <v>261</v>
          </cell>
          <cell r="O6925">
            <v>90</v>
          </cell>
          <cell r="P6925">
            <v>20</v>
          </cell>
          <cell r="Q6925">
            <v>110</v>
          </cell>
          <cell r="R6925">
            <v>371</v>
          </cell>
        </row>
        <row r="6926">
          <cell r="A6926" t="str">
            <v>VCC2005/2006NIC</v>
          </cell>
          <cell r="B6926" t="str">
            <v>VCC</v>
          </cell>
          <cell r="C6926" t="str">
            <v>2005/2006</v>
          </cell>
          <cell r="D6926" t="str">
            <v>NIC</v>
          </cell>
          <cell r="I6926">
            <v>8</v>
          </cell>
          <cell r="J6926">
            <v>3</v>
          </cell>
          <cell r="K6926">
            <v>11</v>
          </cell>
          <cell r="O6926">
            <v>12</v>
          </cell>
          <cell r="P6926">
            <v>2</v>
          </cell>
          <cell r="Q6926">
            <v>14</v>
          </cell>
          <cell r="R6926">
            <v>25</v>
          </cell>
        </row>
        <row r="6927">
          <cell r="A6927" t="str">
            <v>VCC2005/2006NLC</v>
          </cell>
          <cell r="B6927" t="str">
            <v>VCC</v>
          </cell>
          <cell r="C6927" t="str">
            <v>2005/2006</v>
          </cell>
          <cell r="D6927" t="str">
            <v>NLC</v>
          </cell>
          <cell r="I6927">
            <v>2</v>
          </cell>
          <cell r="J6927">
            <v>11</v>
          </cell>
          <cell r="K6927">
            <v>13</v>
          </cell>
          <cell r="O6927">
            <v>2</v>
          </cell>
          <cell r="P6927">
            <v>4</v>
          </cell>
          <cell r="Q6927">
            <v>6</v>
          </cell>
          <cell r="R6927">
            <v>19</v>
          </cell>
        </row>
        <row r="6928">
          <cell r="A6928" t="str">
            <v>VCC2005/2006NVIT</v>
          </cell>
          <cell r="B6928" t="str">
            <v>VCC</v>
          </cell>
          <cell r="C6928" t="str">
            <v>2005/2006</v>
          </cell>
          <cell r="D6928" t="str">
            <v>NVIT</v>
          </cell>
          <cell r="J6928">
            <v>1</v>
          </cell>
          <cell r="K6928">
            <v>1</v>
          </cell>
          <cell r="O6928">
            <v>1</v>
          </cell>
          <cell r="Q6928">
            <v>1</v>
          </cell>
          <cell r="R6928">
            <v>2</v>
          </cell>
        </row>
        <row r="6929">
          <cell r="A6929" t="str">
            <v>VCC2005/2006NWCC</v>
          </cell>
          <cell r="B6929" t="str">
            <v>VCC</v>
          </cell>
          <cell r="C6929" t="str">
            <v>2005/2006</v>
          </cell>
          <cell r="D6929" t="str">
            <v>NWCC</v>
          </cell>
          <cell r="I6929">
            <v>5</v>
          </cell>
          <cell r="J6929">
            <v>7</v>
          </cell>
          <cell r="K6929">
            <v>12</v>
          </cell>
          <cell r="O6929">
            <v>7</v>
          </cell>
          <cell r="P6929">
            <v>9</v>
          </cell>
          <cell r="Q6929">
            <v>16</v>
          </cell>
          <cell r="R6929">
            <v>28</v>
          </cell>
        </row>
        <row r="6930">
          <cell r="A6930" t="str">
            <v>VCC2005/2006OKAN</v>
          </cell>
          <cell r="B6930" t="str">
            <v>VCC</v>
          </cell>
          <cell r="C6930" t="str">
            <v>2005/2006</v>
          </cell>
          <cell r="D6930" t="str">
            <v>OKAN</v>
          </cell>
          <cell r="I6930">
            <v>4</v>
          </cell>
          <cell r="J6930">
            <v>5</v>
          </cell>
          <cell r="K6930">
            <v>9</v>
          </cell>
          <cell r="O6930">
            <v>23</v>
          </cell>
          <cell r="P6930">
            <v>1</v>
          </cell>
          <cell r="Q6930">
            <v>24</v>
          </cell>
          <cell r="R6930">
            <v>33</v>
          </cell>
        </row>
        <row r="6931">
          <cell r="A6931" t="str">
            <v>VCC2005/2006RRU</v>
          </cell>
          <cell r="B6931" t="str">
            <v>VCC</v>
          </cell>
          <cell r="C6931" t="str">
            <v>2005/2006</v>
          </cell>
          <cell r="D6931" t="str">
            <v>RRU</v>
          </cell>
          <cell r="I6931">
            <v>13</v>
          </cell>
          <cell r="J6931">
            <v>4</v>
          </cell>
          <cell r="K6931">
            <v>17</v>
          </cell>
          <cell r="O6931">
            <v>11</v>
          </cell>
          <cell r="Q6931">
            <v>11</v>
          </cell>
          <cell r="R6931">
            <v>28</v>
          </cell>
        </row>
        <row r="6932">
          <cell r="A6932" t="str">
            <v>VCC2005/2006SEL</v>
          </cell>
          <cell r="B6932" t="str">
            <v>VCC</v>
          </cell>
          <cell r="C6932" t="str">
            <v>2005/2006</v>
          </cell>
          <cell r="D6932" t="str">
            <v>SEL</v>
          </cell>
          <cell r="I6932">
            <v>8</v>
          </cell>
          <cell r="J6932">
            <v>16</v>
          </cell>
          <cell r="K6932">
            <v>24</v>
          </cell>
          <cell r="O6932">
            <v>5</v>
          </cell>
          <cell r="Q6932">
            <v>5</v>
          </cell>
          <cell r="R6932">
            <v>29</v>
          </cell>
        </row>
        <row r="6933">
          <cell r="A6933" t="str">
            <v>VCC2005/2006SFU</v>
          </cell>
          <cell r="B6933" t="str">
            <v>VCC</v>
          </cell>
          <cell r="C6933" t="str">
            <v>2005/2006</v>
          </cell>
          <cell r="D6933" t="str">
            <v>SFU</v>
          </cell>
          <cell r="I6933">
            <v>44</v>
          </cell>
          <cell r="J6933">
            <v>56</v>
          </cell>
          <cell r="K6933">
            <v>100</v>
          </cell>
          <cell r="O6933">
            <v>10</v>
          </cell>
          <cell r="P6933">
            <v>2</v>
          </cell>
          <cell r="Q6933">
            <v>12</v>
          </cell>
          <cell r="R6933">
            <v>112</v>
          </cell>
        </row>
        <row r="6934">
          <cell r="A6934" t="str">
            <v>VCC2005/2006TRU</v>
          </cell>
          <cell r="B6934" t="str">
            <v>VCC</v>
          </cell>
          <cell r="C6934" t="str">
            <v>2005/2006</v>
          </cell>
          <cell r="D6934" t="str">
            <v>TRU</v>
          </cell>
          <cell r="I6934">
            <v>8</v>
          </cell>
          <cell r="J6934">
            <v>8</v>
          </cell>
          <cell r="K6934">
            <v>16</v>
          </cell>
          <cell r="O6934">
            <v>2</v>
          </cell>
          <cell r="Q6934">
            <v>2</v>
          </cell>
          <cell r="R6934">
            <v>18</v>
          </cell>
        </row>
        <row r="6935">
          <cell r="A6935" t="str">
            <v>VCC2005/2006TRU-OL</v>
          </cell>
          <cell r="B6935" t="str">
            <v>VCC</v>
          </cell>
          <cell r="C6935" t="str">
            <v>2005/2006</v>
          </cell>
          <cell r="D6935" t="str">
            <v>TRU-OL</v>
          </cell>
          <cell r="I6935">
            <v>35</v>
          </cell>
          <cell r="J6935">
            <v>78</v>
          </cell>
          <cell r="K6935">
            <v>113</v>
          </cell>
          <cell r="O6935">
            <v>17</v>
          </cell>
          <cell r="P6935">
            <v>6</v>
          </cell>
          <cell r="Q6935">
            <v>23</v>
          </cell>
          <cell r="R6935">
            <v>136</v>
          </cell>
        </row>
        <row r="6936">
          <cell r="A6936" t="str">
            <v>VCC2005/2006UBC</v>
          </cell>
          <cell r="B6936" t="str">
            <v>VCC</v>
          </cell>
          <cell r="C6936" t="str">
            <v>2005/2006</v>
          </cell>
          <cell r="D6936" t="str">
            <v>UBC</v>
          </cell>
          <cell r="I6936">
            <v>51</v>
          </cell>
          <cell r="J6936">
            <v>63</v>
          </cell>
          <cell r="K6936">
            <v>114</v>
          </cell>
          <cell r="O6936">
            <v>15</v>
          </cell>
          <cell r="P6936">
            <v>7</v>
          </cell>
          <cell r="Q6936">
            <v>22</v>
          </cell>
          <cell r="R6936">
            <v>136</v>
          </cell>
        </row>
        <row r="6937">
          <cell r="A6937" t="str">
            <v>VCC2005/2006UBCO</v>
          </cell>
          <cell r="B6937" t="str">
            <v>VCC</v>
          </cell>
          <cell r="C6937" t="str">
            <v>2005/2006</v>
          </cell>
          <cell r="D6937" t="str">
            <v>UBCO</v>
          </cell>
          <cell r="I6937">
            <v>2</v>
          </cell>
          <cell r="J6937">
            <v>1</v>
          </cell>
          <cell r="K6937">
            <v>3</v>
          </cell>
          <cell r="R6937">
            <v>3</v>
          </cell>
        </row>
        <row r="6938">
          <cell r="A6938" t="str">
            <v>VCC2005/2006UFV</v>
          </cell>
          <cell r="B6938" t="str">
            <v>VCC</v>
          </cell>
          <cell r="C6938" t="str">
            <v>2005/2006</v>
          </cell>
          <cell r="D6938" t="str">
            <v>UFV</v>
          </cell>
          <cell r="I6938">
            <v>17</v>
          </cell>
          <cell r="J6938">
            <v>32</v>
          </cell>
          <cell r="K6938">
            <v>49</v>
          </cell>
          <cell r="O6938">
            <v>11</v>
          </cell>
          <cell r="P6938">
            <v>7</v>
          </cell>
          <cell r="Q6938">
            <v>18</v>
          </cell>
          <cell r="R6938">
            <v>67</v>
          </cell>
        </row>
        <row r="6939">
          <cell r="A6939" t="str">
            <v>VCC2005/2006UNBC</v>
          </cell>
          <cell r="B6939" t="str">
            <v>VCC</v>
          </cell>
          <cell r="C6939" t="str">
            <v>2005/2006</v>
          </cell>
          <cell r="D6939" t="str">
            <v>UNBC</v>
          </cell>
          <cell r="I6939">
            <v>4</v>
          </cell>
          <cell r="J6939">
            <v>2</v>
          </cell>
          <cell r="K6939">
            <v>6</v>
          </cell>
          <cell r="R6939">
            <v>6</v>
          </cell>
        </row>
        <row r="6940">
          <cell r="A6940" t="str">
            <v>VCC2005/2006UVIC</v>
          </cell>
          <cell r="B6940" t="str">
            <v>VCC</v>
          </cell>
          <cell r="C6940" t="str">
            <v>2005/2006</v>
          </cell>
          <cell r="D6940" t="str">
            <v>UVIC</v>
          </cell>
          <cell r="I6940">
            <v>8</v>
          </cell>
          <cell r="J6940">
            <v>10</v>
          </cell>
          <cell r="K6940">
            <v>18</v>
          </cell>
          <cell r="O6940">
            <v>8</v>
          </cell>
          <cell r="P6940">
            <v>1</v>
          </cell>
          <cell r="Q6940">
            <v>9</v>
          </cell>
          <cell r="R6940">
            <v>27</v>
          </cell>
        </row>
        <row r="6941">
          <cell r="A6941" t="str">
            <v>VCC2005/2006VCC</v>
          </cell>
          <cell r="B6941" t="str">
            <v>VCC</v>
          </cell>
          <cell r="C6941" t="str">
            <v>2005/2006</v>
          </cell>
          <cell r="D6941" t="str">
            <v>VCC</v>
          </cell>
          <cell r="E6941">
            <v>3293</v>
          </cell>
          <cell r="F6941">
            <v>3293</v>
          </cell>
          <cell r="N6941">
            <v>559</v>
          </cell>
          <cell r="Q6941">
            <v>559</v>
          </cell>
          <cell r="R6941">
            <v>3852</v>
          </cell>
        </row>
        <row r="6942">
          <cell r="A6942" t="str">
            <v>VCC2005/2006VIU</v>
          </cell>
          <cell r="B6942" t="str">
            <v>VCC</v>
          </cell>
          <cell r="C6942" t="str">
            <v>2005/2006</v>
          </cell>
          <cell r="D6942" t="str">
            <v>VIU</v>
          </cell>
          <cell r="I6942">
            <v>11</v>
          </cell>
          <cell r="J6942">
            <v>7</v>
          </cell>
          <cell r="K6942">
            <v>18</v>
          </cell>
          <cell r="O6942">
            <v>9</v>
          </cell>
          <cell r="P6942">
            <v>7</v>
          </cell>
          <cell r="Q6942">
            <v>16</v>
          </cell>
          <cell r="R6942">
            <v>34</v>
          </cell>
        </row>
        <row r="6943">
          <cell r="A6943" t="str">
            <v>VCC2005/2006 Total</v>
          </cell>
          <cell r="B6943" t="str">
            <v>VCC</v>
          </cell>
          <cell r="C6943" t="str">
            <v>2005/2006 Total</v>
          </cell>
          <cell r="E6943">
            <v>3293</v>
          </cell>
          <cell r="F6943">
            <v>3293</v>
          </cell>
          <cell r="G6943">
            <v>2385</v>
          </cell>
          <cell r="H6943">
            <v>2385</v>
          </cell>
          <cell r="I6943">
            <v>697</v>
          </cell>
          <cell r="J6943">
            <v>961</v>
          </cell>
          <cell r="K6943">
            <v>1551</v>
          </cell>
          <cell r="N6943">
            <v>559</v>
          </cell>
          <cell r="O6943">
            <v>554</v>
          </cell>
          <cell r="P6943">
            <v>189</v>
          </cell>
          <cell r="Q6943">
            <v>1302</v>
          </cell>
          <cell r="R6943">
            <v>8105</v>
          </cell>
        </row>
        <row r="6944">
          <cell r="A6944" t="str">
            <v/>
          </cell>
        </row>
        <row r="6945">
          <cell r="A6945" t="str">
            <v>VCC2006/2007</v>
          </cell>
          <cell r="B6945" t="str">
            <v>VCC</v>
          </cell>
          <cell r="C6945" t="str">
            <v>2006/2007</v>
          </cell>
          <cell r="G6945">
            <v>2619</v>
          </cell>
          <cell r="H6945">
            <v>2619</v>
          </cell>
          <cell r="R6945">
            <v>2619</v>
          </cell>
        </row>
        <row r="6946">
          <cell r="A6946" t="str">
            <v>VCC2006/2007BCIT</v>
          </cell>
          <cell r="B6946" t="str">
            <v>VCC</v>
          </cell>
          <cell r="C6946" t="str">
            <v>2006/2007</v>
          </cell>
          <cell r="D6946" t="str">
            <v>BCIT</v>
          </cell>
          <cell r="I6946">
            <v>139</v>
          </cell>
          <cell r="J6946">
            <v>231</v>
          </cell>
          <cell r="K6946">
            <v>370</v>
          </cell>
          <cell r="O6946">
            <v>124</v>
          </cell>
          <cell r="P6946">
            <v>66</v>
          </cell>
          <cell r="Q6946">
            <v>190</v>
          </cell>
          <cell r="R6946">
            <v>560</v>
          </cell>
        </row>
        <row r="6947">
          <cell r="A6947" t="str">
            <v>VCC2006/2007CAM</v>
          </cell>
          <cell r="B6947" t="str">
            <v>VCC</v>
          </cell>
          <cell r="C6947" t="str">
            <v>2006/2007</v>
          </cell>
          <cell r="D6947" t="str">
            <v>CAM</v>
          </cell>
          <cell r="I6947">
            <v>7</v>
          </cell>
          <cell r="J6947">
            <v>5</v>
          </cell>
          <cell r="K6947">
            <v>12</v>
          </cell>
          <cell r="O6947">
            <v>2</v>
          </cell>
          <cell r="P6947">
            <v>8</v>
          </cell>
          <cell r="Q6947">
            <v>10</v>
          </cell>
          <cell r="R6947">
            <v>22</v>
          </cell>
        </row>
        <row r="6948">
          <cell r="A6948" t="str">
            <v>VCC2006/2007CAPU</v>
          </cell>
          <cell r="B6948" t="str">
            <v>VCC</v>
          </cell>
          <cell r="C6948" t="str">
            <v>2006/2007</v>
          </cell>
          <cell r="D6948" t="str">
            <v>CAPU</v>
          </cell>
          <cell r="I6948">
            <v>45</v>
          </cell>
          <cell r="J6948">
            <v>41</v>
          </cell>
          <cell r="K6948">
            <v>86</v>
          </cell>
          <cell r="O6948">
            <v>36</v>
          </cell>
          <cell r="P6948">
            <v>6</v>
          </cell>
          <cell r="Q6948">
            <v>42</v>
          </cell>
          <cell r="R6948">
            <v>128</v>
          </cell>
        </row>
        <row r="6949">
          <cell r="A6949" t="str">
            <v>VCC2006/2007CNC</v>
          </cell>
          <cell r="B6949" t="str">
            <v>VCC</v>
          </cell>
          <cell r="C6949" t="str">
            <v>2006/2007</v>
          </cell>
          <cell r="D6949" t="str">
            <v>CNC</v>
          </cell>
          <cell r="I6949">
            <v>18</v>
          </cell>
          <cell r="J6949">
            <v>10</v>
          </cell>
          <cell r="K6949">
            <v>28</v>
          </cell>
          <cell r="O6949">
            <v>6</v>
          </cell>
          <cell r="P6949">
            <v>4</v>
          </cell>
          <cell r="Q6949">
            <v>10</v>
          </cell>
          <cell r="R6949">
            <v>38</v>
          </cell>
        </row>
        <row r="6950">
          <cell r="A6950" t="str">
            <v>VCC2006/2007COTR</v>
          </cell>
          <cell r="B6950" t="str">
            <v>VCC</v>
          </cell>
          <cell r="C6950" t="str">
            <v>2006/2007</v>
          </cell>
          <cell r="D6950" t="str">
            <v>COTR</v>
          </cell>
          <cell r="I6950">
            <v>7</v>
          </cell>
          <cell r="J6950">
            <v>9</v>
          </cell>
          <cell r="K6950">
            <v>16</v>
          </cell>
          <cell r="O6950">
            <v>6</v>
          </cell>
          <cell r="P6950">
            <v>3</v>
          </cell>
          <cell r="Q6950">
            <v>9</v>
          </cell>
          <cell r="R6950">
            <v>25</v>
          </cell>
        </row>
        <row r="6951">
          <cell r="A6951" t="str">
            <v>VCC2006/2007DOUG</v>
          </cell>
          <cell r="B6951" t="str">
            <v>VCC</v>
          </cell>
          <cell r="C6951" t="str">
            <v>2006/2007</v>
          </cell>
          <cell r="D6951" t="str">
            <v>DOUG</v>
          </cell>
          <cell r="I6951">
            <v>125</v>
          </cell>
          <cell r="J6951">
            <v>107</v>
          </cell>
          <cell r="K6951">
            <v>232</v>
          </cell>
          <cell r="O6951">
            <v>105</v>
          </cell>
          <cell r="P6951">
            <v>22</v>
          </cell>
          <cell r="Q6951">
            <v>127</v>
          </cell>
          <cell r="R6951">
            <v>359</v>
          </cell>
        </row>
        <row r="6952">
          <cell r="A6952" t="str">
            <v>VCC2006/2007ECU</v>
          </cell>
          <cell r="B6952" t="str">
            <v>VCC</v>
          </cell>
          <cell r="C6952" t="str">
            <v>2006/2007</v>
          </cell>
          <cell r="D6952" t="str">
            <v>ECU</v>
          </cell>
          <cell r="I6952">
            <v>18</v>
          </cell>
          <cell r="J6952">
            <v>2</v>
          </cell>
          <cell r="K6952">
            <v>20</v>
          </cell>
          <cell r="O6952">
            <v>12</v>
          </cell>
          <cell r="P6952">
            <v>1</v>
          </cell>
          <cell r="Q6952">
            <v>13</v>
          </cell>
          <cell r="R6952">
            <v>33</v>
          </cell>
        </row>
        <row r="6953">
          <cell r="A6953" t="str">
            <v>VCC2006/2007JIBC</v>
          </cell>
          <cell r="B6953" t="str">
            <v>VCC</v>
          </cell>
          <cell r="C6953" t="str">
            <v>2006/2007</v>
          </cell>
          <cell r="D6953" t="str">
            <v>JIBC</v>
          </cell>
          <cell r="I6953">
            <v>57</v>
          </cell>
          <cell r="J6953">
            <v>44</v>
          </cell>
          <cell r="K6953">
            <v>101</v>
          </cell>
          <cell r="O6953">
            <v>23</v>
          </cell>
          <cell r="P6953">
            <v>9</v>
          </cell>
          <cell r="Q6953">
            <v>32</v>
          </cell>
          <cell r="R6953">
            <v>133</v>
          </cell>
        </row>
        <row r="6954">
          <cell r="A6954" t="str">
            <v>VCC2006/2007KWN</v>
          </cell>
          <cell r="B6954" t="str">
            <v>VCC</v>
          </cell>
          <cell r="C6954" t="str">
            <v>2006/2007</v>
          </cell>
          <cell r="D6954" t="str">
            <v>KWN</v>
          </cell>
          <cell r="I6954">
            <v>46</v>
          </cell>
          <cell r="J6954">
            <v>63</v>
          </cell>
          <cell r="K6954">
            <v>109</v>
          </cell>
          <cell r="O6954">
            <v>17</v>
          </cell>
          <cell r="P6954">
            <v>11</v>
          </cell>
          <cell r="Q6954">
            <v>28</v>
          </cell>
          <cell r="R6954">
            <v>137</v>
          </cell>
        </row>
        <row r="6955">
          <cell r="A6955" t="str">
            <v>VCC2006/2007LANG</v>
          </cell>
          <cell r="B6955" t="str">
            <v>VCC</v>
          </cell>
          <cell r="C6955" t="str">
            <v>2006/2007</v>
          </cell>
          <cell r="D6955" t="str">
            <v>LANG</v>
          </cell>
          <cell r="I6955">
            <v>115</v>
          </cell>
          <cell r="J6955">
            <v>147</v>
          </cell>
          <cell r="K6955">
            <v>262</v>
          </cell>
          <cell r="O6955">
            <v>70</v>
          </cell>
          <cell r="P6955">
            <v>22</v>
          </cell>
          <cell r="Q6955">
            <v>92</v>
          </cell>
          <cell r="R6955">
            <v>354</v>
          </cell>
        </row>
        <row r="6956">
          <cell r="A6956" t="str">
            <v>VCC2006/2007NIC</v>
          </cell>
          <cell r="B6956" t="str">
            <v>VCC</v>
          </cell>
          <cell r="C6956" t="str">
            <v>2006/2007</v>
          </cell>
          <cell r="D6956" t="str">
            <v>NIC</v>
          </cell>
          <cell r="I6956">
            <v>5</v>
          </cell>
          <cell r="J6956">
            <v>5</v>
          </cell>
          <cell r="K6956">
            <v>10</v>
          </cell>
          <cell r="O6956">
            <v>7</v>
          </cell>
          <cell r="P6956">
            <v>3</v>
          </cell>
          <cell r="Q6956">
            <v>10</v>
          </cell>
          <cell r="R6956">
            <v>20</v>
          </cell>
        </row>
        <row r="6957">
          <cell r="A6957" t="str">
            <v>VCC2006/2007NLC</v>
          </cell>
          <cell r="B6957" t="str">
            <v>VCC</v>
          </cell>
          <cell r="C6957" t="str">
            <v>2006/2007</v>
          </cell>
          <cell r="D6957" t="str">
            <v>NLC</v>
          </cell>
          <cell r="I6957">
            <v>9</v>
          </cell>
          <cell r="J6957">
            <v>20</v>
          </cell>
          <cell r="K6957">
            <v>29</v>
          </cell>
          <cell r="O6957">
            <v>4</v>
          </cell>
          <cell r="P6957">
            <v>2</v>
          </cell>
          <cell r="Q6957">
            <v>6</v>
          </cell>
          <cell r="R6957">
            <v>35</v>
          </cell>
        </row>
        <row r="6958">
          <cell r="A6958" t="str">
            <v>VCC2006/2007NVIT</v>
          </cell>
          <cell r="B6958" t="str">
            <v>VCC</v>
          </cell>
          <cell r="C6958" t="str">
            <v>2006/2007</v>
          </cell>
          <cell r="D6958" t="str">
            <v>NVIT</v>
          </cell>
          <cell r="I6958">
            <v>4</v>
          </cell>
          <cell r="J6958">
            <v>1</v>
          </cell>
          <cell r="K6958">
            <v>5</v>
          </cell>
          <cell r="O6958">
            <v>3</v>
          </cell>
          <cell r="Q6958">
            <v>3</v>
          </cell>
          <cell r="R6958">
            <v>8</v>
          </cell>
        </row>
        <row r="6959">
          <cell r="A6959" t="str">
            <v>VCC2006/2007NWCC</v>
          </cell>
          <cell r="B6959" t="str">
            <v>VCC</v>
          </cell>
          <cell r="C6959" t="str">
            <v>2006/2007</v>
          </cell>
          <cell r="D6959" t="str">
            <v>NWCC</v>
          </cell>
          <cell r="I6959">
            <v>3</v>
          </cell>
          <cell r="J6959">
            <v>7</v>
          </cell>
          <cell r="K6959">
            <v>10</v>
          </cell>
          <cell r="O6959">
            <v>2</v>
          </cell>
          <cell r="P6959">
            <v>1</v>
          </cell>
          <cell r="Q6959">
            <v>3</v>
          </cell>
          <cell r="R6959">
            <v>13</v>
          </cell>
        </row>
        <row r="6960">
          <cell r="A6960" t="str">
            <v>VCC2006/2007OKAN</v>
          </cell>
          <cell r="B6960" t="str">
            <v>VCC</v>
          </cell>
          <cell r="C6960" t="str">
            <v>2006/2007</v>
          </cell>
          <cell r="D6960" t="str">
            <v>OKAN</v>
          </cell>
          <cell r="I6960">
            <v>17</v>
          </cell>
          <cell r="J6960">
            <v>7</v>
          </cell>
          <cell r="K6960">
            <v>24</v>
          </cell>
          <cell r="O6960">
            <v>12</v>
          </cell>
          <cell r="P6960">
            <v>2</v>
          </cell>
          <cell r="Q6960">
            <v>14</v>
          </cell>
          <cell r="R6960">
            <v>38</v>
          </cell>
        </row>
        <row r="6961">
          <cell r="A6961" t="str">
            <v>VCC2006/2007RRU</v>
          </cell>
          <cell r="B6961" t="str">
            <v>VCC</v>
          </cell>
          <cell r="C6961" t="str">
            <v>2006/2007</v>
          </cell>
          <cell r="D6961" t="str">
            <v>RRU</v>
          </cell>
          <cell r="I6961">
            <v>8</v>
          </cell>
          <cell r="J6961">
            <v>7</v>
          </cell>
          <cell r="K6961">
            <v>15</v>
          </cell>
          <cell r="O6961">
            <v>2</v>
          </cell>
          <cell r="Q6961">
            <v>2</v>
          </cell>
          <cell r="R6961">
            <v>17</v>
          </cell>
        </row>
        <row r="6962">
          <cell r="A6962" t="str">
            <v>VCC2006/2007SEL</v>
          </cell>
          <cell r="B6962" t="str">
            <v>VCC</v>
          </cell>
          <cell r="C6962" t="str">
            <v>2006/2007</v>
          </cell>
          <cell r="D6962" t="str">
            <v>SEL</v>
          </cell>
          <cell r="I6962">
            <v>9</v>
          </cell>
          <cell r="J6962">
            <v>12</v>
          </cell>
          <cell r="K6962">
            <v>21</v>
          </cell>
          <cell r="O6962">
            <v>5</v>
          </cell>
          <cell r="P6962">
            <v>4</v>
          </cell>
          <cell r="Q6962">
            <v>9</v>
          </cell>
          <cell r="R6962">
            <v>30</v>
          </cell>
        </row>
        <row r="6963">
          <cell r="A6963" t="str">
            <v>VCC2006/2007SFU</v>
          </cell>
          <cell r="B6963" t="str">
            <v>VCC</v>
          </cell>
          <cell r="C6963" t="str">
            <v>2006/2007</v>
          </cell>
          <cell r="D6963" t="str">
            <v>SFU</v>
          </cell>
          <cell r="I6963">
            <v>32</v>
          </cell>
          <cell r="J6963">
            <v>49</v>
          </cell>
          <cell r="K6963">
            <v>81</v>
          </cell>
          <cell r="O6963">
            <v>9</v>
          </cell>
          <cell r="P6963">
            <v>3</v>
          </cell>
          <cell r="Q6963">
            <v>12</v>
          </cell>
          <cell r="R6963">
            <v>93</v>
          </cell>
        </row>
        <row r="6964">
          <cell r="A6964" t="str">
            <v>VCC2006/2007TRU</v>
          </cell>
          <cell r="B6964" t="str">
            <v>VCC</v>
          </cell>
          <cell r="C6964" t="str">
            <v>2006/2007</v>
          </cell>
          <cell r="D6964" t="str">
            <v>TRU</v>
          </cell>
          <cell r="I6964">
            <v>9</v>
          </cell>
          <cell r="J6964">
            <v>13</v>
          </cell>
          <cell r="K6964">
            <v>22</v>
          </cell>
          <cell r="O6964">
            <v>4</v>
          </cell>
          <cell r="P6964">
            <v>6</v>
          </cell>
          <cell r="Q6964">
            <v>10</v>
          </cell>
          <cell r="R6964">
            <v>32</v>
          </cell>
        </row>
        <row r="6965">
          <cell r="A6965" t="str">
            <v>VCC2006/2007TRU-OL</v>
          </cell>
          <cell r="B6965" t="str">
            <v>VCC</v>
          </cell>
          <cell r="C6965" t="str">
            <v>2006/2007</v>
          </cell>
          <cell r="D6965" t="str">
            <v>TRU-OL</v>
          </cell>
          <cell r="I6965">
            <v>37</v>
          </cell>
          <cell r="J6965">
            <v>55</v>
          </cell>
          <cell r="K6965">
            <v>92</v>
          </cell>
          <cell r="O6965">
            <v>15</v>
          </cell>
          <cell r="P6965">
            <v>4</v>
          </cell>
          <cell r="Q6965">
            <v>19</v>
          </cell>
          <cell r="R6965">
            <v>111</v>
          </cell>
        </row>
        <row r="6966">
          <cell r="A6966" t="str">
            <v>VCC2006/2007UBC</v>
          </cell>
          <cell r="B6966" t="str">
            <v>VCC</v>
          </cell>
          <cell r="C6966" t="str">
            <v>2006/2007</v>
          </cell>
          <cell r="D6966" t="str">
            <v>UBC</v>
          </cell>
          <cell r="I6966">
            <v>46</v>
          </cell>
          <cell r="J6966">
            <v>51</v>
          </cell>
          <cell r="K6966">
            <v>97</v>
          </cell>
          <cell r="O6966">
            <v>14</v>
          </cell>
          <cell r="P6966">
            <v>3</v>
          </cell>
          <cell r="Q6966">
            <v>17</v>
          </cell>
          <cell r="R6966">
            <v>114</v>
          </cell>
        </row>
        <row r="6967">
          <cell r="A6967" t="str">
            <v>VCC2006/2007UBCO</v>
          </cell>
          <cell r="B6967" t="str">
            <v>VCC</v>
          </cell>
          <cell r="C6967" t="str">
            <v>2006/2007</v>
          </cell>
          <cell r="D6967" t="str">
            <v>UBCO</v>
          </cell>
          <cell r="I6967">
            <v>1</v>
          </cell>
          <cell r="J6967">
            <v>2</v>
          </cell>
          <cell r="K6967">
            <v>3</v>
          </cell>
          <cell r="O6967">
            <v>1</v>
          </cell>
          <cell r="Q6967">
            <v>1</v>
          </cell>
          <cell r="R6967">
            <v>4</v>
          </cell>
        </row>
        <row r="6968">
          <cell r="A6968" t="str">
            <v>VCC2006/2007UFV</v>
          </cell>
          <cell r="B6968" t="str">
            <v>VCC</v>
          </cell>
          <cell r="C6968" t="str">
            <v>2006/2007</v>
          </cell>
          <cell r="D6968" t="str">
            <v>UFV</v>
          </cell>
          <cell r="I6968">
            <v>12</v>
          </cell>
          <cell r="J6968">
            <v>34</v>
          </cell>
          <cell r="K6968">
            <v>46</v>
          </cell>
          <cell r="O6968">
            <v>12</v>
          </cell>
          <cell r="P6968">
            <v>8</v>
          </cell>
          <cell r="Q6968">
            <v>20</v>
          </cell>
          <cell r="R6968">
            <v>66</v>
          </cell>
        </row>
        <row r="6969">
          <cell r="A6969" t="str">
            <v>VCC2006/2007UNBC</v>
          </cell>
          <cell r="B6969" t="str">
            <v>VCC</v>
          </cell>
          <cell r="C6969" t="str">
            <v>2006/2007</v>
          </cell>
          <cell r="D6969" t="str">
            <v>UNBC</v>
          </cell>
          <cell r="I6969">
            <v>1</v>
          </cell>
          <cell r="J6969">
            <v>1</v>
          </cell>
          <cell r="K6969">
            <v>2</v>
          </cell>
          <cell r="O6969">
            <v>3</v>
          </cell>
          <cell r="Q6969">
            <v>3</v>
          </cell>
          <cell r="R6969">
            <v>5</v>
          </cell>
        </row>
        <row r="6970">
          <cell r="A6970" t="str">
            <v>VCC2006/2007UVIC</v>
          </cell>
          <cell r="B6970" t="str">
            <v>VCC</v>
          </cell>
          <cell r="C6970" t="str">
            <v>2006/2007</v>
          </cell>
          <cell r="D6970" t="str">
            <v>UVIC</v>
          </cell>
          <cell r="I6970">
            <v>7</v>
          </cell>
          <cell r="J6970">
            <v>12</v>
          </cell>
          <cell r="K6970">
            <v>19</v>
          </cell>
          <cell r="O6970">
            <v>4</v>
          </cell>
          <cell r="P6970">
            <v>1</v>
          </cell>
          <cell r="Q6970">
            <v>5</v>
          </cell>
          <cell r="R6970">
            <v>24</v>
          </cell>
        </row>
        <row r="6971">
          <cell r="A6971" t="str">
            <v>VCC2006/2007VCC</v>
          </cell>
          <cell r="B6971" t="str">
            <v>VCC</v>
          </cell>
          <cell r="C6971" t="str">
            <v>2006/2007</v>
          </cell>
          <cell r="D6971" t="str">
            <v>VCC</v>
          </cell>
          <cell r="E6971">
            <v>3480</v>
          </cell>
          <cell r="F6971">
            <v>3480</v>
          </cell>
          <cell r="N6971">
            <v>542</v>
          </cell>
          <cell r="Q6971">
            <v>542</v>
          </cell>
          <cell r="R6971">
            <v>4022</v>
          </cell>
        </row>
        <row r="6972">
          <cell r="A6972" t="str">
            <v>VCC2006/2007VIU</v>
          </cell>
          <cell r="B6972" t="str">
            <v>VCC</v>
          </cell>
          <cell r="C6972" t="str">
            <v>2006/2007</v>
          </cell>
          <cell r="D6972" t="str">
            <v>VIU</v>
          </cell>
          <cell r="I6972">
            <v>15</v>
          </cell>
          <cell r="J6972">
            <v>10</v>
          </cell>
          <cell r="K6972">
            <v>25</v>
          </cell>
          <cell r="O6972">
            <v>7</v>
          </cell>
          <cell r="P6972">
            <v>3</v>
          </cell>
          <cell r="Q6972">
            <v>10</v>
          </cell>
          <cell r="R6972">
            <v>35</v>
          </cell>
        </row>
        <row r="6973">
          <cell r="A6973" t="str">
            <v>VCC2006/2007 Total</v>
          </cell>
          <cell r="B6973" t="str">
            <v>VCC</v>
          </cell>
          <cell r="C6973" t="str">
            <v>2006/2007 Total</v>
          </cell>
          <cell r="E6973">
            <v>3480</v>
          </cell>
          <cell r="F6973">
            <v>3480</v>
          </cell>
          <cell r="G6973">
            <v>2619</v>
          </cell>
          <cell r="H6973">
            <v>2619</v>
          </cell>
          <cell r="I6973">
            <v>762</v>
          </cell>
          <cell r="J6973">
            <v>906</v>
          </cell>
          <cell r="K6973">
            <v>1571</v>
          </cell>
          <cell r="N6973">
            <v>542</v>
          </cell>
          <cell r="O6973">
            <v>505</v>
          </cell>
          <cell r="P6973">
            <v>192</v>
          </cell>
          <cell r="Q6973">
            <v>1239</v>
          </cell>
          <cell r="R6973">
            <v>8470</v>
          </cell>
        </row>
        <row r="6974">
          <cell r="A6974" t="str">
            <v/>
          </cell>
        </row>
        <row r="6975">
          <cell r="A6975" t="str">
            <v>VCC2007/2008</v>
          </cell>
          <cell r="B6975" t="str">
            <v>VCC</v>
          </cell>
          <cell r="C6975" t="str">
            <v>2007/2008</v>
          </cell>
          <cell r="G6975">
            <v>3038</v>
          </cell>
          <cell r="H6975">
            <v>3038</v>
          </cell>
          <cell r="R6975">
            <v>3038</v>
          </cell>
        </row>
        <row r="6976">
          <cell r="A6976" t="str">
            <v>VCC2007/2008BCIT</v>
          </cell>
          <cell r="B6976" t="str">
            <v>VCC</v>
          </cell>
          <cell r="C6976" t="str">
            <v>2007/2008</v>
          </cell>
          <cell r="D6976" t="str">
            <v>BCIT</v>
          </cell>
          <cell r="I6976">
            <v>156</v>
          </cell>
          <cell r="J6976">
            <v>263</v>
          </cell>
          <cell r="K6976">
            <v>419</v>
          </cell>
          <cell r="O6976">
            <v>102</v>
          </cell>
          <cell r="P6976">
            <v>52</v>
          </cell>
          <cell r="Q6976">
            <v>154</v>
          </cell>
          <cell r="R6976">
            <v>573</v>
          </cell>
        </row>
        <row r="6977">
          <cell r="A6977" t="str">
            <v>VCC2007/2008CAM</v>
          </cell>
          <cell r="B6977" t="str">
            <v>VCC</v>
          </cell>
          <cell r="C6977" t="str">
            <v>2007/2008</v>
          </cell>
          <cell r="D6977" t="str">
            <v>CAM</v>
          </cell>
          <cell r="I6977">
            <v>5</v>
          </cell>
          <cell r="J6977">
            <v>8</v>
          </cell>
          <cell r="K6977">
            <v>13</v>
          </cell>
          <cell r="O6977">
            <v>5</v>
          </cell>
          <cell r="P6977">
            <v>1</v>
          </cell>
          <cell r="Q6977">
            <v>6</v>
          </cell>
          <cell r="R6977">
            <v>19</v>
          </cell>
        </row>
        <row r="6978">
          <cell r="A6978" t="str">
            <v>VCC2007/2008CAPU</v>
          </cell>
          <cell r="B6978" t="str">
            <v>VCC</v>
          </cell>
          <cell r="C6978" t="str">
            <v>2007/2008</v>
          </cell>
          <cell r="D6978" t="str">
            <v>CAPU</v>
          </cell>
          <cell r="I6978">
            <v>47</v>
          </cell>
          <cell r="J6978">
            <v>55</v>
          </cell>
          <cell r="K6978">
            <v>102</v>
          </cell>
          <cell r="O6978">
            <v>28</v>
          </cell>
          <cell r="P6978">
            <v>8</v>
          </cell>
          <cell r="Q6978">
            <v>36</v>
          </cell>
          <cell r="R6978">
            <v>138</v>
          </cell>
        </row>
        <row r="6979">
          <cell r="A6979" t="str">
            <v>VCC2007/2008CNC</v>
          </cell>
          <cell r="B6979" t="str">
            <v>VCC</v>
          </cell>
          <cell r="C6979" t="str">
            <v>2007/2008</v>
          </cell>
          <cell r="D6979" t="str">
            <v>CNC</v>
          </cell>
          <cell r="I6979">
            <v>9</v>
          </cell>
          <cell r="J6979">
            <v>11</v>
          </cell>
          <cell r="K6979">
            <v>20</v>
          </cell>
          <cell r="O6979">
            <v>1</v>
          </cell>
          <cell r="P6979">
            <v>3</v>
          </cell>
          <cell r="Q6979">
            <v>4</v>
          </cell>
          <cell r="R6979">
            <v>24</v>
          </cell>
        </row>
        <row r="6980">
          <cell r="A6980" t="str">
            <v>VCC2007/2008COTR</v>
          </cell>
          <cell r="B6980" t="str">
            <v>VCC</v>
          </cell>
          <cell r="C6980" t="str">
            <v>2007/2008</v>
          </cell>
          <cell r="D6980" t="str">
            <v>COTR</v>
          </cell>
          <cell r="I6980">
            <v>6</v>
          </cell>
          <cell r="J6980">
            <v>13</v>
          </cell>
          <cell r="K6980">
            <v>19</v>
          </cell>
          <cell r="O6980">
            <v>2</v>
          </cell>
          <cell r="P6980">
            <v>3</v>
          </cell>
          <cell r="Q6980">
            <v>5</v>
          </cell>
          <cell r="R6980">
            <v>24</v>
          </cell>
        </row>
        <row r="6981">
          <cell r="A6981" t="str">
            <v>VCC2007/2008DOUG</v>
          </cell>
          <cell r="B6981" t="str">
            <v>VCC</v>
          </cell>
          <cell r="C6981" t="str">
            <v>2007/2008</v>
          </cell>
          <cell r="D6981" t="str">
            <v>DOUG</v>
          </cell>
          <cell r="I6981">
            <v>119</v>
          </cell>
          <cell r="J6981">
            <v>154</v>
          </cell>
          <cell r="K6981">
            <v>273</v>
          </cell>
          <cell r="O6981">
            <v>81</v>
          </cell>
          <cell r="P6981">
            <v>29</v>
          </cell>
          <cell r="Q6981">
            <v>110</v>
          </cell>
          <cell r="R6981">
            <v>383</v>
          </cell>
        </row>
        <row r="6982">
          <cell r="A6982" t="str">
            <v>VCC2007/2008ECU</v>
          </cell>
          <cell r="B6982" t="str">
            <v>VCC</v>
          </cell>
          <cell r="C6982" t="str">
            <v>2007/2008</v>
          </cell>
          <cell r="D6982" t="str">
            <v>ECU</v>
          </cell>
          <cell r="I6982">
            <v>14</v>
          </cell>
          <cell r="J6982">
            <v>13</v>
          </cell>
          <cell r="K6982">
            <v>27</v>
          </cell>
          <cell r="O6982">
            <v>6</v>
          </cell>
          <cell r="P6982">
            <v>2</v>
          </cell>
          <cell r="Q6982">
            <v>8</v>
          </cell>
          <cell r="R6982">
            <v>35</v>
          </cell>
        </row>
        <row r="6983">
          <cell r="A6983" t="str">
            <v>VCC2007/2008JIBC</v>
          </cell>
          <cell r="B6983" t="str">
            <v>VCC</v>
          </cell>
          <cell r="C6983" t="str">
            <v>2007/2008</v>
          </cell>
          <cell r="D6983" t="str">
            <v>JIBC</v>
          </cell>
          <cell r="I6983">
            <v>38</v>
          </cell>
          <cell r="J6983">
            <v>45</v>
          </cell>
          <cell r="K6983">
            <v>83</v>
          </cell>
          <cell r="O6983">
            <v>14</v>
          </cell>
          <cell r="P6983">
            <v>12</v>
          </cell>
          <cell r="Q6983">
            <v>26</v>
          </cell>
          <cell r="R6983">
            <v>109</v>
          </cell>
        </row>
        <row r="6984">
          <cell r="A6984" t="str">
            <v>VCC2007/2008KWN</v>
          </cell>
          <cell r="B6984" t="str">
            <v>VCC</v>
          </cell>
          <cell r="C6984" t="str">
            <v>2007/2008</v>
          </cell>
          <cell r="D6984" t="str">
            <v>KWN</v>
          </cell>
          <cell r="I6984">
            <v>59</v>
          </cell>
          <cell r="J6984">
            <v>61</v>
          </cell>
          <cell r="K6984">
            <v>120</v>
          </cell>
          <cell r="O6984">
            <v>26</v>
          </cell>
          <cell r="P6984">
            <v>10</v>
          </cell>
          <cell r="Q6984">
            <v>36</v>
          </cell>
          <cell r="R6984">
            <v>156</v>
          </cell>
        </row>
        <row r="6985">
          <cell r="A6985" t="str">
            <v>VCC2007/2008LANG</v>
          </cell>
          <cell r="B6985" t="str">
            <v>VCC</v>
          </cell>
          <cell r="C6985" t="str">
            <v>2007/2008</v>
          </cell>
          <cell r="D6985" t="str">
            <v>LANG</v>
          </cell>
          <cell r="I6985">
            <v>156</v>
          </cell>
          <cell r="J6985">
            <v>167</v>
          </cell>
          <cell r="K6985">
            <v>323</v>
          </cell>
          <cell r="O6985">
            <v>64</v>
          </cell>
          <cell r="P6985">
            <v>33</v>
          </cell>
          <cell r="Q6985">
            <v>97</v>
          </cell>
          <cell r="R6985">
            <v>420</v>
          </cell>
        </row>
        <row r="6986">
          <cell r="A6986" t="str">
            <v>VCC2007/2008NIC</v>
          </cell>
          <cell r="B6986" t="str">
            <v>VCC</v>
          </cell>
          <cell r="C6986" t="str">
            <v>2007/2008</v>
          </cell>
          <cell r="D6986" t="str">
            <v>NIC</v>
          </cell>
          <cell r="I6986">
            <v>4</v>
          </cell>
          <cell r="J6986">
            <v>1</v>
          </cell>
          <cell r="K6986">
            <v>5</v>
          </cell>
          <cell r="O6986">
            <v>3</v>
          </cell>
          <cell r="Q6986">
            <v>3</v>
          </cell>
          <cell r="R6986">
            <v>8</v>
          </cell>
        </row>
        <row r="6987">
          <cell r="A6987" t="str">
            <v>VCC2007/2008NLC</v>
          </cell>
          <cell r="B6987" t="str">
            <v>VCC</v>
          </cell>
          <cell r="C6987" t="str">
            <v>2007/2008</v>
          </cell>
          <cell r="D6987" t="str">
            <v>NLC</v>
          </cell>
          <cell r="I6987">
            <v>2</v>
          </cell>
          <cell r="J6987">
            <v>7</v>
          </cell>
          <cell r="K6987">
            <v>9</v>
          </cell>
          <cell r="O6987">
            <v>2</v>
          </cell>
          <cell r="P6987">
            <v>2</v>
          </cell>
          <cell r="Q6987">
            <v>4</v>
          </cell>
          <cell r="R6987">
            <v>13</v>
          </cell>
        </row>
        <row r="6988">
          <cell r="A6988" t="str">
            <v>VCC2007/2008NVIT</v>
          </cell>
          <cell r="B6988" t="str">
            <v>VCC</v>
          </cell>
          <cell r="C6988" t="str">
            <v>2007/2008</v>
          </cell>
          <cell r="D6988" t="str">
            <v>NVIT</v>
          </cell>
          <cell r="I6988">
            <v>7</v>
          </cell>
          <cell r="J6988">
            <v>2</v>
          </cell>
          <cell r="K6988">
            <v>9</v>
          </cell>
          <cell r="O6988">
            <v>1</v>
          </cell>
          <cell r="Q6988">
            <v>1</v>
          </cell>
          <cell r="R6988">
            <v>10</v>
          </cell>
        </row>
        <row r="6989">
          <cell r="A6989" t="str">
            <v>VCC2007/2008NWCC</v>
          </cell>
          <cell r="B6989" t="str">
            <v>VCC</v>
          </cell>
          <cell r="C6989" t="str">
            <v>2007/2008</v>
          </cell>
          <cell r="D6989" t="str">
            <v>NWCC</v>
          </cell>
          <cell r="I6989">
            <v>8</v>
          </cell>
          <cell r="J6989">
            <v>14</v>
          </cell>
          <cell r="K6989">
            <v>22</v>
          </cell>
          <cell r="O6989">
            <v>1</v>
          </cell>
          <cell r="P6989">
            <v>3</v>
          </cell>
          <cell r="Q6989">
            <v>4</v>
          </cell>
          <cell r="R6989">
            <v>26</v>
          </cell>
        </row>
        <row r="6990">
          <cell r="A6990" t="str">
            <v>VCC2007/2008OKAN</v>
          </cell>
          <cell r="B6990" t="str">
            <v>VCC</v>
          </cell>
          <cell r="C6990" t="str">
            <v>2007/2008</v>
          </cell>
          <cell r="D6990" t="str">
            <v>OKAN</v>
          </cell>
          <cell r="I6990">
            <v>23</v>
          </cell>
          <cell r="J6990">
            <v>10</v>
          </cell>
          <cell r="K6990">
            <v>33</v>
          </cell>
          <cell r="O6990">
            <v>10</v>
          </cell>
          <cell r="P6990">
            <v>2</v>
          </cell>
          <cell r="Q6990">
            <v>12</v>
          </cell>
          <cell r="R6990">
            <v>45</v>
          </cell>
        </row>
        <row r="6991">
          <cell r="A6991" t="str">
            <v>VCC2007/2008RRU</v>
          </cell>
          <cell r="B6991" t="str">
            <v>VCC</v>
          </cell>
          <cell r="C6991" t="str">
            <v>2007/2008</v>
          </cell>
          <cell r="D6991" t="str">
            <v>RRU</v>
          </cell>
          <cell r="I6991">
            <v>6</v>
          </cell>
          <cell r="J6991">
            <v>7</v>
          </cell>
          <cell r="K6991">
            <v>13</v>
          </cell>
          <cell r="O6991">
            <v>3</v>
          </cell>
          <cell r="P6991">
            <v>2</v>
          </cell>
          <cell r="Q6991">
            <v>5</v>
          </cell>
          <cell r="R6991">
            <v>18</v>
          </cell>
        </row>
        <row r="6992">
          <cell r="A6992" t="str">
            <v>VCC2007/2008SEL</v>
          </cell>
          <cell r="B6992" t="str">
            <v>VCC</v>
          </cell>
          <cell r="C6992" t="str">
            <v>2007/2008</v>
          </cell>
          <cell r="D6992" t="str">
            <v>SEL</v>
          </cell>
          <cell r="I6992">
            <v>4</v>
          </cell>
          <cell r="J6992">
            <v>6</v>
          </cell>
          <cell r="K6992">
            <v>10</v>
          </cell>
          <cell r="O6992">
            <v>2</v>
          </cell>
          <cell r="Q6992">
            <v>2</v>
          </cell>
          <cell r="R6992">
            <v>12</v>
          </cell>
        </row>
        <row r="6993">
          <cell r="A6993" t="str">
            <v>VCC2007/2008SFU</v>
          </cell>
          <cell r="B6993" t="str">
            <v>VCC</v>
          </cell>
          <cell r="C6993" t="str">
            <v>2007/2008</v>
          </cell>
          <cell r="D6993" t="str">
            <v>SFU</v>
          </cell>
          <cell r="I6993">
            <v>50</v>
          </cell>
          <cell r="J6993">
            <v>52</v>
          </cell>
          <cell r="K6993">
            <v>102</v>
          </cell>
          <cell r="O6993">
            <v>16</v>
          </cell>
          <cell r="P6993">
            <v>3</v>
          </cell>
          <cell r="Q6993">
            <v>19</v>
          </cell>
          <cell r="R6993">
            <v>121</v>
          </cell>
        </row>
        <row r="6994">
          <cell r="A6994" t="str">
            <v>VCC2007/2008TRU</v>
          </cell>
          <cell r="B6994" t="str">
            <v>VCC</v>
          </cell>
          <cell r="C6994" t="str">
            <v>2007/2008</v>
          </cell>
          <cell r="D6994" t="str">
            <v>TRU</v>
          </cell>
          <cell r="I6994">
            <v>6</v>
          </cell>
          <cell r="J6994">
            <v>9</v>
          </cell>
          <cell r="K6994">
            <v>15</v>
          </cell>
          <cell r="O6994">
            <v>2</v>
          </cell>
          <cell r="P6994">
            <v>3</v>
          </cell>
          <cell r="Q6994">
            <v>5</v>
          </cell>
          <cell r="R6994">
            <v>20</v>
          </cell>
        </row>
        <row r="6995">
          <cell r="A6995" t="str">
            <v>VCC2007/2008TRU-OL</v>
          </cell>
          <cell r="B6995" t="str">
            <v>VCC</v>
          </cell>
          <cell r="C6995" t="str">
            <v>2007/2008</v>
          </cell>
          <cell r="D6995" t="str">
            <v>TRU-OL</v>
          </cell>
          <cell r="I6995">
            <v>35</v>
          </cell>
          <cell r="J6995">
            <v>50</v>
          </cell>
          <cell r="K6995">
            <v>85</v>
          </cell>
          <cell r="O6995">
            <v>11</v>
          </cell>
          <cell r="P6995">
            <v>1</v>
          </cell>
          <cell r="Q6995">
            <v>12</v>
          </cell>
          <cell r="R6995">
            <v>97</v>
          </cell>
        </row>
        <row r="6996">
          <cell r="A6996" t="str">
            <v>VCC2007/2008UBC</v>
          </cell>
          <cell r="B6996" t="str">
            <v>VCC</v>
          </cell>
          <cell r="C6996" t="str">
            <v>2007/2008</v>
          </cell>
          <cell r="D6996" t="str">
            <v>UBC</v>
          </cell>
          <cell r="I6996">
            <v>62</v>
          </cell>
          <cell r="J6996">
            <v>81</v>
          </cell>
          <cell r="K6996">
            <v>143</v>
          </cell>
          <cell r="O6996">
            <v>10</v>
          </cell>
          <cell r="P6996">
            <v>9</v>
          </cell>
          <cell r="Q6996">
            <v>19</v>
          </cell>
          <cell r="R6996">
            <v>162</v>
          </cell>
        </row>
        <row r="6997">
          <cell r="A6997" t="str">
            <v>VCC2007/2008UBCO</v>
          </cell>
          <cell r="B6997" t="str">
            <v>VCC</v>
          </cell>
          <cell r="C6997" t="str">
            <v>2007/2008</v>
          </cell>
          <cell r="D6997" t="str">
            <v>UBCO</v>
          </cell>
          <cell r="J6997">
            <v>2</v>
          </cell>
          <cell r="K6997">
            <v>2</v>
          </cell>
          <cell r="O6997">
            <v>2</v>
          </cell>
          <cell r="Q6997">
            <v>2</v>
          </cell>
          <cell r="R6997">
            <v>4</v>
          </cell>
        </row>
        <row r="6998">
          <cell r="A6998" t="str">
            <v>VCC2007/2008UFV</v>
          </cell>
          <cell r="B6998" t="str">
            <v>VCC</v>
          </cell>
          <cell r="C6998" t="str">
            <v>2007/2008</v>
          </cell>
          <cell r="D6998" t="str">
            <v>UFV</v>
          </cell>
          <cell r="I6998">
            <v>17</v>
          </cell>
          <cell r="J6998">
            <v>41</v>
          </cell>
          <cell r="K6998">
            <v>58</v>
          </cell>
          <cell r="O6998">
            <v>4</v>
          </cell>
          <cell r="P6998">
            <v>7</v>
          </cell>
          <cell r="Q6998">
            <v>11</v>
          </cell>
          <cell r="R6998">
            <v>69</v>
          </cell>
        </row>
        <row r="6999">
          <cell r="A6999" t="str">
            <v>VCC2007/2008UNBC</v>
          </cell>
          <cell r="B6999" t="str">
            <v>VCC</v>
          </cell>
          <cell r="C6999" t="str">
            <v>2007/2008</v>
          </cell>
          <cell r="D6999" t="str">
            <v>UNBC</v>
          </cell>
          <cell r="I6999">
            <v>2</v>
          </cell>
          <cell r="J6999">
            <v>1</v>
          </cell>
          <cell r="K6999">
            <v>3</v>
          </cell>
          <cell r="R6999">
            <v>3</v>
          </cell>
        </row>
        <row r="7000">
          <cell r="A7000" t="str">
            <v>VCC2007/2008UVIC</v>
          </cell>
          <cell r="B7000" t="str">
            <v>VCC</v>
          </cell>
          <cell r="C7000" t="str">
            <v>2007/2008</v>
          </cell>
          <cell r="D7000" t="str">
            <v>UVIC</v>
          </cell>
          <cell r="I7000">
            <v>15</v>
          </cell>
          <cell r="J7000">
            <v>7</v>
          </cell>
          <cell r="K7000">
            <v>22</v>
          </cell>
          <cell r="O7000">
            <v>5</v>
          </cell>
          <cell r="P7000">
            <v>1</v>
          </cell>
          <cell r="Q7000">
            <v>6</v>
          </cell>
          <cell r="R7000">
            <v>28</v>
          </cell>
        </row>
        <row r="7001">
          <cell r="A7001" t="str">
            <v>VCC2007/2008VCC</v>
          </cell>
          <cell r="B7001" t="str">
            <v>VCC</v>
          </cell>
          <cell r="C7001" t="str">
            <v>2007/2008</v>
          </cell>
          <cell r="D7001" t="str">
            <v>VCC</v>
          </cell>
          <cell r="E7001">
            <v>3560</v>
          </cell>
          <cell r="F7001">
            <v>3560</v>
          </cell>
          <cell r="N7001">
            <v>488</v>
          </cell>
          <cell r="Q7001">
            <v>488</v>
          </cell>
          <cell r="R7001">
            <v>4048</v>
          </cell>
        </row>
        <row r="7002">
          <cell r="A7002" t="str">
            <v>VCC2007/2008VIU</v>
          </cell>
          <cell r="B7002" t="str">
            <v>VCC</v>
          </cell>
          <cell r="C7002" t="str">
            <v>2007/2008</v>
          </cell>
          <cell r="D7002" t="str">
            <v>VIU</v>
          </cell>
          <cell r="I7002">
            <v>12</v>
          </cell>
          <cell r="J7002">
            <v>11</v>
          </cell>
          <cell r="K7002">
            <v>23</v>
          </cell>
          <cell r="O7002">
            <v>3</v>
          </cell>
          <cell r="Q7002">
            <v>3</v>
          </cell>
          <cell r="R7002">
            <v>26</v>
          </cell>
        </row>
        <row r="7003">
          <cell r="A7003" t="str">
            <v>VCC2007/2008 Total</v>
          </cell>
          <cell r="B7003" t="str">
            <v>VCC</v>
          </cell>
          <cell r="C7003" t="str">
            <v>2007/2008 Total</v>
          </cell>
          <cell r="E7003">
            <v>3560</v>
          </cell>
          <cell r="F7003">
            <v>3560</v>
          </cell>
          <cell r="G7003">
            <v>3038</v>
          </cell>
          <cell r="H7003">
            <v>3038</v>
          </cell>
          <cell r="I7003">
            <v>813</v>
          </cell>
          <cell r="J7003">
            <v>1041</v>
          </cell>
          <cell r="K7003">
            <v>1747</v>
          </cell>
          <cell r="N7003">
            <v>488</v>
          </cell>
          <cell r="O7003">
            <v>404</v>
          </cell>
          <cell r="P7003">
            <v>186</v>
          </cell>
          <cell r="Q7003">
            <v>1078</v>
          </cell>
          <cell r="R7003">
            <v>8920</v>
          </cell>
        </row>
        <row r="7004">
          <cell r="A7004" t="str">
            <v/>
          </cell>
        </row>
        <row r="7005">
          <cell r="A7005" t="str">
            <v>VCC2008/2009</v>
          </cell>
          <cell r="B7005" t="str">
            <v>VCC</v>
          </cell>
          <cell r="C7005" t="str">
            <v>2008/2009</v>
          </cell>
          <cell r="G7005">
            <v>3547</v>
          </cell>
          <cell r="H7005">
            <v>3547</v>
          </cell>
          <cell r="R7005">
            <v>3547</v>
          </cell>
        </row>
        <row r="7006">
          <cell r="A7006" t="str">
            <v>VCC2008/2009BCIT</v>
          </cell>
          <cell r="B7006" t="str">
            <v>VCC</v>
          </cell>
          <cell r="C7006" t="str">
            <v>2008/2009</v>
          </cell>
          <cell r="D7006" t="str">
            <v>BCIT</v>
          </cell>
          <cell r="I7006">
            <v>109</v>
          </cell>
          <cell r="J7006">
            <v>247</v>
          </cell>
          <cell r="K7006">
            <v>356</v>
          </cell>
          <cell r="O7006">
            <v>57</v>
          </cell>
          <cell r="P7006">
            <v>35</v>
          </cell>
          <cell r="Q7006">
            <v>92</v>
          </cell>
          <cell r="R7006">
            <v>448</v>
          </cell>
        </row>
        <row r="7007">
          <cell r="A7007" t="str">
            <v>VCC2008/2009CAM</v>
          </cell>
          <cell r="B7007" t="str">
            <v>VCC</v>
          </cell>
          <cell r="C7007" t="str">
            <v>2008/2009</v>
          </cell>
          <cell r="D7007" t="str">
            <v>CAM</v>
          </cell>
          <cell r="I7007">
            <v>8</v>
          </cell>
          <cell r="J7007">
            <v>7</v>
          </cell>
          <cell r="K7007">
            <v>15</v>
          </cell>
          <cell r="O7007">
            <v>4</v>
          </cell>
          <cell r="P7007">
            <v>1</v>
          </cell>
          <cell r="Q7007">
            <v>5</v>
          </cell>
          <cell r="R7007">
            <v>20</v>
          </cell>
        </row>
        <row r="7008">
          <cell r="A7008" t="str">
            <v>VCC2008/2009CAPU</v>
          </cell>
          <cell r="B7008" t="str">
            <v>VCC</v>
          </cell>
          <cell r="C7008" t="str">
            <v>2008/2009</v>
          </cell>
          <cell r="D7008" t="str">
            <v>CAPU</v>
          </cell>
          <cell r="I7008">
            <v>50</v>
          </cell>
          <cell r="J7008">
            <v>51</v>
          </cell>
          <cell r="K7008">
            <v>101</v>
          </cell>
          <cell r="O7008">
            <v>14</v>
          </cell>
          <cell r="P7008">
            <v>7</v>
          </cell>
          <cell r="Q7008">
            <v>21</v>
          </cell>
          <cell r="R7008">
            <v>122</v>
          </cell>
        </row>
        <row r="7009">
          <cell r="A7009" t="str">
            <v>VCC2008/2009CNC</v>
          </cell>
          <cell r="B7009" t="str">
            <v>VCC</v>
          </cell>
          <cell r="C7009" t="str">
            <v>2008/2009</v>
          </cell>
          <cell r="D7009" t="str">
            <v>CNC</v>
          </cell>
          <cell r="I7009">
            <v>2</v>
          </cell>
          <cell r="J7009">
            <v>14</v>
          </cell>
          <cell r="K7009">
            <v>16</v>
          </cell>
          <cell r="O7009">
            <v>2</v>
          </cell>
          <cell r="P7009">
            <v>2</v>
          </cell>
          <cell r="Q7009">
            <v>4</v>
          </cell>
          <cell r="R7009">
            <v>20</v>
          </cell>
        </row>
        <row r="7010">
          <cell r="A7010" t="str">
            <v>VCC2008/2009COTR</v>
          </cell>
          <cell r="B7010" t="str">
            <v>VCC</v>
          </cell>
          <cell r="C7010" t="str">
            <v>2008/2009</v>
          </cell>
          <cell r="D7010" t="str">
            <v>COTR</v>
          </cell>
          <cell r="I7010">
            <v>5</v>
          </cell>
          <cell r="J7010">
            <v>8</v>
          </cell>
          <cell r="K7010">
            <v>13</v>
          </cell>
          <cell r="R7010">
            <v>13</v>
          </cell>
        </row>
        <row r="7011">
          <cell r="A7011" t="str">
            <v>VCC2008/2009DOUG</v>
          </cell>
          <cell r="B7011" t="str">
            <v>VCC</v>
          </cell>
          <cell r="C7011" t="str">
            <v>2008/2009</v>
          </cell>
          <cell r="D7011" t="str">
            <v>DOUG</v>
          </cell>
          <cell r="I7011">
            <v>125</v>
          </cell>
          <cell r="J7011">
            <v>131</v>
          </cell>
          <cell r="K7011">
            <v>256</v>
          </cell>
          <cell r="O7011">
            <v>51</v>
          </cell>
          <cell r="P7011">
            <v>15</v>
          </cell>
          <cell r="Q7011">
            <v>66</v>
          </cell>
          <cell r="R7011">
            <v>322</v>
          </cell>
        </row>
        <row r="7012">
          <cell r="A7012" t="str">
            <v>VCC2008/2009ECU</v>
          </cell>
          <cell r="B7012" t="str">
            <v>VCC</v>
          </cell>
          <cell r="C7012" t="str">
            <v>2008/2009</v>
          </cell>
          <cell r="D7012" t="str">
            <v>ECU</v>
          </cell>
          <cell r="I7012">
            <v>14</v>
          </cell>
          <cell r="J7012">
            <v>6</v>
          </cell>
          <cell r="K7012">
            <v>20</v>
          </cell>
          <cell r="O7012">
            <v>6</v>
          </cell>
          <cell r="P7012">
            <v>2</v>
          </cell>
          <cell r="Q7012">
            <v>8</v>
          </cell>
          <cell r="R7012">
            <v>28</v>
          </cell>
        </row>
        <row r="7013">
          <cell r="A7013" t="str">
            <v>VCC2008/2009JIBC</v>
          </cell>
          <cell r="B7013" t="str">
            <v>VCC</v>
          </cell>
          <cell r="C7013" t="str">
            <v>2008/2009</v>
          </cell>
          <cell r="D7013" t="str">
            <v>JIBC</v>
          </cell>
          <cell r="I7013">
            <v>28</v>
          </cell>
          <cell r="J7013">
            <v>40</v>
          </cell>
          <cell r="K7013">
            <v>68</v>
          </cell>
          <cell r="O7013">
            <v>7</v>
          </cell>
          <cell r="P7013">
            <v>10</v>
          </cell>
          <cell r="Q7013">
            <v>17</v>
          </cell>
          <cell r="R7013">
            <v>85</v>
          </cell>
        </row>
        <row r="7014">
          <cell r="A7014" t="str">
            <v>VCC2008/2009KWN</v>
          </cell>
          <cell r="B7014" t="str">
            <v>VCC</v>
          </cell>
          <cell r="C7014" t="str">
            <v>2008/2009</v>
          </cell>
          <cell r="D7014" t="str">
            <v>KWN</v>
          </cell>
          <cell r="I7014">
            <v>51</v>
          </cell>
          <cell r="J7014">
            <v>63</v>
          </cell>
          <cell r="K7014">
            <v>114</v>
          </cell>
          <cell r="O7014">
            <v>19</v>
          </cell>
          <cell r="P7014">
            <v>7</v>
          </cell>
          <cell r="Q7014">
            <v>26</v>
          </cell>
          <cell r="R7014">
            <v>140</v>
          </cell>
        </row>
        <row r="7015">
          <cell r="A7015" t="str">
            <v>VCC2008/2009LANG</v>
          </cell>
          <cell r="B7015" t="str">
            <v>VCC</v>
          </cell>
          <cell r="C7015" t="str">
            <v>2008/2009</v>
          </cell>
          <cell r="D7015" t="str">
            <v>LANG</v>
          </cell>
          <cell r="I7015">
            <v>137</v>
          </cell>
          <cell r="J7015">
            <v>169</v>
          </cell>
          <cell r="K7015">
            <v>306</v>
          </cell>
          <cell r="O7015">
            <v>38</v>
          </cell>
          <cell r="P7015">
            <v>21</v>
          </cell>
          <cell r="Q7015">
            <v>59</v>
          </cell>
          <cell r="R7015">
            <v>365</v>
          </cell>
        </row>
        <row r="7016">
          <cell r="A7016" t="str">
            <v>VCC2008/2009NIC</v>
          </cell>
          <cell r="B7016" t="str">
            <v>VCC</v>
          </cell>
          <cell r="C7016" t="str">
            <v>2008/2009</v>
          </cell>
          <cell r="D7016" t="str">
            <v>NIC</v>
          </cell>
          <cell r="I7016">
            <v>3</v>
          </cell>
          <cell r="J7016">
            <v>6</v>
          </cell>
          <cell r="K7016">
            <v>9</v>
          </cell>
          <cell r="O7016">
            <v>3</v>
          </cell>
          <cell r="P7016">
            <v>2</v>
          </cell>
          <cell r="Q7016">
            <v>5</v>
          </cell>
          <cell r="R7016">
            <v>14</v>
          </cell>
        </row>
        <row r="7017">
          <cell r="A7017" t="str">
            <v>VCC2008/2009NLC</v>
          </cell>
          <cell r="B7017" t="str">
            <v>VCC</v>
          </cell>
          <cell r="C7017" t="str">
            <v>2008/2009</v>
          </cell>
          <cell r="D7017" t="str">
            <v>NLC</v>
          </cell>
          <cell r="I7017">
            <v>9</v>
          </cell>
          <cell r="J7017">
            <v>7</v>
          </cell>
          <cell r="K7017">
            <v>16</v>
          </cell>
          <cell r="O7017">
            <v>1</v>
          </cell>
          <cell r="P7017">
            <v>3</v>
          </cell>
          <cell r="Q7017">
            <v>4</v>
          </cell>
          <cell r="R7017">
            <v>20</v>
          </cell>
        </row>
        <row r="7018">
          <cell r="A7018" t="str">
            <v>VCC2008/2009NVIT</v>
          </cell>
          <cell r="B7018" t="str">
            <v>VCC</v>
          </cell>
          <cell r="C7018" t="str">
            <v>2008/2009</v>
          </cell>
          <cell r="D7018" t="str">
            <v>NVIT</v>
          </cell>
          <cell r="I7018">
            <v>4</v>
          </cell>
          <cell r="J7018">
            <v>2</v>
          </cell>
          <cell r="K7018">
            <v>6</v>
          </cell>
          <cell r="O7018">
            <v>2</v>
          </cell>
          <cell r="Q7018">
            <v>2</v>
          </cell>
          <cell r="R7018">
            <v>8</v>
          </cell>
        </row>
        <row r="7019">
          <cell r="A7019" t="str">
            <v>VCC2008/2009NWCC</v>
          </cell>
          <cell r="B7019" t="str">
            <v>VCC</v>
          </cell>
          <cell r="C7019" t="str">
            <v>2008/2009</v>
          </cell>
          <cell r="D7019" t="str">
            <v>NWCC</v>
          </cell>
          <cell r="I7019">
            <v>8</v>
          </cell>
          <cell r="J7019">
            <v>25</v>
          </cell>
          <cell r="K7019">
            <v>33</v>
          </cell>
          <cell r="O7019">
            <v>2</v>
          </cell>
          <cell r="Q7019">
            <v>2</v>
          </cell>
          <cell r="R7019">
            <v>35</v>
          </cell>
        </row>
        <row r="7020">
          <cell r="A7020" t="str">
            <v>VCC2008/2009OKAN</v>
          </cell>
          <cell r="B7020" t="str">
            <v>VCC</v>
          </cell>
          <cell r="C7020" t="str">
            <v>2008/2009</v>
          </cell>
          <cell r="D7020" t="str">
            <v>OKAN</v>
          </cell>
          <cell r="I7020">
            <v>14</v>
          </cell>
          <cell r="J7020">
            <v>10</v>
          </cell>
          <cell r="K7020">
            <v>24</v>
          </cell>
          <cell r="O7020">
            <v>6</v>
          </cell>
          <cell r="P7020">
            <v>4</v>
          </cell>
          <cell r="Q7020">
            <v>10</v>
          </cell>
          <cell r="R7020">
            <v>34</v>
          </cell>
        </row>
        <row r="7021">
          <cell r="A7021" t="str">
            <v>VCC2008/2009RRU</v>
          </cell>
          <cell r="B7021" t="str">
            <v>VCC</v>
          </cell>
          <cell r="C7021" t="str">
            <v>2008/2009</v>
          </cell>
          <cell r="D7021" t="str">
            <v>RRU</v>
          </cell>
          <cell r="I7021">
            <v>4</v>
          </cell>
          <cell r="J7021">
            <v>6</v>
          </cell>
          <cell r="K7021">
            <v>10</v>
          </cell>
          <cell r="O7021">
            <v>5</v>
          </cell>
          <cell r="Q7021">
            <v>5</v>
          </cell>
          <cell r="R7021">
            <v>15</v>
          </cell>
        </row>
        <row r="7022">
          <cell r="A7022" t="str">
            <v>VCC2008/2009SEL</v>
          </cell>
          <cell r="B7022" t="str">
            <v>VCC</v>
          </cell>
          <cell r="C7022" t="str">
            <v>2008/2009</v>
          </cell>
          <cell r="D7022" t="str">
            <v>SEL</v>
          </cell>
          <cell r="I7022">
            <v>10</v>
          </cell>
          <cell r="J7022">
            <v>17</v>
          </cell>
          <cell r="K7022">
            <v>27</v>
          </cell>
          <cell r="O7022">
            <v>1</v>
          </cell>
          <cell r="P7022">
            <v>6</v>
          </cell>
          <cell r="Q7022">
            <v>7</v>
          </cell>
          <cell r="R7022">
            <v>34</v>
          </cell>
        </row>
        <row r="7023">
          <cell r="A7023" t="str">
            <v>VCC2008/2009SFU</v>
          </cell>
          <cell r="B7023" t="str">
            <v>VCC</v>
          </cell>
          <cell r="C7023" t="str">
            <v>2008/2009</v>
          </cell>
          <cell r="D7023" t="str">
            <v>SFU</v>
          </cell>
          <cell r="I7023">
            <v>29</v>
          </cell>
          <cell r="J7023">
            <v>42</v>
          </cell>
          <cell r="K7023">
            <v>71</v>
          </cell>
          <cell r="O7023">
            <v>8</v>
          </cell>
          <cell r="P7023">
            <v>3</v>
          </cell>
          <cell r="Q7023">
            <v>11</v>
          </cell>
          <cell r="R7023">
            <v>82</v>
          </cell>
        </row>
        <row r="7024">
          <cell r="A7024" t="str">
            <v>VCC2008/2009TRU</v>
          </cell>
          <cell r="B7024" t="str">
            <v>VCC</v>
          </cell>
          <cell r="C7024" t="str">
            <v>2008/2009</v>
          </cell>
          <cell r="D7024" t="str">
            <v>TRU</v>
          </cell>
          <cell r="I7024">
            <v>5</v>
          </cell>
          <cell r="J7024">
            <v>5</v>
          </cell>
          <cell r="K7024">
            <v>10</v>
          </cell>
          <cell r="O7024">
            <v>1</v>
          </cell>
          <cell r="P7024">
            <v>3</v>
          </cell>
          <cell r="Q7024">
            <v>4</v>
          </cell>
          <cell r="R7024">
            <v>14</v>
          </cell>
        </row>
        <row r="7025">
          <cell r="A7025" t="str">
            <v>VCC2008/2009TRU-OL</v>
          </cell>
          <cell r="B7025" t="str">
            <v>VCC</v>
          </cell>
          <cell r="C7025" t="str">
            <v>2008/2009</v>
          </cell>
          <cell r="D7025" t="str">
            <v>TRU-OL</v>
          </cell>
          <cell r="I7025">
            <v>43</v>
          </cell>
          <cell r="J7025">
            <v>67</v>
          </cell>
          <cell r="K7025">
            <v>110</v>
          </cell>
          <cell r="O7025">
            <v>7</v>
          </cell>
          <cell r="P7025">
            <v>2</v>
          </cell>
          <cell r="Q7025">
            <v>9</v>
          </cell>
          <cell r="R7025">
            <v>119</v>
          </cell>
        </row>
        <row r="7026">
          <cell r="A7026" t="str">
            <v>VCC2008/2009UBC</v>
          </cell>
          <cell r="B7026" t="str">
            <v>VCC</v>
          </cell>
          <cell r="C7026" t="str">
            <v>2008/2009</v>
          </cell>
          <cell r="D7026" t="str">
            <v>UBC</v>
          </cell>
          <cell r="I7026">
            <v>60</v>
          </cell>
          <cell r="J7026">
            <v>67</v>
          </cell>
          <cell r="K7026">
            <v>127</v>
          </cell>
          <cell r="O7026">
            <v>9</v>
          </cell>
          <cell r="P7026">
            <v>9</v>
          </cell>
          <cell r="Q7026">
            <v>18</v>
          </cell>
          <cell r="R7026">
            <v>145</v>
          </cell>
        </row>
        <row r="7027">
          <cell r="A7027" t="str">
            <v>VCC2008/2009UBCO</v>
          </cell>
          <cell r="B7027" t="str">
            <v>VCC</v>
          </cell>
          <cell r="C7027" t="str">
            <v>2008/2009</v>
          </cell>
          <cell r="D7027" t="str">
            <v>UBCO</v>
          </cell>
          <cell r="I7027">
            <v>2</v>
          </cell>
          <cell r="J7027">
            <v>1</v>
          </cell>
          <cell r="K7027">
            <v>3</v>
          </cell>
          <cell r="O7027">
            <v>2</v>
          </cell>
          <cell r="Q7027">
            <v>2</v>
          </cell>
          <cell r="R7027">
            <v>5</v>
          </cell>
        </row>
        <row r="7028">
          <cell r="A7028" t="str">
            <v>VCC2008/2009UFV</v>
          </cell>
          <cell r="B7028" t="str">
            <v>VCC</v>
          </cell>
          <cell r="C7028" t="str">
            <v>2008/2009</v>
          </cell>
          <cell r="D7028" t="str">
            <v>UFV</v>
          </cell>
          <cell r="I7028">
            <v>14</v>
          </cell>
          <cell r="J7028">
            <v>30</v>
          </cell>
          <cell r="K7028">
            <v>44</v>
          </cell>
          <cell r="O7028">
            <v>5</v>
          </cell>
          <cell r="P7028">
            <v>2</v>
          </cell>
          <cell r="Q7028">
            <v>7</v>
          </cell>
          <cell r="R7028">
            <v>51</v>
          </cell>
        </row>
        <row r="7029">
          <cell r="A7029" t="str">
            <v>VCC2008/2009UNBC</v>
          </cell>
          <cell r="B7029" t="str">
            <v>VCC</v>
          </cell>
          <cell r="C7029" t="str">
            <v>2008/2009</v>
          </cell>
          <cell r="D7029" t="str">
            <v>UNBC</v>
          </cell>
          <cell r="I7029">
            <v>2</v>
          </cell>
          <cell r="K7029">
            <v>2</v>
          </cell>
          <cell r="R7029">
            <v>2</v>
          </cell>
        </row>
        <row r="7030">
          <cell r="A7030" t="str">
            <v>VCC2008/2009UVIC</v>
          </cell>
          <cell r="B7030" t="str">
            <v>VCC</v>
          </cell>
          <cell r="C7030" t="str">
            <v>2008/2009</v>
          </cell>
          <cell r="D7030" t="str">
            <v>UVIC</v>
          </cell>
          <cell r="I7030">
            <v>11</v>
          </cell>
          <cell r="J7030">
            <v>9</v>
          </cell>
          <cell r="K7030">
            <v>20</v>
          </cell>
          <cell r="O7030">
            <v>4</v>
          </cell>
          <cell r="Q7030">
            <v>4</v>
          </cell>
          <cell r="R7030">
            <v>24</v>
          </cell>
        </row>
        <row r="7031">
          <cell r="A7031" t="str">
            <v>VCC2008/2009VCC</v>
          </cell>
          <cell r="B7031" t="str">
            <v>VCC</v>
          </cell>
          <cell r="C7031" t="str">
            <v>2008/2009</v>
          </cell>
          <cell r="D7031" t="str">
            <v>VCC</v>
          </cell>
          <cell r="E7031">
            <v>3833</v>
          </cell>
          <cell r="F7031">
            <v>3833</v>
          </cell>
          <cell r="N7031">
            <v>366</v>
          </cell>
          <cell r="Q7031">
            <v>366</v>
          </cell>
          <cell r="R7031">
            <v>4199</v>
          </cell>
        </row>
        <row r="7032">
          <cell r="A7032" t="str">
            <v>VCC2008/2009VIU</v>
          </cell>
          <cell r="B7032" t="str">
            <v>VCC</v>
          </cell>
          <cell r="C7032" t="str">
            <v>2008/2009</v>
          </cell>
          <cell r="D7032" t="str">
            <v>VIU</v>
          </cell>
          <cell r="I7032">
            <v>13</v>
          </cell>
          <cell r="J7032">
            <v>7</v>
          </cell>
          <cell r="K7032">
            <v>20</v>
          </cell>
          <cell r="O7032">
            <v>2</v>
          </cell>
          <cell r="P7032">
            <v>3</v>
          </cell>
          <cell r="Q7032">
            <v>5</v>
          </cell>
          <cell r="R7032">
            <v>25</v>
          </cell>
        </row>
        <row r="7033">
          <cell r="A7033" t="str">
            <v>VCC2008/2009 Total</v>
          </cell>
          <cell r="B7033" t="str">
            <v>VCC</v>
          </cell>
          <cell r="C7033" t="str">
            <v>2008/2009 Total</v>
          </cell>
          <cell r="E7033">
            <v>3833</v>
          </cell>
          <cell r="F7033">
            <v>3833</v>
          </cell>
          <cell r="G7033">
            <v>3547</v>
          </cell>
          <cell r="H7033">
            <v>3547</v>
          </cell>
          <cell r="I7033">
            <v>724</v>
          </cell>
          <cell r="J7033">
            <v>991</v>
          </cell>
          <cell r="K7033">
            <v>1639</v>
          </cell>
          <cell r="N7033">
            <v>366</v>
          </cell>
          <cell r="O7033">
            <v>256</v>
          </cell>
          <cell r="P7033">
            <v>137</v>
          </cell>
          <cell r="Q7033">
            <v>759</v>
          </cell>
          <cell r="R7033">
            <v>9294</v>
          </cell>
        </row>
        <row r="7034">
          <cell r="A7034" t="str">
            <v/>
          </cell>
        </row>
        <row r="7035">
          <cell r="A7035" t="str">
            <v>VCC2009/2010</v>
          </cell>
          <cell r="B7035" t="str">
            <v>VCC</v>
          </cell>
          <cell r="C7035" t="str">
            <v>2009/2010</v>
          </cell>
          <cell r="G7035">
            <v>4116</v>
          </cell>
          <cell r="H7035">
            <v>4116</v>
          </cell>
          <cell r="R7035">
            <v>4116</v>
          </cell>
        </row>
        <row r="7036">
          <cell r="A7036" t="str">
            <v>VCC2009/2010BCIT</v>
          </cell>
          <cell r="B7036" t="str">
            <v>VCC</v>
          </cell>
          <cell r="C7036" t="str">
            <v>2009/2010</v>
          </cell>
          <cell r="D7036" t="str">
            <v>BCIT</v>
          </cell>
          <cell r="I7036">
            <v>159</v>
          </cell>
          <cell r="J7036">
            <v>234</v>
          </cell>
          <cell r="K7036">
            <v>393</v>
          </cell>
          <cell r="O7036">
            <v>19</v>
          </cell>
          <cell r="P7036">
            <v>15</v>
          </cell>
          <cell r="Q7036">
            <v>34</v>
          </cell>
          <cell r="R7036">
            <v>427</v>
          </cell>
        </row>
        <row r="7037">
          <cell r="A7037" t="str">
            <v>VCC2009/2010CAM</v>
          </cell>
          <cell r="B7037" t="str">
            <v>VCC</v>
          </cell>
          <cell r="C7037" t="str">
            <v>2009/2010</v>
          </cell>
          <cell r="D7037" t="str">
            <v>CAM</v>
          </cell>
          <cell r="I7037">
            <v>5</v>
          </cell>
          <cell r="J7037">
            <v>9</v>
          </cell>
          <cell r="K7037">
            <v>14</v>
          </cell>
          <cell r="R7037">
            <v>14</v>
          </cell>
        </row>
        <row r="7038">
          <cell r="A7038" t="str">
            <v>VCC2009/2010CAPU</v>
          </cell>
          <cell r="B7038" t="str">
            <v>VCC</v>
          </cell>
          <cell r="C7038" t="str">
            <v>2009/2010</v>
          </cell>
          <cell r="D7038" t="str">
            <v>CAPU</v>
          </cell>
          <cell r="I7038">
            <v>43</v>
          </cell>
          <cell r="J7038">
            <v>51</v>
          </cell>
          <cell r="K7038">
            <v>94</v>
          </cell>
          <cell r="O7038">
            <v>7</v>
          </cell>
          <cell r="P7038">
            <v>3</v>
          </cell>
          <cell r="Q7038">
            <v>10</v>
          </cell>
          <cell r="R7038">
            <v>104</v>
          </cell>
        </row>
        <row r="7039">
          <cell r="A7039" t="str">
            <v>VCC2009/2010CNC</v>
          </cell>
          <cell r="B7039" t="str">
            <v>VCC</v>
          </cell>
          <cell r="C7039" t="str">
            <v>2009/2010</v>
          </cell>
          <cell r="D7039" t="str">
            <v>CNC</v>
          </cell>
          <cell r="I7039">
            <v>6</v>
          </cell>
          <cell r="J7039">
            <v>16</v>
          </cell>
          <cell r="K7039">
            <v>22</v>
          </cell>
          <cell r="O7039">
            <v>1</v>
          </cell>
          <cell r="Q7039">
            <v>1</v>
          </cell>
          <cell r="R7039">
            <v>23</v>
          </cell>
        </row>
        <row r="7040">
          <cell r="A7040" t="str">
            <v>VCC2009/2010COTR</v>
          </cell>
          <cell r="B7040" t="str">
            <v>VCC</v>
          </cell>
          <cell r="C7040" t="str">
            <v>2009/2010</v>
          </cell>
          <cell r="D7040" t="str">
            <v>COTR</v>
          </cell>
          <cell r="I7040">
            <v>3</v>
          </cell>
          <cell r="J7040">
            <v>10</v>
          </cell>
          <cell r="K7040">
            <v>13</v>
          </cell>
          <cell r="O7040">
            <v>1</v>
          </cell>
          <cell r="P7040">
            <v>1</v>
          </cell>
          <cell r="Q7040">
            <v>2</v>
          </cell>
          <cell r="R7040">
            <v>15</v>
          </cell>
        </row>
        <row r="7041">
          <cell r="A7041" t="str">
            <v>VCC2009/2010DOUG</v>
          </cell>
          <cell r="B7041" t="str">
            <v>VCC</v>
          </cell>
          <cell r="C7041" t="str">
            <v>2009/2010</v>
          </cell>
          <cell r="D7041" t="str">
            <v>DOUG</v>
          </cell>
          <cell r="I7041">
            <v>109</v>
          </cell>
          <cell r="J7041">
            <v>114</v>
          </cell>
          <cell r="K7041">
            <v>223</v>
          </cell>
          <cell r="O7041">
            <v>18</v>
          </cell>
          <cell r="P7041">
            <v>6</v>
          </cell>
          <cell r="Q7041">
            <v>24</v>
          </cell>
          <cell r="R7041">
            <v>247</v>
          </cell>
        </row>
        <row r="7042">
          <cell r="A7042" t="str">
            <v>VCC2009/2010ECU</v>
          </cell>
          <cell r="B7042" t="str">
            <v>VCC</v>
          </cell>
          <cell r="C7042" t="str">
            <v>2009/2010</v>
          </cell>
          <cell r="D7042" t="str">
            <v>ECU</v>
          </cell>
          <cell r="I7042">
            <v>23</v>
          </cell>
          <cell r="J7042">
            <v>8</v>
          </cell>
          <cell r="K7042">
            <v>31</v>
          </cell>
          <cell r="O7042">
            <v>1</v>
          </cell>
          <cell r="P7042">
            <v>2</v>
          </cell>
          <cell r="Q7042">
            <v>3</v>
          </cell>
          <cell r="R7042">
            <v>34</v>
          </cell>
        </row>
        <row r="7043">
          <cell r="A7043" t="str">
            <v>VCC2009/2010JIBC</v>
          </cell>
          <cell r="B7043" t="str">
            <v>VCC</v>
          </cell>
          <cell r="C7043" t="str">
            <v>2009/2010</v>
          </cell>
          <cell r="D7043" t="str">
            <v>JIBC</v>
          </cell>
          <cell r="I7043">
            <v>27</v>
          </cell>
          <cell r="J7043">
            <v>49</v>
          </cell>
          <cell r="K7043">
            <v>76</v>
          </cell>
          <cell r="P7043">
            <v>2</v>
          </cell>
          <cell r="Q7043">
            <v>2</v>
          </cell>
          <cell r="R7043">
            <v>78</v>
          </cell>
        </row>
        <row r="7044">
          <cell r="A7044" t="str">
            <v>VCC2009/2010KWN</v>
          </cell>
          <cell r="B7044" t="str">
            <v>VCC</v>
          </cell>
          <cell r="C7044" t="str">
            <v>2009/2010</v>
          </cell>
          <cell r="D7044" t="str">
            <v>KWN</v>
          </cell>
          <cell r="I7044">
            <v>36</v>
          </cell>
          <cell r="J7044">
            <v>73</v>
          </cell>
          <cell r="K7044">
            <v>109</v>
          </cell>
          <cell r="O7044">
            <v>9</v>
          </cell>
          <cell r="P7044">
            <v>3</v>
          </cell>
          <cell r="Q7044">
            <v>12</v>
          </cell>
          <cell r="R7044">
            <v>121</v>
          </cell>
        </row>
        <row r="7045">
          <cell r="A7045" t="str">
            <v>VCC2009/2010LANG</v>
          </cell>
          <cell r="B7045" t="str">
            <v>VCC</v>
          </cell>
          <cell r="C7045" t="str">
            <v>2009/2010</v>
          </cell>
          <cell r="D7045" t="str">
            <v>LANG</v>
          </cell>
          <cell r="I7045">
            <v>106</v>
          </cell>
          <cell r="J7045">
            <v>214</v>
          </cell>
          <cell r="K7045">
            <v>320</v>
          </cell>
          <cell r="O7045">
            <v>16</v>
          </cell>
          <cell r="P7045">
            <v>4</v>
          </cell>
          <cell r="Q7045">
            <v>20</v>
          </cell>
          <cell r="R7045">
            <v>340</v>
          </cell>
        </row>
        <row r="7046">
          <cell r="A7046" t="str">
            <v>VCC2009/2010NIC</v>
          </cell>
          <cell r="B7046" t="str">
            <v>VCC</v>
          </cell>
          <cell r="C7046" t="str">
            <v>2009/2010</v>
          </cell>
          <cell r="D7046" t="str">
            <v>NIC</v>
          </cell>
          <cell r="I7046">
            <v>4</v>
          </cell>
          <cell r="J7046">
            <v>5</v>
          </cell>
          <cell r="K7046">
            <v>9</v>
          </cell>
          <cell r="R7046">
            <v>9</v>
          </cell>
        </row>
        <row r="7047">
          <cell r="A7047" t="str">
            <v>VCC2009/2010NLC</v>
          </cell>
          <cell r="B7047" t="str">
            <v>VCC</v>
          </cell>
          <cell r="C7047" t="str">
            <v>2009/2010</v>
          </cell>
          <cell r="D7047" t="str">
            <v>NLC</v>
          </cell>
          <cell r="I7047">
            <v>3</v>
          </cell>
          <cell r="J7047">
            <v>6</v>
          </cell>
          <cell r="K7047">
            <v>9</v>
          </cell>
          <cell r="O7047">
            <v>1</v>
          </cell>
          <cell r="Q7047">
            <v>1</v>
          </cell>
          <cell r="R7047">
            <v>10</v>
          </cell>
        </row>
        <row r="7048">
          <cell r="A7048" t="str">
            <v>VCC2009/2010NVIT</v>
          </cell>
          <cell r="B7048" t="str">
            <v>VCC</v>
          </cell>
          <cell r="C7048" t="str">
            <v>2009/2010</v>
          </cell>
          <cell r="D7048" t="str">
            <v>NVIT</v>
          </cell>
          <cell r="I7048">
            <v>4</v>
          </cell>
          <cell r="J7048">
            <v>6</v>
          </cell>
          <cell r="K7048">
            <v>10</v>
          </cell>
          <cell r="O7048">
            <v>1</v>
          </cell>
          <cell r="Q7048">
            <v>1</v>
          </cell>
          <cell r="R7048">
            <v>11</v>
          </cell>
        </row>
        <row r="7049">
          <cell r="A7049" t="str">
            <v>VCC2009/2010NWCC</v>
          </cell>
          <cell r="B7049" t="str">
            <v>VCC</v>
          </cell>
          <cell r="C7049" t="str">
            <v>2009/2010</v>
          </cell>
          <cell r="D7049" t="str">
            <v>NWCC</v>
          </cell>
          <cell r="I7049">
            <v>5</v>
          </cell>
          <cell r="J7049">
            <v>19</v>
          </cell>
          <cell r="K7049">
            <v>24</v>
          </cell>
          <cell r="O7049">
            <v>1</v>
          </cell>
          <cell r="P7049">
            <v>1</v>
          </cell>
          <cell r="Q7049">
            <v>2</v>
          </cell>
          <cell r="R7049">
            <v>26</v>
          </cell>
        </row>
        <row r="7050">
          <cell r="A7050" t="str">
            <v>VCC2009/2010OKAN</v>
          </cell>
          <cell r="B7050" t="str">
            <v>VCC</v>
          </cell>
          <cell r="C7050" t="str">
            <v>2009/2010</v>
          </cell>
          <cell r="D7050" t="str">
            <v>OKAN</v>
          </cell>
          <cell r="I7050">
            <v>11</v>
          </cell>
          <cell r="J7050">
            <v>8</v>
          </cell>
          <cell r="K7050">
            <v>19</v>
          </cell>
          <cell r="O7050">
            <v>5</v>
          </cell>
          <cell r="P7050">
            <v>2</v>
          </cell>
          <cell r="Q7050">
            <v>7</v>
          </cell>
          <cell r="R7050">
            <v>26</v>
          </cell>
        </row>
        <row r="7051">
          <cell r="A7051" t="str">
            <v>VCC2009/2010RRU</v>
          </cell>
          <cell r="B7051" t="str">
            <v>VCC</v>
          </cell>
          <cell r="C7051" t="str">
            <v>2009/2010</v>
          </cell>
          <cell r="D7051" t="str">
            <v>RRU</v>
          </cell>
          <cell r="I7051">
            <v>8</v>
          </cell>
          <cell r="J7051">
            <v>6</v>
          </cell>
          <cell r="K7051">
            <v>14</v>
          </cell>
          <cell r="R7051">
            <v>14</v>
          </cell>
        </row>
        <row r="7052">
          <cell r="A7052" t="str">
            <v>VCC2009/2010SEL</v>
          </cell>
          <cell r="B7052" t="str">
            <v>VCC</v>
          </cell>
          <cell r="C7052" t="str">
            <v>2009/2010</v>
          </cell>
          <cell r="D7052" t="str">
            <v>SEL</v>
          </cell>
          <cell r="I7052">
            <v>5</v>
          </cell>
          <cell r="J7052">
            <v>14</v>
          </cell>
          <cell r="K7052">
            <v>19</v>
          </cell>
          <cell r="P7052">
            <v>1</v>
          </cell>
          <cell r="Q7052">
            <v>1</v>
          </cell>
          <cell r="R7052">
            <v>20</v>
          </cell>
        </row>
        <row r="7053">
          <cell r="A7053" t="str">
            <v>VCC2009/2010SFU</v>
          </cell>
          <cell r="B7053" t="str">
            <v>VCC</v>
          </cell>
          <cell r="C7053" t="str">
            <v>2009/2010</v>
          </cell>
          <cell r="D7053" t="str">
            <v>SFU</v>
          </cell>
          <cell r="I7053">
            <v>36</v>
          </cell>
          <cell r="J7053">
            <v>43</v>
          </cell>
          <cell r="K7053">
            <v>79</v>
          </cell>
          <cell r="O7053">
            <v>6</v>
          </cell>
          <cell r="P7053">
            <v>5</v>
          </cell>
          <cell r="Q7053">
            <v>11</v>
          </cell>
          <cell r="R7053">
            <v>90</v>
          </cell>
        </row>
        <row r="7054">
          <cell r="A7054" t="str">
            <v>VCC2009/2010TRU</v>
          </cell>
          <cell r="B7054" t="str">
            <v>VCC</v>
          </cell>
          <cell r="C7054" t="str">
            <v>2009/2010</v>
          </cell>
          <cell r="D7054" t="str">
            <v>TRU</v>
          </cell>
          <cell r="I7054">
            <v>5</v>
          </cell>
          <cell r="J7054">
            <v>5</v>
          </cell>
          <cell r="K7054">
            <v>10</v>
          </cell>
          <cell r="O7054">
            <v>1</v>
          </cell>
          <cell r="Q7054">
            <v>1</v>
          </cell>
          <cell r="R7054">
            <v>11</v>
          </cell>
        </row>
        <row r="7055">
          <cell r="A7055" t="str">
            <v>VCC2009/2010TRU-OL</v>
          </cell>
          <cell r="B7055" t="str">
            <v>VCC</v>
          </cell>
          <cell r="C7055" t="str">
            <v>2009/2010</v>
          </cell>
          <cell r="D7055" t="str">
            <v>TRU-OL</v>
          </cell>
          <cell r="I7055">
            <v>50</v>
          </cell>
          <cell r="J7055">
            <v>57</v>
          </cell>
          <cell r="K7055">
            <v>107</v>
          </cell>
          <cell r="P7055">
            <v>1</v>
          </cell>
          <cell r="Q7055">
            <v>1</v>
          </cell>
          <cell r="R7055">
            <v>108</v>
          </cell>
        </row>
        <row r="7056">
          <cell r="A7056" t="str">
            <v>VCC2009/2010UBC</v>
          </cell>
          <cell r="B7056" t="str">
            <v>VCC</v>
          </cell>
          <cell r="C7056" t="str">
            <v>2009/2010</v>
          </cell>
          <cell r="D7056" t="str">
            <v>UBC</v>
          </cell>
          <cell r="I7056">
            <v>46</v>
          </cell>
          <cell r="J7056">
            <v>54</v>
          </cell>
          <cell r="K7056">
            <v>100</v>
          </cell>
          <cell r="O7056">
            <v>10</v>
          </cell>
          <cell r="P7056">
            <v>3</v>
          </cell>
          <cell r="Q7056">
            <v>13</v>
          </cell>
          <cell r="R7056">
            <v>113</v>
          </cell>
        </row>
        <row r="7057">
          <cell r="A7057" t="str">
            <v>VCC2009/2010UBCO</v>
          </cell>
          <cell r="B7057" t="str">
            <v>VCC</v>
          </cell>
          <cell r="C7057" t="str">
            <v>2009/2010</v>
          </cell>
          <cell r="D7057" t="str">
            <v>UBCO</v>
          </cell>
          <cell r="J7057">
            <v>1</v>
          </cell>
          <cell r="K7057">
            <v>1</v>
          </cell>
          <cell r="R7057">
            <v>1</v>
          </cell>
        </row>
        <row r="7058">
          <cell r="A7058" t="str">
            <v>VCC2009/2010UFV</v>
          </cell>
          <cell r="B7058" t="str">
            <v>VCC</v>
          </cell>
          <cell r="C7058" t="str">
            <v>2009/2010</v>
          </cell>
          <cell r="D7058" t="str">
            <v>UFV</v>
          </cell>
          <cell r="I7058">
            <v>15</v>
          </cell>
          <cell r="J7058">
            <v>42</v>
          </cell>
          <cell r="K7058">
            <v>57</v>
          </cell>
          <cell r="O7058">
            <v>2</v>
          </cell>
          <cell r="P7058">
            <v>4</v>
          </cell>
          <cell r="Q7058">
            <v>6</v>
          </cell>
          <cell r="R7058">
            <v>63</v>
          </cell>
        </row>
        <row r="7059">
          <cell r="A7059" t="str">
            <v>VCC2009/2010UNBC</v>
          </cell>
          <cell r="B7059" t="str">
            <v>VCC</v>
          </cell>
          <cell r="C7059" t="str">
            <v>2009/2010</v>
          </cell>
          <cell r="D7059" t="str">
            <v>UNBC</v>
          </cell>
          <cell r="I7059">
            <v>3</v>
          </cell>
          <cell r="J7059">
            <v>1</v>
          </cell>
          <cell r="K7059">
            <v>4</v>
          </cell>
          <cell r="R7059">
            <v>4</v>
          </cell>
        </row>
        <row r="7060">
          <cell r="A7060" t="str">
            <v>VCC2009/2010UVIC</v>
          </cell>
          <cell r="B7060" t="str">
            <v>VCC</v>
          </cell>
          <cell r="C7060" t="str">
            <v>2009/2010</v>
          </cell>
          <cell r="D7060" t="str">
            <v>UVIC</v>
          </cell>
          <cell r="I7060">
            <v>7</v>
          </cell>
          <cell r="J7060">
            <v>5</v>
          </cell>
          <cell r="K7060">
            <v>12</v>
          </cell>
          <cell r="O7060">
            <v>3</v>
          </cell>
          <cell r="Q7060">
            <v>3</v>
          </cell>
          <cell r="R7060">
            <v>15</v>
          </cell>
        </row>
        <row r="7061">
          <cell r="A7061" t="str">
            <v>VCC2009/2010VCC</v>
          </cell>
          <cell r="B7061" t="str">
            <v>VCC</v>
          </cell>
          <cell r="C7061" t="str">
            <v>2009/2010</v>
          </cell>
          <cell r="D7061" t="str">
            <v>VCC</v>
          </cell>
          <cell r="E7061">
            <v>3937</v>
          </cell>
          <cell r="F7061">
            <v>3937</v>
          </cell>
          <cell r="N7061">
            <v>161</v>
          </cell>
          <cell r="Q7061">
            <v>161</v>
          </cell>
          <cell r="R7061">
            <v>4098</v>
          </cell>
        </row>
        <row r="7062">
          <cell r="A7062" t="str">
            <v>VCC2009/2010VIU</v>
          </cell>
          <cell r="B7062" t="str">
            <v>VCC</v>
          </cell>
          <cell r="C7062" t="str">
            <v>2009/2010</v>
          </cell>
          <cell r="D7062" t="str">
            <v>VIU</v>
          </cell>
          <cell r="I7062">
            <v>7</v>
          </cell>
          <cell r="J7062">
            <v>8</v>
          </cell>
          <cell r="K7062">
            <v>15</v>
          </cell>
          <cell r="O7062">
            <v>2</v>
          </cell>
          <cell r="P7062">
            <v>1</v>
          </cell>
          <cell r="Q7062">
            <v>3</v>
          </cell>
          <cell r="R7062">
            <v>18</v>
          </cell>
        </row>
        <row r="7063">
          <cell r="A7063" t="str">
            <v>VCC2009/2010 Total</v>
          </cell>
          <cell r="B7063" t="str">
            <v>VCC</v>
          </cell>
          <cell r="C7063" t="str">
            <v>2009/2010 Total</v>
          </cell>
          <cell r="E7063">
            <v>3937</v>
          </cell>
          <cell r="F7063">
            <v>3937</v>
          </cell>
          <cell r="G7063">
            <v>4116</v>
          </cell>
          <cell r="H7063">
            <v>4116</v>
          </cell>
          <cell r="I7063">
            <v>698</v>
          </cell>
          <cell r="J7063">
            <v>1012</v>
          </cell>
          <cell r="K7063">
            <v>1623</v>
          </cell>
          <cell r="N7063">
            <v>161</v>
          </cell>
          <cell r="O7063">
            <v>104</v>
          </cell>
          <cell r="P7063">
            <v>54</v>
          </cell>
          <cell r="Q7063">
            <v>319</v>
          </cell>
          <cell r="R7063">
            <v>9461</v>
          </cell>
        </row>
        <row r="7064">
          <cell r="A7064" t="str">
            <v/>
          </cell>
        </row>
        <row r="7065">
          <cell r="A7065" t="str">
            <v>VCC2010/2011</v>
          </cell>
          <cell r="B7065" t="str">
            <v>VCC</v>
          </cell>
          <cell r="C7065" t="str">
            <v>2010/2011</v>
          </cell>
          <cell r="G7065">
            <v>5816</v>
          </cell>
          <cell r="H7065">
            <v>5816</v>
          </cell>
          <cell r="R7065">
            <v>5816</v>
          </cell>
        </row>
        <row r="7066">
          <cell r="A7066" t="str">
            <v>VCC2010/2011BCIT</v>
          </cell>
          <cell r="B7066" t="str">
            <v>VCC</v>
          </cell>
          <cell r="C7066" t="str">
            <v>2010/2011</v>
          </cell>
          <cell r="D7066" t="str">
            <v>BCIT</v>
          </cell>
          <cell r="I7066">
            <v>68</v>
          </cell>
          <cell r="J7066">
            <v>192</v>
          </cell>
          <cell r="K7066">
            <v>260</v>
          </cell>
          <cell r="R7066">
            <v>260</v>
          </cell>
        </row>
        <row r="7067">
          <cell r="A7067" t="str">
            <v>VCC2010/2011CAM</v>
          </cell>
          <cell r="B7067" t="str">
            <v>VCC</v>
          </cell>
          <cell r="C7067" t="str">
            <v>2010/2011</v>
          </cell>
          <cell r="D7067" t="str">
            <v>CAM</v>
          </cell>
          <cell r="I7067">
            <v>3</v>
          </cell>
          <cell r="J7067">
            <v>7</v>
          </cell>
          <cell r="K7067">
            <v>10</v>
          </cell>
          <cell r="R7067">
            <v>10</v>
          </cell>
        </row>
        <row r="7068">
          <cell r="A7068" t="str">
            <v>VCC2010/2011CAPU</v>
          </cell>
          <cell r="B7068" t="str">
            <v>VCC</v>
          </cell>
          <cell r="C7068" t="str">
            <v>2010/2011</v>
          </cell>
          <cell r="D7068" t="str">
            <v>CAPU</v>
          </cell>
          <cell r="I7068">
            <v>16</v>
          </cell>
          <cell r="J7068">
            <v>46</v>
          </cell>
          <cell r="K7068">
            <v>62</v>
          </cell>
          <cell r="R7068">
            <v>62</v>
          </cell>
        </row>
        <row r="7069">
          <cell r="A7069" t="str">
            <v>VCC2010/2011CNC</v>
          </cell>
          <cell r="B7069" t="str">
            <v>VCC</v>
          </cell>
          <cell r="C7069" t="str">
            <v>2010/2011</v>
          </cell>
          <cell r="D7069" t="str">
            <v>CNC</v>
          </cell>
          <cell r="I7069">
            <v>2</v>
          </cell>
          <cell r="J7069">
            <v>3</v>
          </cell>
          <cell r="K7069">
            <v>5</v>
          </cell>
          <cell r="R7069">
            <v>5</v>
          </cell>
        </row>
        <row r="7070">
          <cell r="A7070" t="str">
            <v>VCC2010/2011COTR</v>
          </cell>
          <cell r="B7070" t="str">
            <v>VCC</v>
          </cell>
          <cell r="C7070" t="str">
            <v>2010/2011</v>
          </cell>
          <cell r="D7070" t="str">
            <v>COTR</v>
          </cell>
          <cell r="J7070">
            <v>3</v>
          </cell>
          <cell r="K7070">
            <v>3</v>
          </cell>
          <cell r="R7070">
            <v>3</v>
          </cell>
        </row>
        <row r="7071">
          <cell r="A7071" t="str">
            <v>VCC2010/2011DOUG</v>
          </cell>
          <cell r="B7071" t="str">
            <v>VCC</v>
          </cell>
          <cell r="C7071" t="str">
            <v>2010/2011</v>
          </cell>
          <cell r="D7071" t="str">
            <v>DOUG</v>
          </cell>
          <cell r="I7071">
            <v>41</v>
          </cell>
          <cell r="J7071">
            <v>82</v>
          </cell>
          <cell r="K7071">
            <v>123</v>
          </cell>
          <cell r="R7071">
            <v>123</v>
          </cell>
        </row>
        <row r="7072">
          <cell r="A7072" t="str">
            <v>VCC2010/2011ECU</v>
          </cell>
          <cell r="B7072" t="str">
            <v>VCC</v>
          </cell>
          <cell r="C7072" t="str">
            <v>2010/2011</v>
          </cell>
          <cell r="D7072" t="str">
            <v>ECU</v>
          </cell>
          <cell r="I7072">
            <v>3</v>
          </cell>
          <cell r="J7072">
            <v>10</v>
          </cell>
          <cell r="K7072">
            <v>13</v>
          </cell>
          <cell r="R7072">
            <v>13</v>
          </cell>
        </row>
        <row r="7073">
          <cell r="A7073" t="str">
            <v>VCC2010/2011JIBC</v>
          </cell>
          <cell r="B7073" t="str">
            <v>VCC</v>
          </cell>
          <cell r="C7073" t="str">
            <v>2010/2011</v>
          </cell>
          <cell r="D7073" t="str">
            <v>JIBC</v>
          </cell>
          <cell r="I7073">
            <v>2</v>
          </cell>
          <cell r="J7073">
            <v>9</v>
          </cell>
          <cell r="K7073">
            <v>11</v>
          </cell>
          <cell r="R7073">
            <v>11</v>
          </cell>
        </row>
        <row r="7074">
          <cell r="A7074" t="str">
            <v>VCC2010/2011KWN</v>
          </cell>
          <cell r="B7074" t="str">
            <v>VCC</v>
          </cell>
          <cell r="C7074" t="str">
            <v>2010/2011</v>
          </cell>
          <cell r="D7074" t="str">
            <v>KWN</v>
          </cell>
          <cell r="I7074">
            <v>17</v>
          </cell>
          <cell r="J7074">
            <v>53</v>
          </cell>
          <cell r="K7074">
            <v>70</v>
          </cell>
          <cell r="R7074">
            <v>70</v>
          </cell>
        </row>
        <row r="7075">
          <cell r="A7075" t="str">
            <v>VCC2010/2011LANG</v>
          </cell>
          <cell r="B7075" t="str">
            <v>VCC</v>
          </cell>
          <cell r="C7075" t="str">
            <v>2010/2011</v>
          </cell>
          <cell r="D7075" t="str">
            <v>LANG</v>
          </cell>
          <cell r="I7075">
            <v>32</v>
          </cell>
          <cell r="J7075">
            <v>138</v>
          </cell>
          <cell r="K7075">
            <v>170</v>
          </cell>
          <cell r="R7075">
            <v>170</v>
          </cell>
        </row>
        <row r="7076">
          <cell r="A7076" t="str">
            <v>VCC2010/2011NIC</v>
          </cell>
          <cell r="B7076" t="str">
            <v>VCC</v>
          </cell>
          <cell r="C7076" t="str">
            <v>2010/2011</v>
          </cell>
          <cell r="D7076" t="str">
            <v>NIC</v>
          </cell>
          <cell r="I7076">
            <v>1</v>
          </cell>
          <cell r="J7076">
            <v>2</v>
          </cell>
          <cell r="K7076">
            <v>3</v>
          </cell>
          <cell r="R7076">
            <v>3</v>
          </cell>
        </row>
        <row r="7077">
          <cell r="A7077" t="str">
            <v>VCC2010/2011NLC</v>
          </cell>
          <cell r="B7077" t="str">
            <v>VCC</v>
          </cell>
          <cell r="C7077" t="str">
            <v>2010/2011</v>
          </cell>
          <cell r="D7077" t="str">
            <v>NLC</v>
          </cell>
          <cell r="J7077">
            <v>1</v>
          </cell>
          <cell r="K7077">
            <v>1</v>
          </cell>
          <cell r="R7077">
            <v>1</v>
          </cell>
        </row>
        <row r="7078">
          <cell r="A7078" t="str">
            <v>VCC2010/2011NVIT</v>
          </cell>
          <cell r="B7078" t="str">
            <v>VCC</v>
          </cell>
          <cell r="C7078" t="str">
            <v>2010/2011</v>
          </cell>
          <cell r="D7078" t="str">
            <v>NVIT</v>
          </cell>
          <cell r="I7078">
            <v>4</v>
          </cell>
          <cell r="J7078">
            <v>5</v>
          </cell>
          <cell r="K7078">
            <v>9</v>
          </cell>
          <cell r="R7078">
            <v>9</v>
          </cell>
        </row>
        <row r="7079">
          <cell r="A7079" t="str">
            <v>VCC2010/2011NWCC</v>
          </cell>
          <cell r="B7079" t="str">
            <v>VCC</v>
          </cell>
          <cell r="C7079" t="str">
            <v>2010/2011</v>
          </cell>
          <cell r="D7079" t="str">
            <v>NWCC</v>
          </cell>
          <cell r="J7079">
            <v>3</v>
          </cell>
          <cell r="K7079">
            <v>3</v>
          </cell>
          <cell r="R7079">
            <v>3</v>
          </cell>
        </row>
        <row r="7080">
          <cell r="A7080" t="str">
            <v>VCC2010/2011OKAN</v>
          </cell>
          <cell r="B7080" t="str">
            <v>VCC</v>
          </cell>
          <cell r="C7080" t="str">
            <v>2010/2011</v>
          </cell>
          <cell r="D7080" t="str">
            <v>OKAN</v>
          </cell>
          <cell r="I7080">
            <v>7</v>
          </cell>
          <cell r="J7080">
            <v>5</v>
          </cell>
          <cell r="K7080">
            <v>12</v>
          </cell>
          <cell r="R7080">
            <v>12</v>
          </cell>
        </row>
        <row r="7081">
          <cell r="A7081" t="str">
            <v>VCC2010/2011RRU</v>
          </cell>
          <cell r="B7081" t="str">
            <v>VCC</v>
          </cell>
          <cell r="C7081" t="str">
            <v>2010/2011</v>
          </cell>
          <cell r="D7081" t="str">
            <v>RRU</v>
          </cell>
          <cell r="I7081">
            <v>3</v>
          </cell>
          <cell r="J7081">
            <v>7</v>
          </cell>
          <cell r="K7081">
            <v>10</v>
          </cell>
          <cell r="R7081">
            <v>10</v>
          </cell>
        </row>
        <row r="7082">
          <cell r="A7082" t="str">
            <v>VCC2010/2011SEL</v>
          </cell>
          <cell r="B7082" t="str">
            <v>VCC</v>
          </cell>
          <cell r="C7082" t="str">
            <v>2010/2011</v>
          </cell>
          <cell r="D7082" t="str">
            <v>SEL</v>
          </cell>
          <cell r="I7082">
            <v>3</v>
          </cell>
          <cell r="J7082">
            <v>6</v>
          </cell>
          <cell r="K7082">
            <v>9</v>
          </cell>
          <cell r="R7082">
            <v>9</v>
          </cell>
        </row>
        <row r="7083">
          <cell r="A7083" t="str">
            <v>VCC2010/2011SFU</v>
          </cell>
          <cell r="B7083" t="str">
            <v>VCC</v>
          </cell>
          <cell r="C7083" t="str">
            <v>2010/2011</v>
          </cell>
          <cell r="D7083" t="str">
            <v>SFU</v>
          </cell>
          <cell r="I7083">
            <v>36</v>
          </cell>
          <cell r="J7083">
            <v>45</v>
          </cell>
          <cell r="K7083">
            <v>81</v>
          </cell>
          <cell r="R7083">
            <v>81</v>
          </cell>
        </row>
        <row r="7084">
          <cell r="A7084" t="str">
            <v>VCC2010/2011TRU</v>
          </cell>
          <cell r="B7084" t="str">
            <v>VCC</v>
          </cell>
          <cell r="C7084" t="str">
            <v>2010/2011</v>
          </cell>
          <cell r="D7084" t="str">
            <v>TRU</v>
          </cell>
          <cell r="I7084">
            <v>3</v>
          </cell>
          <cell r="J7084">
            <v>11</v>
          </cell>
          <cell r="K7084">
            <v>14</v>
          </cell>
          <cell r="R7084">
            <v>14</v>
          </cell>
        </row>
        <row r="7085">
          <cell r="A7085" t="str">
            <v>VCC2010/2011TRU-OL</v>
          </cell>
          <cell r="B7085" t="str">
            <v>VCC</v>
          </cell>
          <cell r="C7085" t="str">
            <v>2010/2011</v>
          </cell>
          <cell r="D7085" t="str">
            <v>TRU-OL</v>
          </cell>
          <cell r="I7085">
            <v>3</v>
          </cell>
          <cell r="J7085">
            <v>64</v>
          </cell>
          <cell r="K7085">
            <v>67</v>
          </cell>
          <cell r="R7085">
            <v>67</v>
          </cell>
        </row>
        <row r="7086">
          <cell r="A7086" t="str">
            <v>VCC2010/2011UBC</v>
          </cell>
          <cell r="B7086" t="str">
            <v>VCC</v>
          </cell>
          <cell r="C7086" t="str">
            <v>2010/2011</v>
          </cell>
          <cell r="D7086" t="str">
            <v>UBC</v>
          </cell>
          <cell r="I7086">
            <v>19</v>
          </cell>
          <cell r="J7086">
            <v>42</v>
          </cell>
          <cell r="K7086">
            <v>61</v>
          </cell>
          <cell r="R7086">
            <v>61</v>
          </cell>
        </row>
        <row r="7087">
          <cell r="A7087" t="str">
            <v>VCC2010/2011UBCO</v>
          </cell>
          <cell r="B7087" t="str">
            <v>VCC</v>
          </cell>
          <cell r="C7087" t="str">
            <v>2010/2011</v>
          </cell>
          <cell r="D7087" t="str">
            <v>UBCO</v>
          </cell>
          <cell r="I7087">
            <v>4</v>
          </cell>
          <cell r="J7087">
            <v>2</v>
          </cell>
          <cell r="K7087">
            <v>6</v>
          </cell>
          <cell r="R7087">
            <v>6</v>
          </cell>
        </row>
        <row r="7088">
          <cell r="A7088" t="str">
            <v>VCC2010/2011UFV</v>
          </cell>
          <cell r="B7088" t="str">
            <v>VCC</v>
          </cell>
          <cell r="C7088" t="str">
            <v>2010/2011</v>
          </cell>
          <cell r="D7088" t="str">
            <v>UFV</v>
          </cell>
          <cell r="I7088">
            <v>6</v>
          </cell>
          <cell r="J7088">
            <v>20</v>
          </cell>
          <cell r="K7088">
            <v>26</v>
          </cell>
          <cell r="R7088">
            <v>26</v>
          </cell>
        </row>
        <row r="7089">
          <cell r="A7089" t="str">
            <v>VCC2010/2011UNBC</v>
          </cell>
          <cell r="B7089" t="str">
            <v>VCC</v>
          </cell>
          <cell r="C7089" t="str">
            <v>2010/2011</v>
          </cell>
          <cell r="D7089" t="str">
            <v>UNBC</v>
          </cell>
          <cell r="I7089">
            <v>2</v>
          </cell>
          <cell r="K7089">
            <v>2</v>
          </cell>
          <cell r="R7089">
            <v>2</v>
          </cell>
        </row>
        <row r="7090">
          <cell r="A7090" t="str">
            <v>VCC2010/2011UVIC</v>
          </cell>
          <cell r="B7090" t="str">
            <v>VCC</v>
          </cell>
          <cell r="C7090" t="str">
            <v>2010/2011</v>
          </cell>
          <cell r="D7090" t="str">
            <v>UVIC</v>
          </cell>
          <cell r="I7090">
            <v>12</v>
          </cell>
          <cell r="J7090">
            <v>3</v>
          </cell>
          <cell r="K7090">
            <v>15</v>
          </cell>
          <cell r="R7090">
            <v>15</v>
          </cell>
        </row>
        <row r="7091">
          <cell r="A7091" t="str">
            <v>VCC2010/2011VCC</v>
          </cell>
          <cell r="B7091" t="str">
            <v>VCC</v>
          </cell>
          <cell r="C7091" t="str">
            <v>2010/2011</v>
          </cell>
          <cell r="D7091" t="str">
            <v>VCC</v>
          </cell>
          <cell r="E7091">
            <v>3123</v>
          </cell>
          <cell r="F7091">
            <v>3123</v>
          </cell>
          <cell r="R7091">
            <v>3123</v>
          </cell>
        </row>
        <row r="7092">
          <cell r="A7092" t="str">
            <v>VCC2010/2011VIU</v>
          </cell>
          <cell r="B7092" t="str">
            <v>VCC</v>
          </cell>
          <cell r="C7092" t="str">
            <v>2010/2011</v>
          </cell>
          <cell r="D7092" t="str">
            <v>VIU</v>
          </cell>
          <cell r="I7092">
            <v>3</v>
          </cell>
          <cell r="J7092">
            <v>4</v>
          </cell>
          <cell r="K7092">
            <v>7</v>
          </cell>
          <cell r="R7092">
            <v>7</v>
          </cell>
        </row>
        <row r="7093">
          <cell r="A7093" t="str">
            <v>VCC2010/2011 Total</v>
          </cell>
          <cell r="B7093" t="str">
            <v>VCC</v>
          </cell>
          <cell r="C7093" t="str">
            <v>2010/2011 Total</v>
          </cell>
          <cell r="E7093">
            <v>3123</v>
          </cell>
          <cell r="F7093">
            <v>3123</v>
          </cell>
          <cell r="G7093">
            <v>5816</v>
          </cell>
          <cell r="H7093">
            <v>5816</v>
          </cell>
          <cell r="I7093">
            <v>287</v>
          </cell>
          <cell r="J7093">
            <v>738</v>
          </cell>
          <cell r="K7093">
            <v>1012</v>
          </cell>
          <cell r="R7093">
            <v>9783</v>
          </cell>
        </row>
        <row r="7094">
          <cell r="A7094" t="str">
            <v/>
          </cell>
        </row>
        <row r="7095">
          <cell r="A7095" t="str">
            <v>VCC2011/2012</v>
          </cell>
          <cell r="B7095" t="str">
            <v>VCC</v>
          </cell>
          <cell r="C7095" t="str">
            <v>2011/2012</v>
          </cell>
          <cell r="G7095">
            <v>5069</v>
          </cell>
          <cell r="H7095">
            <v>5069</v>
          </cell>
          <cell r="R7095">
            <v>5069</v>
          </cell>
        </row>
        <row r="7096">
          <cell r="A7096" t="str">
            <v>VCC2011/2012 Total</v>
          </cell>
          <cell r="B7096" t="str">
            <v>VCC</v>
          </cell>
          <cell r="C7096" t="str">
            <v>2011/2012 Total</v>
          </cell>
          <cell r="G7096">
            <v>5069</v>
          </cell>
          <cell r="H7096">
            <v>5069</v>
          </cell>
          <cell r="R7096">
            <v>5069</v>
          </cell>
        </row>
        <row r="7097">
          <cell r="A7097" t="str">
            <v/>
          </cell>
        </row>
        <row r="7098">
          <cell r="A7098" t="str">
            <v/>
          </cell>
        </row>
        <row r="7099">
          <cell r="A7099" t="str">
            <v>VIU2002/2003</v>
          </cell>
          <cell r="B7099" t="str">
            <v>VIU</v>
          </cell>
          <cell r="C7099" t="str">
            <v>2002/2003</v>
          </cell>
          <cell r="G7099">
            <v>1166</v>
          </cell>
          <cell r="H7099">
            <v>1166</v>
          </cell>
          <cell r="R7099">
            <v>1166</v>
          </cell>
        </row>
        <row r="7100">
          <cell r="A7100" t="str">
            <v>VIU2002/2003BCIT</v>
          </cell>
          <cell r="B7100" t="str">
            <v>VIU</v>
          </cell>
          <cell r="C7100" t="str">
            <v>2002/2003</v>
          </cell>
          <cell r="D7100" t="str">
            <v>BCIT</v>
          </cell>
          <cell r="I7100">
            <v>51</v>
          </cell>
          <cell r="J7100">
            <v>23</v>
          </cell>
          <cell r="K7100">
            <v>74</v>
          </cell>
          <cell r="O7100">
            <v>50</v>
          </cell>
          <cell r="P7100">
            <v>5</v>
          </cell>
          <cell r="Q7100">
            <v>55</v>
          </cell>
          <cell r="R7100">
            <v>129</v>
          </cell>
        </row>
        <row r="7101">
          <cell r="A7101" t="str">
            <v>VIU2002/2003CAM</v>
          </cell>
          <cell r="B7101" t="str">
            <v>VIU</v>
          </cell>
          <cell r="C7101" t="str">
            <v>2002/2003</v>
          </cell>
          <cell r="D7101" t="str">
            <v>CAM</v>
          </cell>
          <cell r="I7101">
            <v>44</v>
          </cell>
          <cell r="J7101">
            <v>12</v>
          </cell>
          <cell r="K7101">
            <v>56</v>
          </cell>
          <cell r="O7101">
            <v>62</v>
          </cell>
          <cell r="P7101">
            <v>1</v>
          </cell>
          <cell r="Q7101">
            <v>63</v>
          </cell>
          <cell r="R7101">
            <v>119</v>
          </cell>
        </row>
        <row r="7102">
          <cell r="A7102" t="str">
            <v>VIU2002/2003CAPU</v>
          </cell>
          <cell r="B7102" t="str">
            <v>VIU</v>
          </cell>
          <cell r="C7102" t="str">
            <v>2002/2003</v>
          </cell>
          <cell r="D7102" t="str">
            <v>CAPU</v>
          </cell>
          <cell r="I7102">
            <v>12</v>
          </cell>
          <cell r="J7102">
            <v>2</v>
          </cell>
          <cell r="K7102">
            <v>14</v>
          </cell>
          <cell r="O7102">
            <v>6</v>
          </cell>
          <cell r="Q7102">
            <v>6</v>
          </cell>
          <cell r="R7102">
            <v>20</v>
          </cell>
        </row>
        <row r="7103">
          <cell r="A7103" t="str">
            <v>VIU2002/2003CNC</v>
          </cell>
          <cell r="B7103" t="str">
            <v>VIU</v>
          </cell>
          <cell r="C7103" t="str">
            <v>2002/2003</v>
          </cell>
          <cell r="D7103" t="str">
            <v>CNC</v>
          </cell>
          <cell r="I7103">
            <v>5</v>
          </cell>
          <cell r="J7103">
            <v>2</v>
          </cell>
          <cell r="K7103">
            <v>7</v>
          </cell>
          <cell r="O7103">
            <v>11</v>
          </cell>
          <cell r="Q7103">
            <v>11</v>
          </cell>
          <cell r="R7103">
            <v>18</v>
          </cell>
        </row>
        <row r="7104">
          <cell r="A7104" t="str">
            <v>VIU2002/2003COTR</v>
          </cell>
          <cell r="B7104" t="str">
            <v>VIU</v>
          </cell>
          <cell r="C7104" t="str">
            <v>2002/2003</v>
          </cell>
          <cell r="D7104" t="str">
            <v>COTR</v>
          </cell>
          <cell r="I7104">
            <v>4</v>
          </cell>
          <cell r="K7104">
            <v>4</v>
          </cell>
          <cell r="O7104">
            <v>7</v>
          </cell>
          <cell r="Q7104">
            <v>7</v>
          </cell>
          <cell r="R7104">
            <v>11</v>
          </cell>
        </row>
        <row r="7105">
          <cell r="A7105" t="str">
            <v>VIU2002/2003DOUG</v>
          </cell>
          <cell r="B7105" t="str">
            <v>VIU</v>
          </cell>
          <cell r="C7105" t="str">
            <v>2002/2003</v>
          </cell>
          <cell r="D7105" t="str">
            <v>DOUG</v>
          </cell>
          <cell r="I7105">
            <v>11</v>
          </cell>
          <cell r="J7105">
            <v>1</v>
          </cell>
          <cell r="K7105">
            <v>12</v>
          </cell>
          <cell r="O7105">
            <v>16</v>
          </cell>
          <cell r="Q7105">
            <v>16</v>
          </cell>
          <cell r="R7105">
            <v>28</v>
          </cell>
        </row>
        <row r="7106">
          <cell r="A7106" t="str">
            <v>VIU2002/2003ECU</v>
          </cell>
          <cell r="B7106" t="str">
            <v>VIU</v>
          </cell>
          <cell r="C7106" t="str">
            <v>2002/2003</v>
          </cell>
          <cell r="D7106" t="str">
            <v>ECU</v>
          </cell>
          <cell r="I7106">
            <v>7</v>
          </cell>
          <cell r="J7106">
            <v>1</v>
          </cell>
          <cell r="K7106">
            <v>8</v>
          </cell>
          <cell r="R7106">
            <v>8</v>
          </cell>
        </row>
        <row r="7107">
          <cell r="A7107" t="str">
            <v>VIU2002/2003JIBC</v>
          </cell>
          <cell r="B7107" t="str">
            <v>VIU</v>
          </cell>
          <cell r="C7107" t="str">
            <v>2002/2003</v>
          </cell>
          <cell r="D7107" t="str">
            <v>JIBC</v>
          </cell>
          <cell r="I7107">
            <v>33</v>
          </cell>
          <cell r="J7107">
            <v>19</v>
          </cell>
          <cell r="K7107">
            <v>52</v>
          </cell>
          <cell r="O7107">
            <v>54</v>
          </cell>
          <cell r="P7107">
            <v>5</v>
          </cell>
          <cell r="Q7107">
            <v>59</v>
          </cell>
          <cell r="R7107">
            <v>111</v>
          </cell>
        </row>
        <row r="7108">
          <cell r="A7108" t="str">
            <v>VIU2002/2003KWN</v>
          </cell>
          <cell r="B7108" t="str">
            <v>VIU</v>
          </cell>
          <cell r="C7108" t="str">
            <v>2002/2003</v>
          </cell>
          <cell r="D7108" t="str">
            <v>KWN</v>
          </cell>
          <cell r="I7108">
            <v>8</v>
          </cell>
          <cell r="J7108">
            <v>1</v>
          </cell>
          <cell r="K7108">
            <v>9</v>
          </cell>
          <cell r="O7108">
            <v>8</v>
          </cell>
          <cell r="Q7108">
            <v>8</v>
          </cell>
          <cell r="R7108">
            <v>17</v>
          </cell>
        </row>
        <row r="7109">
          <cell r="A7109" t="str">
            <v>VIU2002/2003LANG</v>
          </cell>
          <cell r="B7109" t="str">
            <v>VIU</v>
          </cell>
          <cell r="C7109" t="str">
            <v>2002/2003</v>
          </cell>
          <cell r="D7109" t="str">
            <v>LANG</v>
          </cell>
          <cell r="I7109">
            <v>12</v>
          </cell>
          <cell r="J7109">
            <v>4</v>
          </cell>
          <cell r="K7109">
            <v>16</v>
          </cell>
          <cell r="O7109">
            <v>5</v>
          </cell>
          <cell r="Q7109">
            <v>5</v>
          </cell>
          <cell r="R7109">
            <v>21</v>
          </cell>
        </row>
        <row r="7110">
          <cell r="A7110" t="str">
            <v>VIU2002/2003NIC</v>
          </cell>
          <cell r="B7110" t="str">
            <v>VIU</v>
          </cell>
          <cell r="C7110" t="str">
            <v>2002/2003</v>
          </cell>
          <cell r="D7110" t="str">
            <v>NIC</v>
          </cell>
          <cell r="I7110">
            <v>68</v>
          </cell>
          <cell r="J7110">
            <v>33</v>
          </cell>
          <cell r="K7110">
            <v>101</v>
          </cell>
          <cell r="O7110">
            <v>67</v>
          </cell>
          <cell r="P7110">
            <v>2</v>
          </cell>
          <cell r="Q7110">
            <v>69</v>
          </cell>
          <cell r="R7110">
            <v>170</v>
          </cell>
        </row>
        <row r="7111">
          <cell r="A7111" t="str">
            <v>VIU2002/2003NLC</v>
          </cell>
          <cell r="B7111" t="str">
            <v>VIU</v>
          </cell>
          <cell r="C7111" t="str">
            <v>2002/2003</v>
          </cell>
          <cell r="D7111" t="str">
            <v>NLC</v>
          </cell>
          <cell r="I7111">
            <v>5</v>
          </cell>
          <cell r="J7111">
            <v>2</v>
          </cell>
          <cell r="K7111">
            <v>7</v>
          </cell>
          <cell r="O7111">
            <v>10</v>
          </cell>
          <cell r="P7111">
            <v>1</v>
          </cell>
          <cell r="Q7111">
            <v>11</v>
          </cell>
          <cell r="R7111">
            <v>18</v>
          </cell>
        </row>
        <row r="7112">
          <cell r="A7112" t="str">
            <v>VIU2002/2003NVIT</v>
          </cell>
          <cell r="B7112" t="str">
            <v>VIU</v>
          </cell>
          <cell r="C7112" t="str">
            <v>2002/2003</v>
          </cell>
          <cell r="D7112" t="str">
            <v>NVIT</v>
          </cell>
          <cell r="I7112">
            <v>1</v>
          </cell>
          <cell r="K7112">
            <v>1</v>
          </cell>
          <cell r="O7112">
            <v>4</v>
          </cell>
          <cell r="Q7112">
            <v>4</v>
          </cell>
          <cell r="R7112">
            <v>5</v>
          </cell>
        </row>
        <row r="7113">
          <cell r="A7113" t="str">
            <v>VIU2002/2003NWCC</v>
          </cell>
          <cell r="B7113" t="str">
            <v>VIU</v>
          </cell>
          <cell r="C7113" t="str">
            <v>2002/2003</v>
          </cell>
          <cell r="D7113" t="str">
            <v>NWCC</v>
          </cell>
          <cell r="I7113">
            <v>6</v>
          </cell>
          <cell r="J7113">
            <v>2</v>
          </cell>
          <cell r="K7113">
            <v>8</v>
          </cell>
          <cell r="O7113">
            <v>6</v>
          </cell>
          <cell r="Q7113">
            <v>6</v>
          </cell>
          <cell r="R7113">
            <v>14</v>
          </cell>
        </row>
        <row r="7114">
          <cell r="A7114" t="str">
            <v>VIU2002/2003OKAN</v>
          </cell>
          <cell r="B7114" t="str">
            <v>VIU</v>
          </cell>
          <cell r="C7114" t="str">
            <v>2002/2003</v>
          </cell>
          <cell r="D7114" t="str">
            <v>OKAN</v>
          </cell>
          <cell r="I7114">
            <v>11</v>
          </cell>
          <cell r="J7114">
            <v>12</v>
          </cell>
          <cell r="K7114">
            <v>23</v>
          </cell>
          <cell r="O7114">
            <v>12</v>
          </cell>
          <cell r="Q7114">
            <v>12</v>
          </cell>
          <cell r="R7114">
            <v>35</v>
          </cell>
        </row>
        <row r="7115">
          <cell r="A7115" t="str">
            <v>VIU2002/2003RRU</v>
          </cell>
          <cell r="B7115" t="str">
            <v>VIU</v>
          </cell>
          <cell r="C7115" t="str">
            <v>2002/2003</v>
          </cell>
          <cell r="D7115" t="str">
            <v>RRU</v>
          </cell>
          <cell r="I7115">
            <v>6</v>
          </cell>
          <cell r="J7115">
            <v>5</v>
          </cell>
          <cell r="K7115">
            <v>11</v>
          </cell>
          <cell r="O7115">
            <v>11</v>
          </cell>
          <cell r="Q7115">
            <v>11</v>
          </cell>
          <cell r="R7115">
            <v>22</v>
          </cell>
        </row>
        <row r="7116">
          <cell r="A7116" t="str">
            <v>VIU2002/2003SEL</v>
          </cell>
          <cell r="B7116" t="str">
            <v>VIU</v>
          </cell>
          <cell r="C7116" t="str">
            <v>2002/2003</v>
          </cell>
          <cell r="D7116" t="str">
            <v>SEL</v>
          </cell>
          <cell r="I7116">
            <v>8</v>
          </cell>
          <cell r="J7116">
            <v>5</v>
          </cell>
          <cell r="K7116">
            <v>13</v>
          </cell>
          <cell r="O7116">
            <v>8</v>
          </cell>
          <cell r="Q7116">
            <v>8</v>
          </cell>
          <cell r="R7116">
            <v>21</v>
          </cell>
        </row>
        <row r="7117">
          <cell r="A7117" t="str">
            <v>VIU2002/2003SFU</v>
          </cell>
          <cell r="B7117" t="str">
            <v>VIU</v>
          </cell>
          <cell r="C7117" t="str">
            <v>2002/2003</v>
          </cell>
          <cell r="D7117" t="str">
            <v>SFU</v>
          </cell>
          <cell r="I7117">
            <v>34</v>
          </cell>
          <cell r="J7117">
            <v>16</v>
          </cell>
          <cell r="K7117">
            <v>50</v>
          </cell>
          <cell r="O7117">
            <v>6</v>
          </cell>
          <cell r="Q7117">
            <v>6</v>
          </cell>
          <cell r="R7117">
            <v>56</v>
          </cell>
        </row>
        <row r="7118">
          <cell r="A7118" t="str">
            <v>VIU2002/2003TRU</v>
          </cell>
          <cell r="B7118" t="str">
            <v>VIU</v>
          </cell>
          <cell r="C7118" t="str">
            <v>2002/2003</v>
          </cell>
          <cell r="D7118" t="str">
            <v>TRU</v>
          </cell>
          <cell r="I7118">
            <v>14</v>
          </cell>
          <cell r="J7118">
            <v>10</v>
          </cell>
          <cell r="K7118">
            <v>24</v>
          </cell>
          <cell r="O7118">
            <v>4</v>
          </cell>
          <cell r="Q7118">
            <v>4</v>
          </cell>
          <cell r="R7118">
            <v>28</v>
          </cell>
        </row>
        <row r="7119">
          <cell r="A7119" t="str">
            <v>VIU2002/2003TRU-OL</v>
          </cell>
          <cell r="B7119" t="str">
            <v>VIU</v>
          </cell>
          <cell r="C7119" t="str">
            <v>2002/2003</v>
          </cell>
          <cell r="D7119" t="str">
            <v>TRU-OL</v>
          </cell>
          <cell r="I7119">
            <v>125</v>
          </cell>
          <cell r="J7119">
            <v>149</v>
          </cell>
          <cell r="K7119">
            <v>274</v>
          </cell>
          <cell r="O7119">
            <v>27</v>
          </cell>
          <cell r="P7119">
            <v>5</v>
          </cell>
          <cell r="Q7119">
            <v>32</v>
          </cell>
          <cell r="R7119">
            <v>306</v>
          </cell>
        </row>
        <row r="7120">
          <cell r="A7120" t="str">
            <v>VIU2002/2003UBC</v>
          </cell>
          <cell r="B7120" t="str">
            <v>VIU</v>
          </cell>
          <cell r="C7120" t="str">
            <v>2002/2003</v>
          </cell>
          <cell r="D7120" t="str">
            <v>UBC</v>
          </cell>
          <cell r="I7120">
            <v>41</v>
          </cell>
          <cell r="J7120">
            <v>22</v>
          </cell>
          <cell r="K7120">
            <v>63</v>
          </cell>
          <cell r="O7120">
            <v>15</v>
          </cell>
          <cell r="Q7120">
            <v>15</v>
          </cell>
          <cell r="R7120">
            <v>78</v>
          </cell>
        </row>
        <row r="7121">
          <cell r="A7121" t="str">
            <v>VIU2002/2003UFV</v>
          </cell>
          <cell r="B7121" t="str">
            <v>VIU</v>
          </cell>
          <cell r="C7121" t="str">
            <v>2002/2003</v>
          </cell>
          <cell r="D7121" t="str">
            <v>UFV</v>
          </cell>
          <cell r="I7121">
            <v>7</v>
          </cell>
          <cell r="J7121">
            <v>2</v>
          </cell>
          <cell r="K7121">
            <v>9</v>
          </cell>
          <cell r="O7121">
            <v>3</v>
          </cell>
          <cell r="P7121">
            <v>1</v>
          </cell>
          <cell r="Q7121">
            <v>4</v>
          </cell>
          <cell r="R7121">
            <v>13</v>
          </cell>
        </row>
        <row r="7122">
          <cell r="A7122" t="str">
            <v>VIU2002/2003UNBC</v>
          </cell>
          <cell r="B7122" t="str">
            <v>VIU</v>
          </cell>
          <cell r="C7122" t="str">
            <v>2002/2003</v>
          </cell>
          <cell r="D7122" t="str">
            <v>UNBC</v>
          </cell>
          <cell r="I7122">
            <v>6</v>
          </cell>
          <cell r="J7122">
            <v>2</v>
          </cell>
          <cell r="K7122">
            <v>8</v>
          </cell>
          <cell r="O7122">
            <v>3</v>
          </cell>
          <cell r="Q7122">
            <v>3</v>
          </cell>
          <cell r="R7122">
            <v>11</v>
          </cell>
        </row>
        <row r="7123">
          <cell r="A7123" t="str">
            <v>VIU2002/2003UVIC</v>
          </cell>
          <cell r="B7123" t="str">
            <v>VIU</v>
          </cell>
          <cell r="C7123" t="str">
            <v>2002/2003</v>
          </cell>
          <cell r="D7123" t="str">
            <v>UVIC</v>
          </cell>
          <cell r="I7123">
            <v>123</v>
          </cell>
          <cell r="J7123">
            <v>36</v>
          </cell>
          <cell r="K7123">
            <v>159</v>
          </cell>
          <cell r="O7123">
            <v>38</v>
          </cell>
          <cell r="P7123">
            <v>2</v>
          </cell>
          <cell r="Q7123">
            <v>40</v>
          </cell>
          <cell r="R7123">
            <v>199</v>
          </cell>
        </row>
        <row r="7124">
          <cell r="A7124" t="str">
            <v>VIU2002/2003VCC</v>
          </cell>
          <cell r="B7124" t="str">
            <v>VIU</v>
          </cell>
          <cell r="C7124" t="str">
            <v>2002/2003</v>
          </cell>
          <cell r="D7124" t="str">
            <v>VCC</v>
          </cell>
          <cell r="I7124">
            <v>6</v>
          </cell>
          <cell r="K7124">
            <v>6</v>
          </cell>
          <cell r="O7124">
            <v>22</v>
          </cell>
          <cell r="Q7124">
            <v>22</v>
          </cell>
          <cell r="R7124">
            <v>28</v>
          </cell>
        </row>
        <row r="7125">
          <cell r="A7125" t="str">
            <v>VIU2002/2003VIU</v>
          </cell>
          <cell r="B7125" t="str">
            <v>VIU</v>
          </cell>
          <cell r="C7125" t="str">
            <v>2002/2003</v>
          </cell>
          <cell r="D7125" t="str">
            <v>VIU</v>
          </cell>
          <cell r="E7125">
            <v>4176</v>
          </cell>
          <cell r="F7125">
            <v>4176</v>
          </cell>
          <cell r="N7125">
            <v>481</v>
          </cell>
          <cell r="Q7125">
            <v>481</v>
          </cell>
          <cell r="R7125">
            <v>4657</v>
          </cell>
        </row>
        <row r="7126">
          <cell r="A7126" t="str">
            <v>VIU2002/2003 Total</v>
          </cell>
          <cell r="B7126" t="str">
            <v>VIU</v>
          </cell>
          <cell r="C7126" t="str">
            <v>2002/2003 Total</v>
          </cell>
          <cell r="E7126">
            <v>4176</v>
          </cell>
          <cell r="F7126">
            <v>4176</v>
          </cell>
          <cell r="G7126">
            <v>1166</v>
          </cell>
          <cell r="H7126">
            <v>1166</v>
          </cell>
          <cell r="I7126">
            <v>614</v>
          </cell>
          <cell r="J7126">
            <v>348</v>
          </cell>
          <cell r="K7126">
            <v>923</v>
          </cell>
          <cell r="N7126">
            <v>481</v>
          </cell>
          <cell r="O7126">
            <v>455</v>
          </cell>
          <cell r="P7126">
            <v>22</v>
          </cell>
          <cell r="Q7126">
            <v>958</v>
          </cell>
          <cell r="R7126">
            <v>6848</v>
          </cell>
        </row>
        <row r="7127">
          <cell r="A7127" t="str">
            <v/>
          </cell>
        </row>
        <row r="7128">
          <cell r="A7128" t="str">
            <v>VIU2003/2004</v>
          </cell>
          <cell r="B7128" t="str">
            <v>VIU</v>
          </cell>
          <cell r="C7128" t="str">
            <v>2003/2004</v>
          </cell>
          <cell r="G7128">
            <v>1518</v>
          </cell>
          <cell r="H7128">
            <v>1518</v>
          </cell>
          <cell r="R7128">
            <v>1518</v>
          </cell>
        </row>
        <row r="7129">
          <cell r="A7129" t="str">
            <v>VIU2003/2004BCIT</v>
          </cell>
          <cell r="B7129" t="str">
            <v>VIU</v>
          </cell>
          <cell r="C7129" t="str">
            <v>2003/2004</v>
          </cell>
          <cell r="D7129" t="str">
            <v>BCIT</v>
          </cell>
          <cell r="I7129">
            <v>55</v>
          </cell>
          <cell r="J7129">
            <v>32</v>
          </cell>
          <cell r="K7129">
            <v>87</v>
          </cell>
          <cell r="O7129">
            <v>57</v>
          </cell>
          <cell r="P7129">
            <v>9</v>
          </cell>
          <cell r="Q7129">
            <v>66</v>
          </cell>
          <cell r="R7129">
            <v>153</v>
          </cell>
        </row>
        <row r="7130">
          <cell r="A7130" t="str">
            <v>VIU2003/2004CAM</v>
          </cell>
          <cell r="B7130" t="str">
            <v>VIU</v>
          </cell>
          <cell r="C7130" t="str">
            <v>2003/2004</v>
          </cell>
          <cell r="D7130" t="str">
            <v>CAM</v>
          </cell>
          <cell r="I7130">
            <v>52</v>
          </cell>
          <cell r="J7130">
            <v>33</v>
          </cell>
          <cell r="K7130">
            <v>85</v>
          </cell>
          <cell r="O7130">
            <v>75</v>
          </cell>
          <cell r="P7130">
            <v>7</v>
          </cell>
          <cell r="Q7130">
            <v>82</v>
          </cell>
          <cell r="R7130">
            <v>167</v>
          </cell>
        </row>
        <row r="7131">
          <cell r="A7131" t="str">
            <v>VIU2003/2004CAPU</v>
          </cell>
          <cell r="B7131" t="str">
            <v>VIU</v>
          </cell>
          <cell r="C7131" t="str">
            <v>2003/2004</v>
          </cell>
          <cell r="D7131" t="str">
            <v>CAPU</v>
          </cell>
          <cell r="I7131">
            <v>13</v>
          </cell>
          <cell r="J7131">
            <v>11</v>
          </cell>
          <cell r="K7131">
            <v>24</v>
          </cell>
          <cell r="O7131">
            <v>9</v>
          </cell>
          <cell r="Q7131">
            <v>9</v>
          </cell>
          <cell r="R7131">
            <v>33</v>
          </cell>
        </row>
        <row r="7132">
          <cell r="A7132" t="str">
            <v>VIU2003/2004CNC</v>
          </cell>
          <cell r="B7132" t="str">
            <v>VIU</v>
          </cell>
          <cell r="C7132" t="str">
            <v>2003/2004</v>
          </cell>
          <cell r="D7132" t="str">
            <v>CNC</v>
          </cell>
          <cell r="I7132">
            <v>8</v>
          </cell>
          <cell r="J7132">
            <v>7</v>
          </cell>
          <cell r="K7132">
            <v>15</v>
          </cell>
          <cell r="O7132">
            <v>9</v>
          </cell>
          <cell r="Q7132">
            <v>9</v>
          </cell>
          <cell r="R7132">
            <v>24</v>
          </cell>
        </row>
        <row r="7133">
          <cell r="A7133" t="str">
            <v>VIU2003/2004COTR</v>
          </cell>
          <cell r="B7133" t="str">
            <v>VIU</v>
          </cell>
          <cell r="C7133" t="str">
            <v>2003/2004</v>
          </cell>
          <cell r="D7133" t="str">
            <v>COTR</v>
          </cell>
          <cell r="I7133">
            <v>1</v>
          </cell>
          <cell r="J7133">
            <v>2</v>
          </cell>
          <cell r="K7133">
            <v>3</v>
          </cell>
          <cell r="O7133">
            <v>6</v>
          </cell>
          <cell r="Q7133">
            <v>6</v>
          </cell>
          <cell r="R7133">
            <v>9</v>
          </cell>
        </row>
        <row r="7134">
          <cell r="A7134" t="str">
            <v>VIU2003/2004DOUG</v>
          </cell>
          <cell r="B7134" t="str">
            <v>VIU</v>
          </cell>
          <cell r="C7134" t="str">
            <v>2003/2004</v>
          </cell>
          <cell r="D7134" t="str">
            <v>DOUG</v>
          </cell>
          <cell r="I7134">
            <v>10</v>
          </cell>
          <cell r="J7134">
            <v>8</v>
          </cell>
          <cell r="K7134">
            <v>18</v>
          </cell>
          <cell r="O7134">
            <v>18</v>
          </cell>
          <cell r="P7134">
            <v>1</v>
          </cell>
          <cell r="Q7134">
            <v>19</v>
          </cell>
          <cell r="R7134">
            <v>37</v>
          </cell>
        </row>
        <row r="7135">
          <cell r="A7135" t="str">
            <v>VIU2003/2004ECU</v>
          </cell>
          <cell r="B7135" t="str">
            <v>VIU</v>
          </cell>
          <cell r="C7135" t="str">
            <v>2003/2004</v>
          </cell>
          <cell r="D7135" t="str">
            <v>ECU</v>
          </cell>
          <cell r="I7135">
            <v>10</v>
          </cell>
          <cell r="K7135">
            <v>10</v>
          </cell>
          <cell r="R7135">
            <v>10</v>
          </cell>
        </row>
        <row r="7136">
          <cell r="A7136" t="str">
            <v>VIU2003/2004JIBC</v>
          </cell>
          <cell r="B7136" t="str">
            <v>VIU</v>
          </cell>
          <cell r="C7136" t="str">
            <v>2003/2004</v>
          </cell>
          <cell r="D7136" t="str">
            <v>JIBC</v>
          </cell>
          <cell r="I7136">
            <v>49</v>
          </cell>
          <cell r="J7136">
            <v>28</v>
          </cell>
          <cell r="K7136">
            <v>77</v>
          </cell>
          <cell r="O7136">
            <v>53</v>
          </cell>
          <cell r="P7136">
            <v>11</v>
          </cell>
          <cell r="Q7136">
            <v>64</v>
          </cell>
          <cell r="R7136">
            <v>141</v>
          </cell>
        </row>
        <row r="7137">
          <cell r="A7137" t="str">
            <v>VIU2003/2004KWN</v>
          </cell>
          <cell r="B7137" t="str">
            <v>VIU</v>
          </cell>
          <cell r="C7137" t="str">
            <v>2003/2004</v>
          </cell>
          <cell r="D7137" t="str">
            <v>KWN</v>
          </cell>
          <cell r="I7137">
            <v>7</v>
          </cell>
          <cell r="J7137">
            <v>7</v>
          </cell>
          <cell r="K7137">
            <v>14</v>
          </cell>
          <cell r="O7137">
            <v>13</v>
          </cell>
          <cell r="Q7137">
            <v>13</v>
          </cell>
          <cell r="R7137">
            <v>27</v>
          </cell>
        </row>
        <row r="7138">
          <cell r="A7138" t="str">
            <v>VIU2003/2004LANG</v>
          </cell>
          <cell r="B7138" t="str">
            <v>VIU</v>
          </cell>
          <cell r="C7138" t="str">
            <v>2003/2004</v>
          </cell>
          <cell r="D7138" t="str">
            <v>LANG</v>
          </cell>
          <cell r="I7138">
            <v>16</v>
          </cell>
          <cell r="J7138">
            <v>8</v>
          </cell>
          <cell r="K7138">
            <v>24</v>
          </cell>
          <cell r="O7138">
            <v>15</v>
          </cell>
          <cell r="Q7138">
            <v>15</v>
          </cell>
          <cell r="R7138">
            <v>39</v>
          </cell>
        </row>
        <row r="7139">
          <cell r="A7139" t="str">
            <v>VIU2003/2004NIC</v>
          </cell>
          <cell r="B7139" t="str">
            <v>VIU</v>
          </cell>
          <cell r="C7139" t="str">
            <v>2003/2004</v>
          </cell>
          <cell r="D7139" t="str">
            <v>NIC</v>
          </cell>
          <cell r="I7139">
            <v>52</v>
          </cell>
          <cell r="J7139">
            <v>45</v>
          </cell>
          <cell r="K7139">
            <v>97</v>
          </cell>
          <cell r="O7139">
            <v>71</v>
          </cell>
          <cell r="P7139">
            <v>20</v>
          </cell>
          <cell r="Q7139">
            <v>91</v>
          </cell>
          <cell r="R7139">
            <v>188</v>
          </cell>
        </row>
        <row r="7140">
          <cell r="A7140" t="str">
            <v>VIU2003/2004NLC</v>
          </cell>
          <cell r="B7140" t="str">
            <v>VIU</v>
          </cell>
          <cell r="C7140" t="str">
            <v>2003/2004</v>
          </cell>
          <cell r="D7140" t="str">
            <v>NLC</v>
          </cell>
          <cell r="I7140">
            <v>7</v>
          </cell>
          <cell r="J7140">
            <v>2</v>
          </cell>
          <cell r="K7140">
            <v>9</v>
          </cell>
          <cell r="O7140">
            <v>15</v>
          </cell>
          <cell r="Q7140">
            <v>15</v>
          </cell>
          <cell r="R7140">
            <v>24</v>
          </cell>
        </row>
        <row r="7141">
          <cell r="A7141" t="str">
            <v>VIU2003/2004NVIT</v>
          </cell>
          <cell r="B7141" t="str">
            <v>VIU</v>
          </cell>
          <cell r="C7141" t="str">
            <v>2003/2004</v>
          </cell>
          <cell r="D7141" t="str">
            <v>NVIT</v>
          </cell>
          <cell r="I7141">
            <v>3</v>
          </cell>
          <cell r="J7141">
            <v>1</v>
          </cell>
          <cell r="K7141">
            <v>4</v>
          </cell>
          <cell r="O7141">
            <v>3</v>
          </cell>
          <cell r="Q7141">
            <v>3</v>
          </cell>
          <cell r="R7141">
            <v>7</v>
          </cell>
        </row>
        <row r="7142">
          <cell r="A7142" t="str">
            <v>VIU2003/2004NWCC</v>
          </cell>
          <cell r="B7142" t="str">
            <v>VIU</v>
          </cell>
          <cell r="C7142" t="str">
            <v>2003/2004</v>
          </cell>
          <cell r="D7142" t="str">
            <v>NWCC</v>
          </cell>
          <cell r="I7142">
            <v>8</v>
          </cell>
          <cell r="J7142">
            <v>3</v>
          </cell>
          <cell r="K7142">
            <v>11</v>
          </cell>
          <cell r="O7142">
            <v>9</v>
          </cell>
          <cell r="P7142">
            <v>2</v>
          </cell>
          <cell r="Q7142">
            <v>11</v>
          </cell>
          <cell r="R7142">
            <v>22</v>
          </cell>
        </row>
        <row r="7143">
          <cell r="A7143" t="str">
            <v>VIU2003/2004OKAN</v>
          </cell>
          <cell r="B7143" t="str">
            <v>VIU</v>
          </cell>
          <cell r="C7143" t="str">
            <v>2003/2004</v>
          </cell>
          <cell r="D7143" t="str">
            <v>OKAN</v>
          </cell>
          <cell r="I7143">
            <v>5</v>
          </cell>
          <cell r="J7143">
            <v>4</v>
          </cell>
          <cell r="K7143">
            <v>9</v>
          </cell>
          <cell r="O7143">
            <v>12</v>
          </cell>
          <cell r="Q7143">
            <v>12</v>
          </cell>
          <cell r="R7143">
            <v>21</v>
          </cell>
        </row>
        <row r="7144">
          <cell r="A7144" t="str">
            <v>VIU2003/2004RRU</v>
          </cell>
          <cell r="B7144" t="str">
            <v>VIU</v>
          </cell>
          <cell r="C7144" t="str">
            <v>2003/2004</v>
          </cell>
          <cell r="D7144" t="str">
            <v>RRU</v>
          </cell>
          <cell r="I7144">
            <v>8</v>
          </cell>
          <cell r="J7144">
            <v>3</v>
          </cell>
          <cell r="K7144">
            <v>11</v>
          </cell>
          <cell r="O7144">
            <v>6</v>
          </cell>
          <cell r="P7144">
            <v>1</v>
          </cell>
          <cell r="Q7144">
            <v>7</v>
          </cell>
          <cell r="R7144">
            <v>18</v>
          </cell>
        </row>
        <row r="7145">
          <cell r="A7145" t="str">
            <v>VIU2003/2004SEL</v>
          </cell>
          <cell r="B7145" t="str">
            <v>VIU</v>
          </cell>
          <cell r="C7145" t="str">
            <v>2003/2004</v>
          </cell>
          <cell r="D7145" t="str">
            <v>SEL</v>
          </cell>
          <cell r="I7145">
            <v>1</v>
          </cell>
          <cell r="J7145">
            <v>5</v>
          </cell>
          <cell r="K7145">
            <v>6</v>
          </cell>
          <cell r="O7145">
            <v>5</v>
          </cell>
          <cell r="P7145">
            <v>1</v>
          </cell>
          <cell r="Q7145">
            <v>6</v>
          </cell>
          <cell r="R7145">
            <v>12</v>
          </cell>
        </row>
        <row r="7146">
          <cell r="A7146" t="str">
            <v>VIU2003/2004SFU</v>
          </cell>
          <cell r="B7146" t="str">
            <v>VIU</v>
          </cell>
          <cell r="C7146" t="str">
            <v>2003/2004</v>
          </cell>
          <cell r="D7146" t="str">
            <v>SFU</v>
          </cell>
          <cell r="I7146">
            <v>38</v>
          </cell>
          <cell r="J7146">
            <v>16</v>
          </cell>
          <cell r="K7146">
            <v>54</v>
          </cell>
          <cell r="O7146">
            <v>7</v>
          </cell>
          <cell r="Q7146">
            <v>7</v>
          </cell>
          <cell r="R7146">
            <v>61</v>
          </cell>
        </row>
        <row r="7147">
          <cell r="A7147" t="str">
            <v>VIU2003/2004TRU</v>
          </cell>
          <cell r="B7147" t="str">
            <v>VIU</v>
          </cell>
          <cell r="C7147" t="str">
            <v>2003/2004</v>
          </cell>
          <cell r="D7147" t="str">
            <v>TRU</v>
          </cell>
          <cell r="I7147">
            <v>12</v>
          </cell>
          <cell r="J7147">
            <v>6</v>
          </cell>
          <cell r="K7147">
            <v>18</v>
          </cell>
          <cell r="O7147">
            <v>9</v>
          </cell>
          <cell r="P7147">
            <v>2</v>
          </cell>
          <cell r="Q7147">
            <v>11</v>
          </cell>
          <cell r="R7147">
            <v>29</v>
          </cell>
        </row>
        <row r="7148">
          <cell r="A7148" t="str">
            <v>VIU2003/2004TRU-OL</v>
          </cell>
          <cell r="B7148" t="str">
            <v>VIU</v>
          </cell>
          <cell r="C7148" t="str">
            <v>2003/2004</v>
          </cell>
          <cell r="D7148" t="str">
            <v>TRU-OL</v>
          </cell>
          <cell r="I7148">
            <v>89</v>
          </cell>
          <cell r="J7148">
            <v>132</v>
          </cell>
          <cell r="K7148">
            <v>221</v>
          </cell>
          <cell r="O7148">
            <v>31</v>
          </cell>
          <cell r="P7148">
            <v>5</v>
          </cell>
          <cell r="Q7148">
            <v>36</v>
          </cell>
          <cell r="R7148">
            <v>257</v>
          </cell>
        </row>
        <row r="7149">
          <cell r="A7149" t="str">
            <v>VIU2003/2004UBC</v>
          </cell>
          <cell r="B7149" t="str">
            <v>VIU</v>
          </cell>
          <cell r="C7149" t="str">
            <v>2003/2004</v>
          </cell>
          <cell r="D7149" t="str">
            <v>UBC</v>
          </cell>
          <cell r="I7149">
            <v>57</v>
          </cell>
          <cell r="J7149">
            <v>19</v>
          </cell>
          <cell r="K7149">
            <v>76</v>
          </cell>
          <cell r="O7149">
            <v>17</v>
          </cell>
          <cell r="P7149">
            <v>1</v>
          </cell>
          <cell r="Q7149">
            <v>18</v>
          </cell>
          <cell r="R7149">
            <v>94</v>
          </cell>
        </row>
        <row r="7150">
          <cell r="A7150" t="str">
            <v>VIU2003/2004UBCO</v>
          </cell>
          <cell r="B7150" t="str">
            <v>VIU</v>
          </cell>
          <cell r="C7150" t="str">
            <v>2003/2004</v>
          </cell>
          <cell r="D7150" t="str">
            <v>UBCO</v>
          </cell>
          <cell r="O7150">
            <v>2</v>
          </cell>
          <cell r="Q7150">
            <v>2</v>
          </cell>
          <cell r="R7150">
            <v>2</v>
          </cell>
        </row>
        <row r="7151">
          <cell r="A7151" t="str">
            <v>VIU2003/2004UFV</v>
          </cell>
          <cell r="B7151" t="str">
            <v>VIU</v>
          </cell>
          <cell r="C7151" t="str">
            <v>2003/2004</v>
          </cell>
          <cell r="D7151" t="str">
            <v>UFV</v>
          </cell>
          <cell r="I7151">
            <v>7</v>
          </cell>
          <cell r="J7151">
            <v>2</v>
          </cell>
          <cell r="K7151">
            <v>9</v>
          </cell>
          <cell r="O7151">
            <v>3</v>
          </cell>
          <cell r="Q7151">
            <v>3</v>
          </cell>
          <cell r="R7151">
            <v>12</v>
          </cell>
        </row>
        <row r="7152">
          <cell r="A7152" t="str">
            <v>VIU2003/2004UNBC</v>
          </cell>
          <cell r="B7152" t="str">
            <v>VIU</v>
          </cell>
          <cell r="C7152" t="str">
            <v>2003/2004</v>
          </cell>
          <cell r="D7152" t="str">
            <v>UNBC</v>
          </cell>
          <cell r="I7152">
            <v>6</v>
          </cell>
          <cell r="J7152">
            <v>5</v>
          </cell>
          <cell r="K7152">
            <v>11</v>
          </cell>
          <cell r="O7152">
            <v>3</v>
          </cell>
          <cell r="Q7152">
            <v>3</v>
          </cell>
          <cell r="R7152">
            <v>14</v>
          </cell>
        </row>
        <row r="7153">
          <cell r="A7153" t="str">
            <v>VIU2003/2004UVIC</v>
          </cell>
          <cell r="B7153" t="str">
            <v>VIU</v>
          </cell>
          <cell r="C7153" t="str">
            <v>2003/2004</v>
          </cell>
          <cell r="D7153" t="str">
            <v>UVIC</v>
          </cell>
          <cell r="I7153">
            <v>134</v>
          </cell>
          <cell r="J7153">
            <v>47</v>
          </cell>
          <cell r="K7153">
            <v>181</v>
          </cell>
          <cell r="O7153">
            <v>30</v>
          </cell>
          <cell r="P7153">
            <v>2</v>
          </cell>
          <cell r="Q7153">
            <v>32</v>
          </cell>
          <cell r="R7153">
            <v>213</v>
          </cell>
        </row>
        <row r="7154">
          <cell r="A7154" t="str">
            <v>VIU2003/2004VCC</v>
          </cell>
          <cell r="B7154" t="str">
            <v>VIU</v>
          </cell>
          <cell r="C7154" t="str">
            <v>2003/2004</v>
          </cell>
          <cell r="D7154" t="str">
            <v>VCC</v>
          </cell>
          <cell r="I7154">
            <v>10</v>
          </cell>
          <cell r="J7154">
            <v>3</v>
          </cell>
          <cell r="K7154">
            <v>13</v>
          </cell>
          <cell r="O7154">
            <v>21</v>
          </cell>
          <cell r="Q7154">
            <v>21</v>
          </cell>
          <cell r="R7154">
            <v>34</v>
          </cell>
        </row>
        <row r="7155">
          <cell r="A7155" t="str">
            <v>VIU2003/2004VIU</v>
          </cell>
          <cell r="B7155" t="str">
            <v>VIU</v>
          </cell>
          <cell r="C7155" t="str">
            <v>2003/2004</v>
          </cell>
          <cell r="D7155" t="str">
            <v>VIU</v>
          </cell>
          <cell r="E7155">
            <v>4512</v>
          </cell>
          <cell r="F7155">
            <v>4512</v>
          </cell>
          <cell r="N7155">
            <v>597</v>
          </cell>
          <cell r="Q7155">
            <v>597</v>
          </cell>
          <cell r="R7155">
            <v>5109</v>
          </cell>
        </row>
        <row r="7156">
          <cell r="A7156" t="str">
            <v>VIU2003/2004 Total</v>
          </cell>
          <cell r="B7156" t="str">
            <v>VIU</v>
          </cell>
          <cell r="C7156" t="str">
            <v>2003/2004 Total</v>
          </cell>
          <cell r="E7156">
            <v>4512</v>
          </cell>
          <cell r="F7156">
            <v>4512</v>
          </cell>
          <cell r="G7156">
            <v>1518</v>
          </cell>
          <cell r="H7156">
            <v>1518</v>
          </cell>
          <cell r="I7156">
            <v>634</v>
          </cell>
          <cell r="J7156">
            <v>413</v>
          </cell>
          <cell r="K7156">
            <v>1011</v>
          </cell>
          <cell r="N7156">
            <v>597</v>
          </cell>
          <cell r="O7156">
            <v>499</v>
          </cell>
          <cell r="P7156">
            <v>62</v>
          </cell>
          <cell r="Q7156">
            <v>1158</v>
          </cell>
          <cell r="R7156">
            <v>7808</v>
          </cell>
        </row>
        <row r="7157">
          <cell r="A7157" t="str">
            <v/>
          </cell>
        </row>
        <row r="7158">
          <cell r="A7158" t="str">
            <v>VIU2004/2005</v>
          </cell>
          <cell r="B7158" t="str">
            <v>VIU</v>
          </cell>
          <cell r="C7158" t="str">
            <v>2004/2005</v>
          </cell>
          <cell r="G7158">
            <v>1802</v>
          </cell>
          <cell r="H7158">
            <v>1802</v>
          </cell>
          <cell r="R7158">
            <v>1802</v>
          </cell>
        </row>
        <row r="7159">
          <cell r="A7159" t="str">
            <v>VIU2004/2005BCIT</v>
          </cell>
          <cell r="B7159" t="str">
            <v>VIU</v>
          </cell>
          <cell r="C7159" t="str">
            <v>2004/2005</v>
          </cell>
          <cell r="D7159" t="str">
            <v>BCIT</v>
          </cell>
          <cell r="I7159">
            <v>72</v>
          </cell>
          <cell r="J7159">
            <v>45</v>
          </cell>
          <cell r="K7159">
            <v>117</v>
          </cell>
          <cell r="O7159">
            <v>54</v>
          </cell>
          <cell r="P7159">
            <v>10</v>
          </cell>
          <cell r="Q7159">
            <v>64</v>
          </cell>
          <cell r="R7159">
            <v>181</v>
          </cell>
        </row>
        <row r="7160">
          <cell r="A7160" t="str">
            <v>VIU2004/2005CAM</v>
          </cell>
          <cell r="B7160" t="str">
            <v>VIU</v>
          </cell>
          <cell r="C7160" t="str">
            <v>2004/2005</v>
          </cell>
          <cell r="D7160" t="str">
            <v>CAM</v>
          </cell>
          <cell r="I7160">
            <v>81</v>
          </cell>
          <cell r="J7160">
            <v>27</v>
          </cell>
          <cell r="K7160">
            <v>108</v>
          </cell>
          <cell r="O7160">
            <v>70</v>
          </cell>
          <cell r="P7160">
            <v>9</v>
          </cell>
          <cell r="Q7160">
            <v>79</v>
          </cell>
          <cell r="R7160">
            <v>187</v>
          </cell>
        </row>
        <row r="7161">
          <cell r="A7161" t="str">
            <v>VIU2004/2005CAPU</v>
          </cell>
          <cell r="B7161" t="str">
            <v>VIU</v>
          </cell>
          <cell r="C7161" t="str">
            <v>2004/2005</v>
          </cell>
          <cell r="D7161" t="str">
            <v>CAPU</v>
          </cell>
          <cell r="I7161">
            <v>14</v>
          </cell>
          <cell r="J7161">
            <v>2</v>
          </cell>
          <cell r="K7161">
            <v>16</v>
          </cell>
          <cell r="O7161">
            <v>11</v>
          </cell>
          <cell r="P7161">
            <v>2</v>
          </cell>
          <cell r="Q7161">
            <v>13</v>
          </cell>
          <cell r="R7161">
            <v>29</v>
          </cell>
        </row>
        <row r="7162">
          <cell r="A7162" t="str">
            <v>VIU2004/2005CNC</v>
          </cell>
          <cell r="B7162" t="str">
            <v>VIU</v>
          </cell>
          <cell r="C7162" t="str">
            <v>2004/2005</v>
          </cell>
          <cell r="D7162" t="str">
            <v>CNC</v>
          </cell>
          <cell r="I7162">
            <v>7</v>
          </cell>
          <cell r="J7162">
            <v>4</v>
          </cell>
          <cell r="K7162">
            <v>11</v>
          </cell>
          <cell r="O7162">
            <v>18</v>
          </cell>
          <cell r="Q7162">
            <v>18</v>
          </cell>
          <cell r="R7162">
            <v>29</v>
          </cell>
        </row>
        <row r="7163">
          <cell r="A7163" t="str">
            <v>VIU2004/2005COTR</v>
          </cell>
          <cell r="B7163" t="str">
            <v>VIU</v>
          </cell>
          <cell r="C7163" t="str">
            <v>2004/2005</v>
          </cell>
          <cell r="D7163" t="str">
            <v>COTR</v>
          </cell>
          <cell r="I7163">
            <v>5</v>
          </cell>
          <cell r="J7163">
            <v>1</v>
          </cell>
          <cell r="K7163">
            <v>6</v>
          </cell>
          <cell r="O7163">
            <v>3</v>
          </cell>
          <cell r="P7163">
            <v>2</v>
          </cell>
          <cell r="Q7163">
            <v>5</v>
          </cell>
          <cell r="R7163">
            <v>11</v>
          </cell>
        </row>
        <row r="7164">
          <cell r="A7164" t="str">
            <v>VIU2004/2005DOUG</v>
          </cell>
          <cell r="B7164" t="str">
            <v>VIU</v>
          </cell>
          <cell r="C7164" t="str">
            <v>2004/2005</v>
          </cell>
          <cell r="D7164" t="str">
            <v>DOUG</v>
          </cell>
          <cell r="I7164">
            <v>14</v>
          </cell>
          <cell r="J7164">
            <v>3</v>
          </cell>
          <cell r="K7164">
            <v>17</v>
          </cell>
          <cell r="O7164">
            <v>15</v>
          </cell>
          <cell r="Q7164">
            <v>15</v>
          </cell>
          <cell r="R7164">
            <v>32</v>
          </cell>
        </row>
        <row r="7165">
          <cell r="A7165" t="str">
            <v>VIU2004/2005ECU</v>
          </cell>
          <cell r="B7165" t="str">
            <v>VIU</v>
          </cell>
          <cell r="C7165" t="str">
            <v>2004/2005</v>
          </cell>
          <cell r="D7165" t="str">
            <v>ECU</v>
          </cell>
          <cell r="I7165">
            <v>5</v>
          </cell>
          <cell r="J7165">
            <v>2</v>
          </cell>
          <cell r="K7165">
            <v>7</v>
          </cell>
          <cell r="O7165">
            <v>1</v>
          </cell>
          <cell r="Q7165">
            <v>1</v>
          </cell>
          <cell r="R7165">
            <v>8</v>
          </cell>
        </row>
        <row r="7166">
          <cell r="A7166" t="str">
            <v>VIU2004/2005JIBC</v>
          </cell>
          <cell r="B7166" t="str">
            <v>VIU</v>
          </cell>
          <cell r="C7166" t="str">
            <v>2004/2005</v>
          </cell>
          <cell r="D7166" t="str">
            <v>JIBC</v>
          </cell>
          <cell r="I7166">
            <v>53</v>
          </cell>
          <cell r="J7166">
            <v>47</v>
          </cell>
          <cell r="K7166">
            <v>100</v>
          </cell>
          <cell r="O7166">
            <v>50</v>
          </cell>
          <cell r="P7166">
            <v>17</v>
          </cell>
          <cell r="Q7166">
            <v>67</v>
          </cell>
          <cell r="R7166">
            <v>167</v>
          </cell>
        </row>
        <row r="7167">
          <cell r="A7167" t="str">
            <v>VIU2004/2005KWN</v>
          </cell>
          <cell r="B7167" t="str">
            <v>VIU</v>
          </cell>
          <cell r="C7167" t="str">
            <v>2004/2005</v>
          </cell>
          <cell r="D7167" t="str">
            <v>KWN</v>
          </cell>
          <cell r="I7167">
            <v>7</v>
          </cell>
          <cell r="J7167">
            <v>2</v>
          </cell>
          <cell r="K7167">
            <v>9</v>
          </cell>
          <cell r="O7167">
            <v>7</v>
          </cell>
          <cell r="Q7167">
            <v>7</v>
          </cell>
          <cell r="R7167">
            <v>16</v>
          </cell>
        </row>
        <row r="7168">
          <cell r="A7168" t="str">
            <v>VIU2004/2005LANG</v>
          </cell>
          <cell r="B7168" t="str">
            <v>VIU</v>
          </cell>
          <cell r="C7168" t="str">
            <v>2004/2005</v>
          </cell>
          <cell r="D7168" t="str">
            <v>LANG</v>
          </cell>
          <cell r="I7168">
            <v>8</v>
          </cell>
          <cell r="J7168">
            <v>2</v>
          </cell>
          <cell r="K7168">
            <v>10</v>
          </cell>
          <cell r="O7168">
            <v>19</v>
          </cell>
          <cell r="P7168">
            <v>1</v>
          </cell>
          <cell r="Q7168">
            <v>20</v>
          </cell>
          <cell r="R7168">
            <v>30</v>
          </cell>
        </row>
        <row r="7169">
          <cell r="A7169" t="str">
            <v>VIU2004/2005NIC</v>
          </cell>
          <cell r="B7169" t="str">
            <v>VIU</v>
          </cell>
          <cell r="C7169" t="str">
            <v>2004/2005</v>
          </cell>
          <cell r="D7169" t="str">
            <v>NIC</v>
          </cell>
          <cell r="I7169">
            <v>66</v>
          </cell>
          <cell r="J7169">
            <v>45</v>
          </cell>
          <cell r="K7169">
            <v>111</v>
          </cell>
          <cell r="O7169">
            <v>61</v>
          </cell>
          <cell r="P7169">
            <v>25</v>
          </cell>
          <cell r="Q7169">
            <v>86</v>
          </cell>
          <cell r="R7169">
            <v>197</v>
          </cell>
        </row>
        <row r="7170">
          <cell r="A7170" t="str">
            <v>VIU2004/2005NLC</v>
          </cell>
          <cell r="B7170" t="str">
            <v>VIU</v>
          </cell>
          <cell r="C7170" t="str">
            <v>2004/2005</v>
          </cell>
          <cell r="D7170" t="str">
            <v>NLC</v>
          </cell>
          <cell r="I7170">
            <v>20</v>
          </cell>
          <cell r="J7170">
            <v>2</v>
          </cell>
          <cell r="K7170">
            <v>22</v>
          </cell>
          <cell r="O7170">
            <v>12</v>
          </cell>
          <cell r="P7170">
            <v>1</v>
          </cell>
          <cell r="Q7170">
            <v>13</v>
          </cell>
          <cell r="R7170">
            <v>35</v>
          </cell>
        </row>
        <row r="7171">
          <cell r="A7171" t="str">
            <v>VIU2004/2005NVIT</v>
          </cell>
          <cell r="B7171" t="str">
            <v>VIU</v>
          </cell>
          <cell r="C7171" t="str">
            <v>2004/2005</v>
          </cell>
          <cell r="D7171" t="str">
            <v>NVIT</v>
          </cell>
          <cell r="I7171">
            <v>2</v>
          </cell>
          <cell r="J7171">
            <v>1</v>
          </cell>
          <cell r="K7171">
            <v>3</v>
          </cell>
          <cell r="O7171">
            <v>9</v>
          </cell>
          <cell r="Q7171">
            <v>9</v>
          </cell>
          <cell r="R7171">
            <v>12</v>
          </cell>
        </row>
        <row r="7172">
          <cell r="A7172" t="str">
            <v>VIU2004/2005NWCC</v>
          </cell>
          <cell r="B7172" t="str">
            <v>VIU</v>
          </cell>
          <cell r="C7172" t="str">
            <v>2004/2005</v>
          </cell>
          <cell r="D7172" t="str">
            <v>NWCC</v>
          </cell>
          <cell r="I7172">
            <v>7</v>
          </cell>
          <cell r="J7172">
            <v>6</v>
          </cell>
          <cell r="K7172">
            <v>13</v>
          </cell>
          <cell r="O7172">
            <v>5</v>
          </cell>
          <cell r="P7172">
            <v>3</v>
          </cell>
          <cell r="Q7172">
            <v>8</v>
          </cell>
          <cell r="R7172">
            <v>21</v>
          </cell>
        </row>
        <row r="7173">
          <cell r="A7173" t="str">
            <v>VIU2004/2005OKAN</v>
          </cell>
          <cell r="B7173" t="str">
            <v>VIU</v>
          </cell>
          <cell r="C7173" t="str">
            <v>2004/2005</v>
          </cell>
          <cell r="D7173" t="str">
            <v>OKAN</v>
          </cell>
          <cell r="I7173">
            <v>2</v>
          </cell>
          <cell r="J7173">
            <v>3</v>
          </cell>
          <cell r="K7173">
            <v>5</v>
          </cell>
          <cell r="O7173">
            <v>11</v>
          </cell>
          <cell r="P7173">
            <v>1</v>
          </cell>
          <cell r="Q7173">
            <v>12</v>
          </cell>
          <cell r="R7173">
            <v>17</v>
          </cell>
        </row>
        <row r="7174">
          <cell r="A7174" t="str">
            <v>VIU2004/2005RRU</v>
          </cell>
          <cell r="B7174" t="str">
            <v>VIU</v>
          </cell>
          <cell r="C7174" t="str">
            <v>2004/2005</v>
          </cell>
          <cell r="D7174" t="str">
            <v>RRU</v>
          </cell>
          <cell r="I7174">
            <v>5</v>
          </cell>
          <cell r="J7174">
            <v>2</v>
          </cell>
          <cell r="K7174">
            <v>7</v>
          </cell>
          <cell r="O7174">
            <v>15</v>
          </cell>
          <cell r="Q7174">
            <v>15</v>
          </cell>
          <cell r="R7174">
            <v>22</v>
          </cell>
        </row>
        <row r="7175">
          <cell r="A7175" t="str">
            <v>VIU2004/2005SEL</v>
          </cell>
          <cell r="B7175" t="str">
            <v>VIU</v>
          </cell>
          <cell r="C7175" t="str">
            <v>2004/2005</v>
          </cell>
          <cell r="D7175" t="str">
            <v>SEL</v>
          </cell>
          <cell r="I7175">
            <v>7</v>
          </cell>
          <cell r="J7175">
            <v>16</v>
          </cell>
          <cell r="K7175">
            <v>23</v>
          </cell>
          <cell r="O7175">
            <v>6</v>
          </cell>
          <cell r="P7175">
            <v>2</v>
          </cell>
          <cell r="Q7175">
            <v>8</v>
          </cell>
          <cell r="R7175">
            <v>31</v>
          </cell>
        </row>
        <row r="7176">
          <cell r="A7176" t="str">
            <v>VIU2004/2005SFU</v>
          </cell>
          <cell r="B7176" t="str">
            <v>VIU</v>
          </cell>
          <cell r="C7176" t="str">
            <v>2004/2005</v>
          </cell>
          <cell r="D7176" t="str">
            <v>SFU</v>
          </cell>
          <cell r="I7176">
            <v>29</v>
          </cell>
          <cell r="J7176">
            <v>18</v>
          </cell>
          <cell r="K7176">
            <v>47</v>
          </cell>
          <cell r="O7176">
            <v>7</v>
          </cell>
          <cell r="P7176">
            <v>1</v>
          </cell>
          <cell r="Q7176">
            <v>8</v>
          </cell>
          <cell r="R7176">
            <v>55</v>
          </cell>
        </row>
        <row r="7177">
          <cell r="A7177" t="str">
            <v>VIU2004/2005TRU</v>
          </cell>
          <cell r="B7177" t="str">
            <v>VIU</v>
          </cell>
          <cell r="C7177" t="str">
            <v>2004/2005</v>
          </cell>
          <cell r="D7177" t="str">
            <v>TRU</v>
          </cell>
          <cell r="I7177">
            <v>8</v>
          </cell>
          <cell r="J7177">
            <v>16</v>
          </cell>
          <cell r="K7177">
            <v>24</v>
          </cell>
          <cell r="O7177">
            <v>5</v>
          </cell>
          <cell r="P7177">
            <v>3</v>
          </cell>
          <cell r="Q7177">
            <v>8</v>
          </cell>
          <cell r="R7177">
            <v>32</v>
          </cell>
        </row>
        <row r="7178">
          <cell r="A7178" t="str">
            <v>VIU2004/2005TRU-OL</v>
          </cell>
          <cell r="B7178" t="str">
            <v>VIU</v>
          </cell>
          <cell r="C7178" t="str">
            <v>2004/2005</v>
          </cell>
          <cell r="D7178" t="str">
            <v>TRU-OL</v>
          </cell>
          <cell r="I7178">
            <v>103</v>
          </cell>
          <cell r="J7178">
            <v>138</v>
          </cell>
          <cell r="K7178">
            <v>241</v>
          </cell>
          <cell r="O7178">
            <v>27</v>
          </cell>
          <cell r="P7178">
            <v>6</v>
          </cell>
          <cell r="Q7178">
            <v>33</v>
          </cell>
          <cell r="R7178">
            <v>274</v>
          </cell>
        </row>
        <row r="7179">
          <cell r="A7179" t="str">
            <v>VIU2004/2005UBC</v>
          </cell>
          <cell r="B7179" t="str">
            <v>VIU</v>
          </cell>
          <cell r="C7179" t="str">
            <v>2004/2005</v>
          </cell>
          <cell r="D7179" t="str">
            <v>UBC</v>
          </cell>
          <cell r="I7179">
            <v>50</v>
          </cell>
          <cell r="J7179">
            <v>26</v>
          </cell>
          <cell r="K7179">
            <v>76</v>
          </cell>
          <cell r="O7179">
            <v>9</v>
          </cell>
          <cell r="Q7179">
            <v>9</v>
          </cell>
          <cell r="R7179">
            <v>85</v>
          </cell>
        </row>
        <row r="7180">
          <cell r="A7180" t="str">
            <v>VIU2004/2005UBCO</v>
          </cell>
          <cell r="B7180" t="str">
            <v>VIU</v>
          </cell>
          <cell r="C7180" t="str">
            <v>2004/2005</v>
          </cell>
          <cell r="D7180" t="str">
            <v>UBCO</v>
          </cell>
          <cell r="I7180">
            <v>6</v>
          </cell>
          <cell r="K7180">
            <v>6</v>
          </cell>
          <cell r="O7180">
            <v>4</v>
          </cell>
          <cell r="Q7180">
            <v>4</v>
          </cell>
          <cell r="R7180">
            <v>10</v>
          </cell>
        </row>
        <row r="7181">
          <cell r="A7181" t="str">
            <v>VIU2004/2005UFV</v>
          </cell>
          <cell r="B7181" t="str">
            <v>VIU</v>
          </cell>
          <cell r="C7181" t="str">
            <v>2004/2005</v>
          </cell>
          <cell r="D7181" t="str">
            <v>UFV</v>
          </cell>
          <cell r="I7181">
            <v>8</v>
          </cell>
          <cell r="J7181">
            <v>2</v>
          </cell>
          <cell r="K7181">
            <v>10</v>
          </cell>
          <cell r="O7181">
            <v>2</v>
          </cell>
          <cell r="Q7181">
            <v>2</v>
          </cell>
          <cell r="R7181">
            <v>12</v>
          </cell>
        </row>
        <row r="7182">
          <cell r="A7182" t="str">
            <v>VIU2004/2005UNBC</v>
          </cell>
          <cell r="B7182" t="str">
            <v>VIU</v>
          </cell>
          <cell r="C7182" t="str">
            <v>2004/2005</v>
          </cell>
          <cell r="D7182" t="str">
            <v>UNBC</v>
          </cell>
          <cell r="I7182">
            <v>3</v>
          </cell>
          <cell r="J7182">
            <v>5</v>
          </cell>
          <cell r="K7182">
            <v>8</v>
          </cell>
          <cell r="O7182">
            <v>3</v>
          </cell>
          <cell r="Q7182">
            <v>3</v>
          </cell>
          <cell r="R7182">
            <v>11</v>
          </cell>
        </row>
        <row r="7183">
          <cell r="A7183" t="str">
            <v>VIU2004/2005UVIC</v>
          </cell>
          <cell r="B7183" t="str">
            <v>VIU</v>
          </cell>
          <cell r="C7183" t="str">
            <v>2004/2005</v>
          </cell>
          <cell r="D7183" t="str">
            <v>UVIC</v>
          </cell>
          <cell r="I7183">
            <v>154</v>
          </cell>
          <cell r="J7183">
            <v>81</v>
          </cell>
          <cell r="K7183">
            <v>235</v>
          </cell>
          <cell r="O7183">
            <v>38</v>
          </cell>
          <cell r="P7183">
            <v>2</v>
          </cell>
          <cell r="Q7183">
            <v>40</v>
          </cell>
          <cell r="R7183">
            <v>275</v>
          </cell>
        </row>
        <row r="7184">
          <cell r="A7184" t="str">
            <v>VIU2004/2005VCC</v>
          </cell>
          <cell r="B7184" t="str">
            <v>VIU</v>
          </cell>
          <cell r="C7184" t="str">
            <v>2004/2005</v>
          </cell>
          <cell r="D7184" t="str">
            <v>VCC</v>
          </cell>
          <cell r="I7184">
            <v>23</v>
          </cell>
          <cell r="J7184">
            <v>13</v>
          </cell>
          <cell r="K7184">
            <v>36</v>
          </cell>
          <cell r="O7184">
            <v>21</v>
          </cell>
          <cell r="P7184">
            <v>4</v>
          </cell>
          <cell r="Q7184">
            <v>25</v>
          </cell>
          <cell r="R7184">
            <v>61</v>
          </cell>
        </row>
        <row r="7185">
          <cell r="A7185" t="str">
            <v>VIU2004/2005VIU</v>
          </cell>
          <cell r="B7185" t="str">
            <v>VIU</v>
          </cell>
          <cell r="C7185" t="str">
            <v>2004/2005</v>
          </cell>
          <cell r="D7185" t="str">
            <v>VIU</v>
          </cell>
          <cell r="E7185">
            <v>4772</v>
          </cell>
          <cell r="F7185">
            <v>4772</v>
          </cell>
          <cell r="N7185">
            <v>625</v>
          </cell>
          <cell r="Q7185">
            <v>625</v>
          </cell>
          <cell r="R7185">
            <v>5397</v>
          </cell>
        </row>
        <row r="7186">
          <cell r="A7186" t="str">
            <v>VIU2004/2005 Total</v>
          </cell>
          <cell r="B7186" t="str">
            <v>VIU</v>
          </cell>
          <cell r="C7186" t="str">
            <v>2004/2005 Total</v>
          </cell>
          <cell r="E7186">
            <v>4772</v>
          </cell>
          <cell r="F7186">
            <v>4772</v>
          </cell>
          <cell r="G7186">
            <v>1802</v>
          </cell>
          <cell r="H7186">
            <v>1802</v>
          </cell>
          <cell r="I7186">
            <v>715</v>
          </cell>
          <cell r="J7186">
            <v>498</v>
          </cell>
          <cell r="K7186">
            <v>1159</v>
          </cell>
          <cell r="N7186">
            <v>625</v>
          </cell>
          <cell r="O7186">
            <v>483</v>
          </cell>
          <cell r="P7186">
            <v>89</v>
          </cell>
          <cell r="Q7186">
            <v>1197</v>
          </cell>
          <cell r="R7186">
            <v>8504</v>
          </cell>
        </row>
        <row r="7187">
          <cell r="A7187" t="str">
            <v/>
          </cell>
        </row>
        <row r="7188">
          <cell r="A7188" t="str">
            <v>VIU2005/2006</v>
          </cell>
          <cell r="B7188" t="str">
            <v>VIU</v>
          </cell>
          <cell r="C7188" t="str">
            <v>2005/2006</v>
          </cell>
          <cell r="G7188">
            <v>2121</v>
          </cell>
          <cell r="H7188">
            <v>2121</v>
          </cell>
          <cell r="R7188">
            <v>2121</v>
          </cell>
        </row>
        <row r="7189">
          <cell r="A7189" t="str">
            <v>VIU2005/2006BCIT</v>
          </cell>
          <cell r="B7189" t="str">
            <v>VIU</v>
          </cell>
          <cell r="C7189" t="str">
            <v>2005/2006</v>
          </cell>
          <cell r="D7189" t="str">
            <v>BCIT</v>
          </cell>
          <cell r="I7189">
            <v>74</v>
          </cell>
          <cell r="J7189">
            <v>45</v>
          </cell>
          <cell r="K7189">
            <v>119</v>
          </cell>
          <cell r="O7189">
            <v>55</v>
          </cell>
          <cell r="P7189">
            <v>13</v>
          </cell>
          <cell r="Q7189">
            <v>68</v>
          </cell>
          <cell r="R7189">
            <v>187</v>
          </cell>
        </row>
        <row r="7190">
          <cell r="A7190" t="str">
            <v>VIU2005/2006CAM</v>
          </cell>
          <cell r="B7190" t="str">
            <v>VIU</v>
          </cell>
          <cell r="C7190" t="str">
            <v>2005/2006</v>
          </cell>
          <cell r="D7190" t="str">
            <v>CAM</v>
          </cell>
          <cell r="I7190">
            <v>65</v>
          </cell>
          <cell r="J7190">
            <v>38</v>
          </cell>
          <cell r="K7190">
            <v>103</v>
          </cell>
          <cell r="O7190">
            <v>74</v>
          </cell>
          <cell r="P7190">
            <v>12</v>
          </cell>
          <cell r="Q7190">
            <v>86</v>
          </cell>
          <cell r="R7190">
            <v>189</v>
          </cell>
        </row>
        <row r="7191">
          <cell r="A7191" t="str">
            <v>VIU2005/2006CAPU</v>
          </cell>
          <cell r="B7191" t="str">
            <v>VIU</v>
          </cell>
          <cell r="C7191" t="str">
            <v>2005/2006</v>
          </cell>
          <cell r="D7191" t="str">
            <v>CAPU</v>
          </cell>
          <cell r="I7191">
            <v>11</v>
          </cell>
          <cell r="J7191">
            <v>10</v>
          </cell>
          <cell r="K7191">
            <v>21</v>
          </cell>
          <cell r="O7191">
            <v>12</v>
          </cell>
          <cell r="P7191">
            <v>2</v>
          </cell>
          <cell r="Q7191">
            <v>14</v>
          </cell>
          <cell r="R7191">
            <v>35</v>
          </cell>
        </row>
        <row r="7192">
          <cell r="A7192" t="str">
            <v>VIU2005/2006CNC</v>
          </cell>
          <cell r="B7192" t="str">
            <v>VIU</v>
          </cell>
          <cell r="C7192" t="str">
            <v>2005/2006</v>
          </cell>
          <cell r="D7192" t="str">
            <v>CNC</v>
          </cell>
          <cell r="I7192">
            <v>14</v>
          </cell>
          <cell r="J7192">
            <v>6</v>
          </cell>
          <cell r="K7192">
            <v>20</v>
          </cell>
          <cell r="O7192">
            <v>5</v>
          </cell>
          <cell r="P7192">
            <v>3</v>
          </cell>
          <cell r="Q7192">
            <v>8</v>
          </cell>
          <cell r="R7192">
            <v>28</v>
          </cell>
        </row>
        <row r="7193">
          <cell r="A7193" t="str">
            <v>VIU2005/2006COTR</v>
          </cell>
          <cell r="B7193" t="str">
            <v>VIU</v>
          </cell>
          <cell r="C7193" t="str">
            <v>2005/2006</v>
          </cell>
          <cell r="D7193" t="str">
            <v>COTR</v>
          </cell>
          <cell r="I7193">
            <v>5</v>
          </cell>
          <cell r="J7193">
            <v>4</v>
          </cell>
          <cell r="K7193">
            <v>9</v>
          </cell>
          <cell r="O7193">
            <v>4</v>
          </cell>
          <cell r="P7193">
            <v>3</v>
          </cell>
          <cell r="Q7193">
            <v>7</v>
          </cell>
          <cell r="R7193">
            <v>16</v>
          </cell>
        </row>
        <row r="7194">
          <cell r="A7194" t="str">
            <v>VIU2005/2006DOUG</v>
          </cell>
          <cell r="B7194" t="str">
            <v>VIU</v>
          </cell>
          <cell r="C7194" t="str">
            <v>2005/2006</v>
          </cell>
          <cell r="D7194" t="str">
            <v>DOUG</v>
          </cell>
          <cell r="I7194">
            <v>13</v>
          </cell>
          <cell r="J7194">
            <v>2</v>
          </cell>
          <cell r="K7194">
            <v>15</v>
          </cell>
          <cell r="O7194">
            <v>15</v>
          </cell>
          <cell r="P7194">
            <v>2</v>
          </cell>
          <cell r="Q7194">
            <v>17</v>
          </cell>
          <cell r="R7194">
            <v>32</v>
          </cell>
        </row>
        <row r="7195">
          <cell r="A7195" t="str">
            <v>VIU2005/2006ECU</v>
          </cell>
          <cell r="B7195" t="str">
            <v>VIU</v>
          </cell>
          <cell r="C7195" t="str">
            <v>2005/2006</v>
          </cell>
          <cell r="D7195" t="str">
            <v>ECU</v>
          </cell>
          <cell r="I7195">
            <v>10</v>
          </cell>
          <cell r="J7195">
            <v>2</v>
          </cell>
          <cell r="K7195">
            <v>12</v>
          </cell>
          <cell r="O7195">
            <v>3</v>
          </cell>
          <cell r="Q7195">
            <v>3</v>
          </cell>
          <cell r="R7195">
            <v>15</v>
          </cell>
        </row>
        <row r="7196">
          <cell r="A7196" t="str">
            <v>VIU2005/2006JIBC</v>
          </cell>
          <cell r="B7196" t="str">
            <v>VIU</v>
          </cell>
          <cell r="C7196" t="str">
            <v>2005/2006</v>
          </cell>
          <cell r="D7196" t="str">
            <v>JIBC</v>
          </cell>
          <cell r="I7196">
            <v>70</v>
          </cell>
          <cell r="J7196">
            <v>67</v>
          </cell>
          <cell r="K7196">
            <v>137</v>
          </cell>
          <cell r="O7196">
            <v>49</v>
          </cell>
          <cell r="P7196">
            <v>13</v>
          </cell>
          <cell r="Q7196">
            <v>62</v>
          </cell>
          <cell r="R7196">
            <v>199</v>
          </cell>
        </row>
        <row r="7197">
          <cell r="A7197" t="str">
            <v>VIU2005/2006KWN</v>
          </cell>
          <cell r="B7197" t="str">
            <v>VIU</v>
          </cell>
          <cell r="C7197" t="str">
            <v>2005/2006</v>
          </cell>
          <cell r="D7197" t="str">
            <v>KWN</v>
          </cell>
          <cell r="I7197">
            <v>3</v>
          </cell>
          <cell r="J7197">
            <v>4</v>
          </cell>
          <cell r="K7197">
            <v>7</v>
          </cell>
          <cell r="O7197">
            <v>3</v>
          </cell>
          <cell r="Q7197">
            <v>3</v>
          </cell>
          <cell r="R7197">
            <v>10</v>
          </cell>
        </row>
        <row r="7198">
          <cell r="A7198" t="str">
            <v>VIU2005/2006LANG</v>
          </cell>
          <cell r="B7198" t="str">
            <v>VIU</v>
          </cell>
          <cell r="C7198" t="str">
            <v>2005/2006</v>
          </cell>
          <cell r="D7198" t="str">
            <v>LANG</v>
          </cell>
          <cell r="I7198">
            <v>7</v>
          </cell>
          <cell r="J7198">
            <v>5</v>
          </cell>
          <cell r="K7198">
            <v>12</v>
          </cell>
          <cell r="O7198">
            <v>15</v>
          </cell>
          <cell r="Q7198">
            <v>15</v>
          </cell>
          <cell r="R7198">
            <v>27</v>
          </cell>
        </row>
        <row r="7199">
          <cell r="A7199" t="str">
            <v>VIU2005/2006NIC</v>
          </cell>
          <cell r="B7199" t="str">
            <v>VIU</v>
          </cell>
          <cell r="C7199" t="str">
            <v>2005/2006</v>
          </cell>
          <cell r="D7199" t="str">
            <v>NIC</v>
          </cell>
          <cell r="I7199">
            <v>67</v>
          </cell>
          <cell r="J7199">
            <v>51</v>
          </cell>
          <cell r="K7199">
            <v>118</v>
          </cell>
          <cell r="O7199">
            <v>64</v>
          </cell>
          <cell r="P7199">
            <v>20</v>
          </cell>
          <cell r="Q7199">
            <v>84</v>
          </cell>
          <cell r="R7199">
            <v>202</v>
          </cell>
        </row>
        <row r="7200">
          <cell r="A7200" t="str">
            <v>VIU2005/2006NLC</v>
          </cell>
          <cell r="B7200" t="str">
            <v>VIU</v>
          </cell>
          <cell r="C7200" t="str">
            <v>2005/2006</v>
          </cell>
          <cell r="D7200" t="str">
            <v>NLC</v>
          </cell>
          <cell r="I7200">
            <v>8</v>
          </cell>
          <cell r="J7200">
            <v>6</v>
          </cell>
          <cell r="K7200">
            <v>14</v>
          </cell>
          <cell r="O7200">
            <v>13</v>
          </cell>
          <cell r="P7200">
            <v>5</v>
          </cell>
          <cell r="Q7200">
            <v>18</v>
          </cell>
          <cell r="R7200">
            <v>32</v>
          </cell>
        </row>
        <row r="7201">
          <cell r="A7201" t="str">
            <v>VIU2005/2006NVIT</v>
          </cell>
          <cell r="B7201" t="str">
            <v>VIU</v>
          </cell>
          <cell r="C7201" t="str">
            <v>2005/2006</v>
          </cell>
          <cell r="D7201" t="str">
            <v>NVIT</v>
          </cell>
          <cell r="I7201">
            <v>4</v>
          </cell>
          <cell r="K7201">
            <v>4</v>
          </cell>
          <cell r="R7201">
            <v>4</v>
          </cell>
        </row>
        <row r="7202">
          <cell r="A7202" t="str">
            <v>VIU2005/2006NWCC</v>
          </cell>
          <cell r="B7202" t="str">
            <v>VIU</v>
          </cell>
          <cell r="C7202" t="str">
            <v>2005/2006</v>
          </cell>
          <cell r="D7202" t="str">
            <v>NWCC</v>
          </cell>
          <cell r="I7202">
            <v>9</v>
          </cell>
          <cell r="J7202">
            <v>1</v>
          </cell>
          <cell r="K7202">
            <v>10</v>
          </cell>
          <cell r="O7202">
            <v>10</v>
          </cell>
          <cell r="P7202">
            <v>6</v>
          </cell>
          <cell r="Q7202">
            <v>16</v>
          </cell>
          <cell r="R7202">
            <v>26</v>
          </cell>
        </row>
        <row r="7203">
          <cell r="A7203" t="str">
            <v>VIU2005/2006OKAN</v>
          </cell>
          <cell r="B7203" t="str">
            <v>VIU</v>
          </cell>
          <cell r="C7203" t="str">
            <v>2005/2006</v>
          </cell>
          <cell r="D7203" t="str">
            <v>OKAN</v>
          </cell>
          <cell r="I7203">
            <v>6</v>
          </cell>
          <cell r="K7203">
            <v>6</v>
          </cell>
          <cell r="O7203">
            <v>20</v>
          </cell>
          <cell r="P7203">
            <v>1</v>
          </cell>
          <cell r="Q7203">
            <v>21</v>
          </cell>
          <cell r="R7203">
            <v>27</v>
          </cell>
        </row>
        <row r="7204">
          <cell r="A7204" t="str">
            <v>VIU2005/2006RRU</v>
          </cell>
          <cell r="B7204" t="str">
            <v>VIU</v>
          </cell>
          <cell r="C7204" t="str">
            <v>2005/2006</v>
          </cell>
          <cell r="D7204" t="str">
            <v>RRU</v>
          </cell>
          <cell r="I7204">
            <v>5</v>
          </cell>
          <cell r="J7204">
            <v>7</v>
          </cell>
          <cell r="K7204">
            <v>12</v>
          </cell>
          <cell r="O7204">
            <v>16</v>
          </cell>
          <cell r="Q7204">
            <v>16</v>
          </cell>
          <cell r="R7204">
            <v>28</v>
          </cell>
        </row>
        <row r="7205">
          <cell r="A7205" t="str">
            <v>VIU2005/2006SEL</v>
          </cell>
          <cell r="B7205" t="str">
            <v>VIU</v>
          </cell>
          <cell r="C7205" t="str">
            <v>2005/2006</v>
          </cell>
          <cell r="D7205" t="str">
            <v>SEL</v>
          </cell>
          <cell r="I7205">
            <v>11</v>
          </cell>
          <cell r="J7205">
            <v>27</v>
          </cell>
          <cell r="K7205">
            <v>38</v>
          </cell>
          <cell r="O7205">
            <v>7</v>
          </cell>
          <cell r="P7205">
            <v>2</v>
          </cell>
          <cell r="Q7205">
            <v>9</v>
          </cell>
          <cell r="R7205">
            <v>47</v>
          </cell>
        </row>
        <row r="7206">
          <cell r="A7206" t="str">
            <v>VIU2005/2006SFU</v>
          </cell>
          <cell r="B7206" t="str">
            <v>VIU</v>
          </cell>
          <cell r="C7206" t="str">
            <v>2005/2006</v>
          </cell>
          <cell r="D7206" t="str">
            <v>SFU</v>
          </cell>
          <cell r="I7206">
            <v>36</v>
          </cell>
          <cell r="J7206">
            <v>16</v>
          </cell>
          <cell r="K7206">
            <v>52</v>
          </cell>
          <cell r="O7206">
            <v>9</v>
          </cell>
          <cell r="Q7206">
            <v>9</v>
          </cell>
          <cell r="R7206">
            <v>61</v>
          </cell>
        </row>
        <row r="7207">
          <cell r="A7207" t="str">
            <v>VIU2005/2006TRU</v>
          </cell>
          <cell r="B7207" t="str">
            <v>VIU</v>
          </cell>
          <cell r="C7207" t="str">
            <v>2005/2006</v>
          </cell>
          <cell r="D7207" t="str">
            <v>TRU</v>
          </cell>
          <cell r="I7207">
            <v>14</v>
          </cell>
          <cell r="J7207">
            <v>5</v>
          </cell>
          <cell r="K7207">
            <v>19</v>
          </cell>
          <cell r="O7207">
            <v>11</v>
          </cell>
          <cell r="P7207">
            <v>1</v>
          </cell>
          <cell r="Q7207">
            <v>12</v>
          </cell>
          <cell r="R7207">
            <v>31</v>
          </cell>
        </row>
        <row r="7208">
          <cell r="A7208" t="str">
            <v>VIU2005/2006TRU-OL</v>
          </cell>
          <cell r="B7208" t="str">
            <v>VIU</v>
          </cell>
          <cell r="C7208" t="str">
            <v>2005/2006</v>
          </cell>
          <cell r="D7208" t="str">
            <v>TRU-OL</v>
          </cell>
          <cell r="I7208">
            <v>80</v>
          </cell>
          <cell r="J7208">
            <v>104</v>
          </cell>
          <cell r="K7208">
            <v>184</v>
          </cell>
          <cell r="O7208">
            <v>23</v>
          </cell>
          <cell r="P7208">
            <v>3</v>
          </cell>
          <cell r="Q7208">
            <v>26</v>
          </cell>
          <cell r="R7208">
            <v>210</v>
          </cell>
        </row>
        <row r="7209">
          <cell r="A7209" t="str">
            <v>VIU2005/2006UBC</v>
          </cell>
          <cell r="B7209" t="str">
            <v>VIU</v>
          </cell>
          <cell r="C7209" t="str">
            <v>2005/2006</v>
          </cell>
          <cell r="D7209" t="str">
            <v>UBC</v>
          </cell>
          <cell r="I7209">
            <v>45</v>
          </cell>
          <cell r="J7209">
            <v>23</v>
          </cell>
          <cell r="K7209">
            <v>68</v>
          </cell>
          <cell r="O7209">
            <v>13</v>
          </cell>
          <cell r="P7209">
            <v>2</v>
          </cell>
          <cell r="Q7209">
            <v>15</v>
          </cell>
          <cell r="R7209">
            <v>83</v>
          </cell>
        </row>
        <row r="7210">
          <cell r="A7210" t="str">
            <v>VIU2005/2006UBCO</v>
          </cell>
          <cell r="B7210" t="str">
            <v>VIU</v>
          </cell>
          <cell r="C7210" t="str">
            <v>2005/2006</v>
          </cell>
          <cell r="D7210" t="str">
            <v>UBCO</v>
          </cell>
          <cell r="I7210">
            <v>4</v>
          </cell>
          <cell r="J7210">
            <v>2</v>
          </cell>
          <cell r="K7210">
            <v>6</v>
          </cell>
          <cell r="O7210">
            <v>4</v>
          </cell>
          <cell r="Q7210">
            <v>4</v>
          </cell>
          <cell r="R7210">
            <v>10</v>
          </cell>
        </row>
        <row r="7211">
          <cell r="A7211" t="str">
            <v>VIU2005/2006UFV</v>
          </cell>
          <cell r="B7211" t="str">
            <v>VIU</v>
          </cell>
          <cell r="C7211" t="str">
            <v>2005/2006</v>
          </cell>
          <cell r="D7211" t="str">
            <v>UFV</v>
          </cell>
          <cell r="I7211">
            <v>1</v>
          </cell>
          <cell r="J7211">
            <v>1</v>
          </cell>
          <cell r="K7211">
            <v>2</v>
          </cell>
          <cell r="O7211">
            <v>4</v>
          </cell>
          <cell r="P7211">
            <v>1</v>
          </cell>
          <cell r="Q7211">
            <v>5</v>
          </cell>
          <cell r="R7211">
            <v>7</v>
          </cell>
        </row>
        <row r="7212">
          <cell r="A7212" t="str">
            <v>VIU2005/2006UNBC</v>
          </cell>
          <cell r="B7212" t="str">
            <v>VIU</v>
          </cell>
          <cell r="C7212" t="str">
            <v>2005/2006</v>
          </cell>
          <cell r="D7212" t="str">
            <v>UNBC</v>
          </cell>
          <cell r="I7212">
            <v>7</v>
          </cell>
          <cell r="J7212">
            <v>7</v>
          </cell>
          <cell r="K7212">
            <v>14</v>
          </cell>
          <cell r="O7212">
            <v>2</v>
          </cell>
          <cell r="Q7212">
            <v>2</v>
          </cell>
          <cell r="R7212">
            <v>16</v>
          </cell>
        </row>
        <row r="7213">
          <cell r="A7213" t="str">
            <v>VIU2005/2006UVIC</v>
          </cell>
          <cell r="B7213" t="str">
            <v>VIU</v>
          </cell>
          <cell r="C7213" t="str">
            <v>2005/2006</v>
          </cell>
          <cell r="D7213" t="str">
            <v>UVIC</v>
          </cell>
          <cell r="I7213">
            <v>151</v>
          </cell>
          <cell r="J7213">
            <v>53</v>
          </cell>
          <cell r="K7213">
            <v>204</v>
          </cell>
          <cell r="O7213">
            <v>36</v>
          </cell>
          <cell r="P7213">
            <v>2</v>
          </cell>
          <cell r="Q7213">
            <v>38</v>
          </cell>
          <cell r="R7213">
            <v>242</v>
          </cell>
        </row>
        <row r="7214">
          <cell r="A7214" t="str">
            <v>VIU2005/2006VCC</v>
          </cell>
          <cell r="B7214" t="str">
            <v>VIU</v>
          </cell>
          <cell r="C7214" t="str">
            <v>2005/2006</v>
          </cell>
          <cell r="D7214" t="str">
            <v>VCC</v>
          </cell>
          <cell r="I7214">
            <v>19</v>
          </cell>
          <cell r="J7214">
            <v>8</v>
          </cell>
          <cell r="K7214">
            <v>27</v>
          </cell>
          <cell r="O7214">
            <v>18</v>
          </cell>
          <cell r="P7214">
            <v>2</v>
          </cell>
          <cell r="Q7214">
            <v>20</v>
          </cell>
          <cell r="R7214">
            <v>47</v>
          </cell>
        </row>
        <row r="7215">
          <cell r="A7215" t="str">
            <v>VIU2005/2006VIU</v>
          </cell>
          <cell r="B7215" t="str">
            <v>VIU</v>
          </cell>
          <cell r="C7215" t="str">
            <v>2005/2006</v>
          </cell>
          <cell r="D7215" t="str">
            <v>VIU</v>
          </cell>
          <cell r="E7215">
            <v>4776</v>
          </cell>
          <cell r="F7215">
            <v>4776</v>
          </cell>
          <cell r="N7215">
            <v>682</v>
          </cell>
          <cell r="Q7215">
            <v>682</v>
          </cell>
          <cell r="R7215">
            <v>5458</v>
          </cell>
        </row>
        <row r="7216">
          <cell r="A7216" t="str">
            <v>VIU2005/2006 Total</v>
          </cell>
          <cell r="B7216" t="str">
            <v>VIU</v>
          </cell>
          <cell r="C7216" t="str">
            <v>2005/2006 Total</v>
          </cell>
          <cell r="E7216">
            <v>4776</v>
          </cell>
          <cell r="F7216">
            <v>4776</v>
          </cell>
          <cell r="G7216">
            <v>2121</v>
          </cell>
          <cell r="H7216">
            <v>2121</v>
          </cell>
          <cell r="I7216">
            <v>695</v>
          </cell>
          <cell r="J7216">
            <v>478</v>
          </cell>
          <cell r="K7216">
            <v>1128</v>
          </cell>
          <cell r="N7216">
            <v>682</v>
          </cell>
          <cell r="O7216">
            <v>485</v>
          </cell>
          <cell r="P7216">
            <v>93</v>
          </cell>
          <cell r="Q7216">
            <v>1260</v>
          </cell>
          <cell r="R7216">
            <v>8925</v>
          </cell>
        </row>
        <row r="7217">
          <cell r="A7217" t="str">
            <v/>
          </cell>
        </row>
        <row r="7218">
          <cell r="A7218" t="str">
            <v>VIU2006/2007</v>
          </cell>
          <cell r="B7218" t="str">
            <v>VIU</v>
          </cell>
          <cell r="C7218" t="str">
            <v>2006/2007</v>
          </cell>
          <cell r="G7218">
            <v>2381</v>
          </cell>
          <cell r="H7218">
            <v>2381</v>
          </cell>
          <cell r="R7218">
            <v>2381</v>
          </cell>
        </row>
        <row r="7219">
          <cell r="A7219" t="str">
            <v>VIU2006/2007BCIT</v>
          </cell>
          <cell r="B7219" t="str">
            <v>VIU</v>
          </cell>
          <cell r="C7219" t="str">
            <v>2006/2007</v>
          </cell>
          <cell r="D7219" t="str">
            <v>BCIT</v>
          </cell>
          <cell r="I7219">
            <v>108</v>
          </cell>
          <cell r="J7219">
            <v>65</v>
          </cell>
          <cell r="K7219">
            <v>173</v>
          </cell>
          <cell r="O7219">
            <v>53</v>
          </cell>
          <cell r="P7219">
            <v>22</v>
          </cell>
          <cell r="Q7219">
            <v>75</v>
          </cell>
          <cell r="R7219">
            <v>248</v>
          </cell>
        </row>
        <row r="7220">
          <cell r="A7220" t="str">
            <v>VIU2006/2007CAM</v>
          </cell>
          <cell r="B7220" t="str">
            <v>VIU</v>
          </cell>
          <cell r="C7220" t="str">
            <v>2006/2007</v>
          </cell>
          <cell r="D7220" t="str">
            <v>CAM</v>
          </cell>
          <cell r="I7220">
            <v>50</v>
          </cell>
          <cell r="J7220">
            <v>40</v>
          </cell>
          <cell r="K7220">
            <v>90</v>
          </cell>
          <cell r="O7220">
            <v>61</v>
          </cell>
          <cell r="P7220">
            <v>14</v>
          </cell>
          <cell r="Q7220">
            <v>75</v>
          </cell>
          <cell r="R7220">
            <v>165</v>
          </cell>
        </row>
        <row r="7221">
          <cell r="A7221" t="str">
            <v>VIU2006/2007CAPU</v>
          </cell>
          <cell r="B7221" t="str">
            <v>VIU</v>
          </cell>
          <cell r="C7221" t="str">
            <v>2006/2007</v>
          </cell>
          <cell r="D7221" t="str">
            <v>CAPU</v>
          </cell>
          <cell r="I7221">
            <v>15</v>
          </cell>
          <cell r="J7221">
            <v>8</v>
          </cell>
          <cell r="K7221">
            <v>23</v>
          </cell>
          <cell r="O7221">
            <v>12</v>
          </cell>
          <cell r="P7221">
            <v>1</v>
          </cell>
          <cell r="Q7221">
            <v>13</v>
          </cell>
          <cell r="R7221">
            <v>36</v>
          </cell>
        </row>
        <row r="7222">
          <cell r="A7222" t="str">
            <v>VIU2006/2007CNC</v>
          </cell>
          <cell r="B7222" t="str">
            <v>VIU</v>
          </cell>
          <cell r="C7222" t="str">
            <v>2006/2007</v>
          </cell>
          <cell r="D7222" t="str">
            <v>CNC</v>
          </cell>
          <cell r="I7222">
            <v>6</v>
          </cell>
          <cell r="J7222">
            <v>10</v>
          </cell>
          <cell r="K7222">
            <v>16</v>
          </cell>
          <cell r="O7222">
            <v>3</v>
          </cell>
          <cell r="P7222">
            <v>4</v>
          </cell>
          <cell r="Q7222">
            <v>7</v>
          </cell>
          <cell r="R7222">
            <v>23</v>
          </cell>
        </row>
        <row r="7223">
          <cell r="A7223" t="str">
            <v>VIU2006/2007COTR</v>
          </cell>
          <cell r="B7223" t="str">
            <v>VIU</v>
          </cell>
          <cell r="C7223" t="str">
            <v>2006/2007</v>
          </cell>
          <cell r="D7223" t="str">
            <v>COTR</v>
          </cell>
          <cell r="I7223">
            <v>8</v>
          </cell>
          <cell r="J7223">
            <v>4</v>
          </cell>
          <cell r="K7223">
            <v>12</v>
          </cell>
          <cell r="O7223">
            <v>7</v>
          </cell>
          <cell r="Q7223">
            <v>7</v>
          </cell>
          <cell r="R7223">
            <v>19</v>
          </cell>
        </row>
        <row r="7224">
          <cell r="A7224" t="str">
            <v>VIU2006/2007DOUG</v>
          </cell>
          <cell r="B7224" t="str">
            <v>VIU</v>
          </cell>
          <cell r="C7224" t="str">
            <v>2006/2007</v>
          </cell>
          <cell r="D7224" t="str">
            <v>DOUG</v>
          </cell>
          <cell r="I7224">
            <v>13</v>
          </cell>
          <cell r="J7224">
            <v>6</v>
          </cell>
          <cell r="K7224">
            <v>19</v>
          </cell>
          <cell r="O7224">
            <v>20</v>
          </cell>
          <cell r="P7224">
            <v>1</v>
          </cell>
          <cell r="Q7224">
            <v>21</v>
          </cell>
          <cell r="R7224">
            <v>40</v>
          </cell>
        </row>
        <row r="7225">
          <cell r="A7225" t="str">
            <v>VIU2006/2007ECU</v>
          </cell>
          <cell r="B7225" t="str">
            <v>VIU</v>
          </cell>
          <cell r="C7225" t="str">
            <v>2006/2007</v>
          </cell>
          <cell r="D7225" t="str">
            <v>ECU</v>
          </cell>
          <cell r="I7225">
            <v>2</v>
          </cell>
          <cell r="J7225">
            <v>2</v>
          </cell>
          <cell r="K7225">
            <v>4</v>
          </cell>
          <cell r="O7225">
            <v>3</v>
          </cell>
          <cell r="Q7225">
            <v>3</v>
          </cell>
          <cell r="R7225">
            <v>7</v>
          </cell>
        </row>
        <row r="7226">
          <cell r="A7226" t="str">
            <v>VIU2006/2007JIBC</v>
          </cell>
          <cell r="B7226" t="str">
            <v>VIU</v>
          </cell>
          <cell r="C7226" t="str">
            <v>2006/2007</v>
          </cell>
          <cell r="D7226" t="str">
            <v>JIBC</v>
          </cell>
          <cell r="I7226">
            <v>64</v>
          </cell>
          <cell r="J7226">
            <v>65</v>
          </cell>
          <cell r="K7226">
            <v>129</v>
          </cell>
          <cell r="O7226">
            <v>41</v>
          </cell>
          <cell r="P7226">
            <v>19</v>
          </cell>
          <cell r="Q7226">
            <v>60</v>
          </cell>
          <cell r="R7226">
            <v>189</v>
          </cell>
        </row>
        <row r="7227">
          <cell r="A7227" t="str">
            <v>VIU2006/2007KWN</v>
          </cell>
          <cell r="B7227" t="str">
            <v>VIU</v>
          </cell>
          <cell r="C7227" t="str">
            <v>2006/2007</v>
          </cell>
          <cell r="D7227" t="str">
            <v>KWN</v>
          </cell>
          <cell r="I7227">
            <v>16</v>
          </cell>
          <cell r="J7227">
            <v>1</v>
          </cell>
          <cell r="K7227">
            <v>17</v>
          </cell>
          <cell r="O7227">
            <v>2</v>
          </cell>
          <cell r="Q7227">
            <v>2</v>
          </cell>
          <cell r="R7227">
            <v>19</v>
          </cell>
        </row>
        <row r="7228">
          <cell r="A7228" t="str">
            <v>VIU2006/2007LANG</v>
          </cell>
          <cell r="B7228" t="str">
            <v>VIU</v>
          </cell>
          <cell r="C7228" t="str">
            <v>2006/2007</v>
          </cell>
          <cell r="D7228" t="str">
            <v>LANG</v>
          </cell>
          <cell r="I7228">
            <v>6</v>
          </cell>
          <cell r="J7228">
            <v>4</v>
          </cell>
          <cell r="K7228">
            <v>10</v>
          </cell>
          <cell r="O7228">
            <v>9</v>
          </cell>
          <cell r="Q7228">
            <v>9</v>
          </cell>
          <cell r="R7228">
            <v>19</v>
          </cell>
        </row>
        <row r="7229">
          <cell r="A7229" t="str">
            <v>VIU2006/2007NIC</v>
          </cell>
          <cell r="B7229" t="str">
            <v>VIU</v>
          </cell>
          <cell r="C7229" t="str">
            <v>2006/2007</v>
          </cell>
          <cell r="D7229" t="str">
            <v>NIC</v>
          </cell>
          <cell r="I7229">
            <v>81</v>
          </cell>
          <cell r="J7229">
            <v>59</v>
          </cell>
          <cell r="K7229">
            <v>140</v>
          </cell>
          <cell r="O7229">
            <v>45</v>
          </cell>
          <cell r="P7229">
            <v>27</v>
          </cell>
          <cell r="Q7229">
            <v>72</v>
          </cell>
          <cell r="R7229">
            <v>212</v>
          </cell>
        </row>
        <row r="7230">
          <cell r="A7230" t="str">
            <v>VIU2006/2007NLC</v>
          </cell>
          <cell r="B7230" t="str">
            <v>VIU</v>
          </cell>
          <cell r="C7230" t="str">
            <v>2006/2007</v>
          </cell>
          <cell r="D7230" t="str">
            <v>NLC</v>
          </cell>
          <cell r="I7230">
            <v>14</v>
          </cell>
          <cell r="J7230">
            <v>7</v>
          </cell>
          <cell r="K7230">
            <v>21</v>
          </cell>
          <cell r="O7230">
            <v>11</v>
          </cell>
          <cell r="P7230">
            <v>4</v>
          </cell>
          <cell r="Q7230">
            <v>15</v>
          </cell>
          <cell r="R7230">
            <v>36</v>
          </cell>
        </row>
        <row r="7231">
          <cell r="A7231" t="str">
            <v>VIU2006/2007NVIT</v>
          </cell>
          <cell r="B7231" t="str">
            <v>VIU</v>
          </cell>
          <cell r="C7231" t="str">
            <v>2006/2007</v>
          </cell>
          <cell r="D7231" t="str">
            <v>NVIT</v>
          </cell>
          <cell r="J7231">
            <v>4</v>
          </cell>
          <cell r="K7231">
            <v>4</v>
          </cell>
          <cell r="O7231">
            <v>5</v>
          </cell>
          <cell r="P7231">
            <v>2</v>
          </cell>
          <cell r="Q7231">
            <v>7</v>
          </cell>
          <cell r="R7231">
            <v>11</v>
          </cell>
        </row>
        <row r="7232">
          <cell r="A7232" t="str">
            <v>VIU2006/2007NWCC</v>
          </cell>
          <cell r="B7232" t="str">
            <v>VIU</v>
          </cell>
          <cell r="C7232" t="str">
            <v>2006/2007</v>
          </cell>
          <cell r="D7232" t="str">
            <v>NWCC</v>
          </cell>
          <cell r="I7232">
            <v>13</v>
          </cell>
          <cell r="J7232">
            <v>4</v>
          </cell>
          <cell r="K7232">
            <v>17</v>
          </cell>
          <cell r="O7232">
            <v>7</v>
          </cell>
          <cell r="P7232">
            <v>4</v>
          </cell>
          <cell r="Q7232">
            <v>11</v>
          </cell>
          <cell r="R7232">
            <v>28</v>
          </cell>
        </row>
        <row r="7233">
          <cell r="A7233" t="str">
            <v>VIU2006/2007OKAN</v>
          </cell>
          <cell r="B7233" t="str">
            <v>VIU</v>
          </cell>
          <cell r="C7233" t="str">
            <v>2006/2007</v>
          </cell>
          <cell r="D7233" t="str">
            <v>OKAN</v>
          </cell>
          <cell r="I7233">
            <v>19</v>
          </cell>
          <cell r="J7233">
            <v>3</v>
          </cell>
          <cell r="K7233">
            <v>22</v>
          </cell>
          <cell r="O7233">
            <v>12</v>
          </cell>
          <cell r="P7233">
            <v>3</v>
          </cell>
          <cell r="Q7233">
            <v>15</v>
          </cell>
          <cell r="R7233">
            <v>37</v>
          </cell>
        </row>
        <row r="7234">
          <cell r="A7234" t="str">
            <v>VIU2006/2007RRU</v>
          </cell>
          <cell r="B7234" t="str">
            <v>VIU</v>
          </cell>
          <cell r="C7234" t="str">
            <v>2006/2007</v>
          </cell>
          <cell r="D7234" t="str">
            <v>RRU</v>
          </cell>
          <cell r="I7234">
            <v>8</v>
          </cell>
          <cell r="J7234">
            <v>6</v>
          </cell>
          <cell r="K7234">
            <v>14</v>
          </cell>
          <cell r="O7234">
            <v>4</v>
          </cell>
          <cell r="Q7234">
            <v>4</v>
          </cell>
          <cell r="R7234">
            <v>18</v>
          </cell>
        </row>
        <row r="7235">
          <cell r="A7235" t="str">
            <v>VIU2006/2007SEL</v>
          </cell>
          <cell r="B7235" t="str">
            <v>VIU</v>
          </cell>
          <cell r="C7235" t="str">
            <v>2006/2007</v>
          </cell>
          <cell r="D7235" t="str">
            <v>SEL</v>
          </cell>
          <cell r="I7235">
            <v>4</v>
          </cell>
          <cell r="J7235">
            <v>13</v>
          </cell>
          <cell r="K7235">
            <v>17</v>
          </cell>
          <cell r="O7235">
            <v>9</v>
          </cell>
          <cell r="P7235">
            <v>2</v>
          </cell>
          <cell r="Q7235">
            <v>11</v>
          </cell>
          <cell r="R7235">
            <v>28</v>
          </cell>
        </row>
        <row r="7236">
          <cell r="A7236" t="str">
            <v>VIU2006/2007SFU</v>
          </cell>
          <cell r="B7236" t="str">
            <v>VIU</v>
          </cell>
          <cell r="C7236" t="str">
            <v>2006/2007</v>
          </cell>
          <cell r="D7236" t="str">
            <v>SFU</v>
          </cell>
          <cell r="I7236">
            <v>28</v>
          </cell>
          <cell r="J7236">
            <v>15</v>
          </cell>
          <cell r="K7236">
            <v>43</v>
          </cell>
          <cell r="O7236">
            <v>10</v>
          </cell>
          <cell r="P7236">
            <v>2</v>
          </cell>
          <cell r="Q7236">
            <v>12</v>
          </cell>
          <cell r="R7236">
            <v>55</v>
          </cell>
        </row>
        <row r="7237">
          <cell r="A7237" t="str">
            <v>VIU2006/2007TRU</v>
          </cell>
          <cell r="B7237" t="str">
            <v>VIU</v>
          </cell>
          <cell r="C7237" t="str">
            <v>2006/2007</v>
          </cell>
          <cell r="D7237" t="str">
            <v>TRU</v>
          </cell>
          <cell r="I7237">
            <v>18</v>
          </cell>
          <cell r="J7237">
            <v>8</v>
          </cell>
          <cell r="K7237">
            <v>26</v>
          </cell>
          <cell r="O7237">
            <v>6</v>
          </cell>
          <cell r="P7237">
            <v>2</v>
          </cell>
          <cell r="Q7237">
            <v>8</v>
          </cell>
          <cell r="R7237">
            <v>34</v>
          </cell>
        </row>
        <row r="7238">
          <cell r="A7238" t="str">
            <v>VIU2006/2007TRU-OL</v>
          </cell>
          <cell r="B7238" t="str">
            <v>VIU</v>
          </cell>
          <cell r="C7238" t="str">
            <v>2006/2007</v>
          </cell>
          <cell r="D7238" t="str">
            <v>TRU-OL</v>
          </cell>
          <cell r="I7238">
            <v>81</v>
          </cell>
          <cell r="J7238">
            <v>102</v>
          </cell>
          <cell r="K7238">
            <v>183</v>
          </cell>
          <cell r="O7238">
            <v>20</v>
          </cell>
          <cell r="P7238">
            <v>5</v>
          </cell>
          <cell r="Q7238">
            <v>25</v>
          </cell>
          <cell r="R7238">
            <v>208</v>
          </cell>
        </row>
        <row r="7239">
          <cell r="A7239" t="str">
            <v>VIU2006/2007UBC</v>
          </cell>
          <cell r="B7239" t="str">
            <v>VIU</v>
          </cell>
          <cell r="C7239" t="str">
            <v>2006/2007</v>
          </cell>
          <cell r="D7239" t="str">
            <v>UBC</v>
          </cell>
          <cell r="I7239">
            <v>35</v>
          </cell>
          <cell r="J7239">
            <v>21</v>
          </cell>
          <cell r="K7239">
            <v>56</v>
          </cell>
          <cell r="O7239">
            <v>17</v>
          </cell>
          <cell r="P7239">
            <v>1</v>
          </cell>
          <cell r="Q7239">
            <v>18</v>
          </cell>
          <cell r="R7239">
            <v>74</v>
          </cell>
        </row>
        <row r="7240">
          <cell r="A7240" t="str">
            <v>VIU2006/2007UBCO</v>
          </cell>
          <cell r="B7240" t="str">
            <v>VIU</v>
          </cell>
          <cell r="C7240" t="str">
            <v>2006/2007</v>
          </cell>
          <cell r="D7240" t="str">
            <v>UBCO</v>
          </cell>
          <cell r="I7240">
            <v>2</v>
          </cell>
          <cell r="J7240">
            <v>1</v>
          </cell>
          <cell r="K7240">
            <v>3</v>
          </cell>
          <cell r="R7240">
            <v>3</v>
          </cell>
        </row>
        <row r="7241">
          <cell r="A7241" t="str">
            <v>VIU2006/2007UFV</v>
          </cell>
          <cell r="B7241" t="str">
            <v>VIU</v>
          </cell>
          <cell r="C7241" t="str">
            <v>2006/2007</v>
          </cell>
          <cell r="D7241" t="str">
            <v>UFV</v>
          </cell>
          <cell r="I7241">
            <v>9</v>
          </cell>
          <cell r="J7241">
            <v>5</v>
          </cell>
          <cell r="K7241">
            <v>14</v>
          </cell>
          <cell r="O7241">
            <v>1</v>
          </cell>
          <cell r="Q7241">
            <v>1</v>
          </cell>
          <cell r="R7241">
            <v>15</v>
          </cell>
        </row>
        <row r="7242">
          <cell r="A7242" t="str">
            <v>VIU2006/2007UNBC</v>
          </cell>
          <cell r="B7242" t="str">
            <v>VIU</v>
          </cell>
          <cell r="C7242" t="str">
            <v>2006/2007</v>
          </cell>
          <cell r="D7242" t="str">
            <v>UNBC</v>
          </cell>
          <cell r="I7242">
            <v>5</v>
          </cell>
          <cell r="J7242">
            <v>4</v>
          </cell>
          <cell r="K7242">
            <v>9</v>
          </cell>
          <cell r="O7242">
            <v>4</v>
          </cell>
          <cell r="Q7242">
            <v>4</v>
          </cell>
          <cell r="R7242">
            <v>13</v>
          </cell>
        </row>
        <row r="7243">
          <cell r="A7243" t="str">
            <v>VIU2006/2007UVIC</v>
          </cell>
          <cell r="B7243" t="str">
            <v>VIU</v>
          </cell>
          <cell r="C7243" t="str">
            <v>2006/2007</v>
          </cell>
          <cell r="D7243" t="str">
            <v>UVIC</v>
          </cell>
          <cell r="I7243">
            <v>87</v>
          </cell>
          <cell r="J7243">
            <v>46</v>
          </cell>
          <cell r="K7243">
            <v>133</v>
          </cell>
          <cell r="O7243">
            <v>26</v>
          </cell>
          <cell r="P7243">
            <v>5</v>
          </cell>
          <cell r="Q7243">
            <v>31</v>
          </cell>
          <cell r="R7243">
            <v>164</v>
          </cell>
        </row>
        <row r="7244">
          <cell r="A7244" t="str">
            <v>VIU2006/2007VCC</v>
          </cell>
          <cell r="B7244" t="str">
            <v>VIU</v>
          </cell>
          <cell r="C7244" t="str">
            <v>2006/2007</v>
          </cell>
          <cell r="D7244" t="str">
            <v>VCC</v>
          </cell>
          <cell r="I7244">
            <v>11</v>
          </cell>
          <cell r="J7244">
            <v>5</v>
          </cell>
          <cell r="K7244">
            <v>16</v>
          </cell>
          <cell r="O7244">
            <v>14</v>
          </cell>
          <cell r="P7244">
            <v>1</v>
          </cell>
          <cell r="Q7244">
            <v>15</v>
          </cell>
          <cell r="R7244">
            <v>31</v>
          </cell>
        </row>
        <row r="7245">
          <cell r="A7245" t="str">
            <v>VIU2006/2007VIU</v>
          </cell>
          <cell r="B7245" t="str">
            <v>VIU</v>
          </cell>
          <cell r="C7245" t="str">
            <v>2006/2007</v>
          </cell>
          <cell r="D7245" t="str">
            <v>VIU</v>
          </cell>
          <cell r="E7245">
            <v>4656</v>
          </cell>
          <cell r="F7245">
            <v>4656</v>
          </cell>
          <cell r="N7245">
            <v>650</v>
          </cell>
          <cell r="Q7245">
            <v>650</v>
          </cell>
          <cell r="R7245">
            <v>5306</v>
          </cell>
        </row>
        <row r="7246">
          <cell r="A7246" t="str">
            <v>VIU2006/2007 Total</v>
          </cell>
          <cell r="B7246" t="str">
            <v>VIU</v>
          </cell>
          <cell r="C7246" t="str">
            <v>2006/2007 Total</v>
          </cell>
          <cell r="E7246">
            <v>4656</v>
          </cell>
          <cell r="F7246">
            <v>4656</v>
          </cell>
          <cell r="G7246">
            <v>2381</v>
          </cell>
          <cell r="H7246">
            <v>2381</v>
          </cell>
          <cell r="I7246">
            <v>666</v>
          </cell>
          <cell r="J7246">
            <v>494</v>
          </cell>
          <cell r="K7246">
            <v>1116</v>
          </cell>
          <cell r="N7246">
            <v>650</v>
          </cell>
          <cell r="O7246">
            <v>402</v>
          </cell>
          <cell r="P7246">
            <v>119</v>
          </cell>
          <cell r="Q7246">
            <v>1171</v>
          </cell>
          <cell r="R7246">
            <v>8942</v>
          </cell>
        </row>
        <row r="7247">
          <cell r="A7247" t="str">
            <v/>
          </cell>
        </row>
        <row r="7248">
          <cell r="A7248" t="str">
            <v>VIU2007/2008</v>
          </cell>
          <cell r="B7248" t="str">
            <v>VIU</v>
          </cell>
          <cell r="C7248" t="str">
            <v>2007/2008</v>
          </cell>
          <cell r="G7248">
            <v>2484</v>
          </cell>
          <cell r="H7248">
            <v>2484</v>
          </cell>
          <cell r="R7248">
            <v>2484</v>
          </cell>
        </row>
        <row r="7249">
          <cell r="A7249" t="str">
            <v>VIU2007/2008BCIT</v>
          </cell>
          <cell r="B7249" t="str">
            <v>VIU</v>
          </cell>
          <cell r="C7249" t="str">
            <v>2007/2008</v>
          </cell>
          <cell r="D7249" t="str">
            <v>BCIT</v>
          </cell>
          <cell r="I7249">
            <v>66</v>
          </cell>
          <cell r="J7249">
            <v>60</v>
          </cell>
          <cell r="K7249">
            <v>126</v>
          </cell>
          <cell r="O7249">
            <v>43</v>
          </cell>
          <cell r="P7249">
            <v>19</v>
          </cell>
          <cell r="Q7249">
            <v>62</v>
          </cell>
          <cell r="R7249">
            <v>188</v>
          </cell>
        </row>
        <row r="7250">
          <cell r="A7250" t="str">
            <v>VIU2007/2008CAM</v>
          </cell>
          <cell r="B7250" t="str">
            <v>VIU</v>
          </cell>
          <cell r="C7250" t="str">
            <v>2007/2008</v>
          </cell>
          <cell r="D7250" t="str">
            <v>CAM</v>
          </cell>
          <cell r="I7250">
            <v>50</v>
          </cell>
          <cell r="J7250">
            <v>32</v>
          </cell>
          <cell r="K7250">
            <v>82</v>
          </cell>
          <cell r="O7250">
            <v>57</v>
          </cell>
          <cell r="P7250">
            <v>7</v>
          </cell>
          <cell r="Q7250">
            <v>64</v>
          </cell>
          <cell r="R7250">
            <v>146</v>
          </cell>
        </row>
        <row r="7251">
          <cell r="A7251" t="str">
            <v>VIU2007/2008CAPU</v>
          </cell>
          <cell r="B7251" t="str">
            <v>VIU</v>
          </cell>
          <cell r="C7251" t="str">
            <v>2007/2008</v>
          </cell>
          <cell r="D7251" t="str">
            <v>CAPU</v>
          </cell>
          <cell r="I7251">
            <v>6</v>
          </cell>
          <cell r="J7251">
            <v>3</v>
          </cell>
          <cell r="K7251">
            <v>9</v>
          </cell>
          <cell r="O7251">
            <v>7</v>
          </cell>
          <cell r="Q7251">
            <v>7</v>
          </cell>
          <cell r="R7251">
            <v>16</v>
          </cell>
        </row>
        <row r="7252">
          <cell r="A7252" t="str">
            <v>VIU2007/2008CNC</v>
          </cell>
          <cell r="B7252" t="str">
            <v>VIU</v>
          </cell>
          <cell r="C7252" t="str">
            <v>2007/2008</v>
          </cell>
          <cell r="D7252" t="str">
            <v>CNC</v>
          </cell>
          <cell r="I7252">
            <v>11</v>
          </cell>
          <cell r="J7252">
            <v>7</v>
          </cell>
          <cell r="K7252">
            <v>18</v>
          </cell>
          <cell r="O7252">
            <v>8</v>
          </cell>
          <cell r="P7252">
            <v>2</v>
          </cell>
          <cell r="Q7252">
            <v>10</v>
          </cell>
          <cell r="R7252">
            <v>28</v>
          </cell>
        </row>
        <row r="7253">
          <cell r="A7253" t="str">
            <v>VIU2007/2008COTR</v>
          </cell>
          <cell r="B7253" t="str">
            <v>VIU</v>
          </cell>
          <cell r="C7253" t="str">
            <v>2007/2008</v>
          </cell>
          <cell r="D7253" t="str">
            <v>COTR</v>
          </cell>
          <cell r="I7253">
            <v>8</v>
          </cell>
          <cell r="J7253">
            <v>9</v>
          </cell>
          <cell r="K7253">
            <v>17</v>
          </cell>
          <cell r="O7253">
            <v>3</v>
          </cell>
          <cell r="P7253">
            <v>2</v>
          </cell>
          <cell r="Q7253">
            <v>5</v>
          </cell>
          <cell r="R7253">
            <v>22</v>
          </cell>
        </row>
        <row r="7254">
          <cell r="A7254" t="str">
            <v>VIU2007/2008DOUG</v>
          </cell>
          <cell r="B7254" t="str">
            <v>VIU</v>
          </cell>
          <cell r="C7254" t="str">
            <v>2007/2008</v>
          </cell>
          <cell r="D7254" t="str">
            <v>DOUG</v>
          </cell>
          <cell r="I7254">
            <v>21</v>
          </cell>
          <cell r="J7254">
            <v>2</v>
          </cell>
          <cell r="K7254">
            <v>23</v>
          </cell>
          <cell r="O7254">
            <v>9</v>
          </cell>
          <cell r="P7254">
            <v>1</v>
          </cell>
          <cell r="Q7254">
            <v>10</v>
          </cell>
          <cell r="R7254">
            <v>33</v>
          </cell>
        </row>
        <row r="7255">
          <cell r="A7255" t="str">
            <v>VIU2007/2008ECU</v>
          </cell>
          <cell r="B7255" t="str">
            <v>VIU</v>
          </cell>
          <cell r="C7255" t="str">
            <v>2007/2008</v>
          </cell>
          <cell r="D7255" t="str">
            <v>ECU</v>
          </cell>
          <cell r="I7255">
            <v>9</v>
          </cell>
          <cell r="J7255">
            <v>2</v>
          </cell>
          <cell r="K7255">
            <v>11</v>
          </cell>
          <cell r="O7255">
            <v>1</v>
          </cell>
          <cell r="Q7255">
            <v>1</v>
          </cell>
          <cell r="R7255">
            <v>12</v>
          </cell>
        </row>
        <row r="7256">
          <cell r="A7256" t="str">
            <v>VIU2007/2008JIBC</v>
          </cell>
          <cell r="B7256" t="str">
            <v>VIU</v>
          </cell>
          <cell r="C7256" t="str">
            <v>2007/2008</v>
          </cell>
          <cell r="D7256" t="str">
            <v>JIBC</v>
          </cell>
          <cell r="I7256">
            <v>78</v>
          </cell>
          <cell r="J7256">
            <v>78</v>
          </cell>
          <cell r="K7256">
            <v>156</v>
          </cell>
          <cell r="O7256">
            <v>29</v>
          </cell>
          <cell r="P7256">
            <v>23</v>
          </cell>
          <cell r="Q7256">
            <v>52</v>
          </cell>
          <cell r="R7256">
            <v>208</v>
          </cell>
        </row>
        <row r="7257">
          <cell r="A7257" t="str">
            <v>VIU2007/2008KWN</v>
          </cell>
          <cell r="B7257" t="str">
            <v>VIU</v>
          </cell>
          <cell r="C7257" t="str">
            <v>2007/2008</v>
          </cell>
          <cell r="D7257" t="str">
            <v>KWN</v>
          </cell>
          <cell r="I7257">
            <v>8</v>
          </cell>
          <cell r="J7257">
            <v>2</v>
          </cell>
          <cell r="K7257">
            <v>10</v>
          </cell>
          <cell r="O7257">
            <v>3</v>
          </cell>
          <cell r="Q7257">
            <v>3</v>
          </cell>
          <cell r="R7257">
            <v>13</v>
          </cell>
        </row>
        <row r="7258">
          <cell r="A7258" t="str">
            <v>VIU2007/2008LANG</v>
          </cell>
          <cell r="B7258" t="str">
            <v>VIU</v>
          </cell>
          <cell r="C7258" t="str">
            <v>2007/2008</v>
          </cell>
          <cell r="D7258" t="str">
            <v>LANG</v>
          </cell>
          <cell r="I7258">
            <v>8</v>
          </cell>
          <cell r="J7258">
            <v>5</v>
          </cell>
          <cell r="K7258">
            <v>13</v>
          </cell>
          <cell r="O7258">
            <v>8</v>
          </cell>
          <cell r="Q7258">
            <v>8</v>
          </cell>
          <cell r="R7258">
            <v>21</v>
          </cell>
        </row>
        <row r="7259">
          <cell r="A7259" t="str">
            <v>VIU2007/2008NIC</v>
          </cell>
          <cell r="B7259" t="str">
            <v>VIU</v>
          </cell>
          <cell r="C7259" t="str">
            <v>2007/2008</v>
          </cell>
          <cell r="D7259" t="str">
            <v>NIC</v>
          </cell>
          <cell r="I7259">
            <v>74</v>
          </cell>
          <cell r="J7259">
            <v>61</v>
          </cell>
          <cell r="K7259">
            <v>135</v>
          </cell>
          <cell r="O7259">
            <v>41</v>
          </cell>
          <cell r="P7259">
            <v>30</v>
          </cell>
          <cell r="Q7259">
            <v>71</v>
          </cell>
          <cell r="R7259">
            <v>206</v>
          </cell>
        </row>
        <row r="7260">
          <cell r="A7260" t="str">
            <v>VIU2007/2008NLC</v>
          </cell>
          <cell r="B7260" t="str">
            <v>VIU</v>
          </cell>
          <cell r="C7260" t="str">
            <v>2007/2008</v>
          </cell>
          <cell r="D7260" t="str">
            <v>NLC</v>
          </cell>
          <cell r="I7260">
            <v>7</v>
          </cell>
          <cell r="J7260">
            <v>7</v>
          </cell>
          <cell r="K7260">
            <v>14</v>
          </cell>
          <cell r="O7260">
            <v>9</v>
          </cell>
          <cell r="P7260">
            <v>1</v>
          </cell>
          <cell r="Q7260">
            <v>10</v>
          </cell>
          <cell r="R7260">
            <v>24</v>
          </cell>
        </row>
        <row r="7261">
          <cell r="A7261" t="str">
            <v>VIU2007/2008NVIT</v>
          </cell>
          <cell r="B7261" t="str">
            <v>VIU</v>
          </cell>
          <cell r="C7261" t="str">
            <v>2007/2008</v>
          </cell>
          <cell r="D7261" t="str">
            <v>NVIT</v>
          </cell>
          <cell r="I7261">
            <v>1</v>
          </cell>
          <cell r="J7261">
            <v>1</v>
          </cell>
          <cell r="K7261">
            <v>2</v>
          </cell>
          <cell r="O7261">
            <v>2</v>
          </cell>
          <cell r="Q7261">
            <v>2</v>
          </cell>
          <cell r="R7261">
            <v>4</v>
          </cell>
        </row>
        <row r="7262">
          <cell r="A7262" t="str">
            <v>VIU2007/2008NWCC</v>
          </cell>
          <cell r="B7262" t="str">
            <v>VIU</v>
          </cell>
          <cell r="C7262" t="str">
            <v>2007/2008</v>
          </cell>
          <cell r="D7262" t="str">
            <v>NWCC</v>
          </cell>
          <cell r="I7262">
            <v>8</v>
          </cell>
          <cell r="J7262">
            <v>11</v>
          </cell>
          <cell r="K7262">
            <v>19</v>
          </cell>
          <cell r="O7262">
            <v>8</v>
          </cell>
          <cell r="P7262">
            <v>9</v>
          </cell>
          <cell r="Q7262">
            <v>17</v>
          </cell>
          <cell r="R7262">
            <v>36</v>
          </cell>
        </row>
        <row r="7263">
          <cell r="A7263" t="str">
            <v>VIU2007/2008OKAN</v>
          </cell>
          <cell r="B7263" t="str">
            <v>VIU</v>
          </cell>
          <cell r="C7263" t="str">
            <v>2007/2008</v>
          </cell>
          <cell r="D7263" t="str">
            <v>OKAN</v>
          </cell>
          <cell r="I7263">
            <v>12</v>
          </cell>
          <cell r="J7263">
            <v>7</v>
          </cell>
          <cell r="K7263">
            <v>19</v>
          </cell>
          <cell r="O7263">
            <v>5</v>
          </cell>
          <cell r="P7263">
            <v>1</v>
          </cell>
          <cell r="Q7263">
            <v>6</v>
          </cell>
          <cell r="R7263">
            <v>25</v>
          </cell>
        </row>
        <row r="7264">
          <cell r="A7264" t="str">
            <v>VIU2007/2008RRU</v>
          </cell>
          <cell r="B7264" t="str">
            <v>VIU</v>
          </cell>
          <cell r="C7264" t="str">
            <v>2007/2008</v>
          </cell>
          <cell r="D7264" t="str">
            <v>RRU</v>
          </cell>
          <cell r="I7264">
            <v>9</v>
          </cell>
          <cell r="J7264">
            <v>7</v>
          </cell>
          <cell r="K7264">
            <v>16</v>
          </cell>
          <cell r="O7264">
            <v>5</v>
          </cell>
          <cell r="Q7264">
            <v>5</v>
          </cell>
          <cell r="R7264">
            <v>21</v>
          </cell>
        </row>
        <row r="7265">
          <cell r="A7265" t="str">
            <v>VIU2007/2008SEL</v>
          </cell>
          <cell r="B7265" t="str">
            <v>VIU</v>
          </cell>
          <cell r="C7265" t="str">
            <v>2007/2008</v>
          </cell>
          <cell r="D7265" t="str">
            <v>SEL</v>
          </cell>
          <cell r="I7265">
            <v>3</v>
          </cell>
          <cell r="J7265">
            <v>15</v>
          </cell>
          <cell r="K7265">
            <v>18</v>
          </cell>
          <cell r="O7265">
            <v>3</v>
          </cell>
          <cell r="P7265">
            <v>2</v>
          </cell>
          <cell r="Q7265">
            <v>5</v>
          </cell>
          <cell r="R7265">
            <v>23</v>
          </cell>
        </row>
        <row r="7266">
          <cell r="A7266" t="str">
            <v>VIU2007/2008SFU</v>
          </cell>
          <cell r="B7266" t="str">
            <v>VIU</v>
          </cell>
          <cell r="C7266" t="str">
            <v>2007/2008</v>
          </cell>
          <cell r="D7266" t="str">
            <v>SFU</v>
          </cell>
          <cell r="I7266">
            <v>23</v>
          </cell>
          <cell r="J7266">
            <v>12</v>
          </cell>
          <cell r="K7266">
            <v>35</v>
          </cell>
          <cell r="O7266">
            <v>7</v>
          </cell>
          <cell r="P7266">
            <v>1</v>
          </cell>
          <cell r="Q7266">
            <v>8</v>
          </cell>
          <cell r="R7266">
            <v>43</v>
          </cell>
        </row>
        <row r="7267">
          <cell r="A7267" t="str">
            <v>VIU2007/2008TRU</v>
          </cell>
          <cell r="B7267" t="str">
            <v>VIU</v>
          </cell>
          <cell r="C7267" t="str">
            <v>2007/2008</v>
          </cell>
          <cell r="D7267" t="str">
            <v>TRU</v>
          </cell>
          <cell r="I7267">
            <v>10</v>
          </cell>
          <cell r="J7267">
            <v>5</v>
          </cell>
          <cell r="K7267">
            <v>15</v>
          </cell>
          <cell r="P7267">
            <v>4</v>
          </cell>
          <cell r="Q7267">
            <v>4</v>
          </cell>
          <cell r="R7267">
            <v>19</v>
          </cell>
        </row>
        <row r="7268">
          <cell r="A7268" t="str">
            <v>VIU2007/2008TRU-OL</v>
          </cell>
          <cell r="B7268" t="str">
            <v>VIU</v>
          </cell>
          <cell r="C7268" t="str">
            <v>2007/2008</v>
          </cell>
          <cell r="D7268" t="str">
            <v>TRU-OL</v>
          </cell>
          <cell r="I7268">
            <v>88</v>
          </cell>
          <cell r="J7268">
            <v>109</v>
          </cell>
          <cell r="K7268">
            <v>197</v>
          </cell>
          <cell r="O7268">
            <v>15</v>
          </cell>
          <cell r="P7268">
            <v>5</v>
          </cell>
          <cell r="Q7268">
            <v>20</v>
          </cell>
          <cell r="R7268">
            <v>217</v>
          </cell>
        </row>
        <row r="7269">
          <cell r="A7269" t="str">
            <v>VIU2007/2008UBC</v>
          </cell>
          <cell r="B7269" t="str">
            <v>VIU</v>
          </cell>
          <cell r="C7269" t="str">
            <v>2007/2008</v>
          </cell>
          <cell r="D7269" t="str">
            <v>UBC</v>
          </cell>
          <cell r="I7269">
            <v>46</v>
          </cell>
          <cell r="J7269">
            <v>14</v>
          </cell>
          <cell r="K7269">
            <v>60</v>
          </cell>
          <cell r="O7269">
            <v>16</v>
          </cell>
          <cell r="P7269">
            <v>1</v>
          </cell>
          <cell r="Q7269">
            <v>17</v>
          </cell>
          <cell r="R7269">
            <v>77</v>
          </cell>
        </row>
        <row r="7270">
          <cell r="A7270" t="str">
            <v>VIU2007/2008UBCO</v>
          </cell>
          <cell r="B7270" t="str">
            <v>VIU</v>
          </cell>
          <cell r="C7270" t="str">
            <v>2007/2008</v>
          </cell>
          <cell r="D7270" t="str">
            <v>UBCO</v>
          </cell>
          <cell r="I7270">
            <v>4</v>
          </cell>
          <cell r="J7270">
            <v>2</v>
          </cell>
          <cell r="K7270">
            <v>6</v>
          </cell>
          <cell r="P7270">
            <v>1</v>
          </cell>
          <cell r="Q7270">
            <v>1</v>
          </cell>
          <cell r="R7270">
            <v>7</v>
          </cell>
        </row>
        <row r="7271">
          <cell r="A7271" t="str">
            <v>VIU2007/2008UFV</v>
          </cell>
          <cell r="B7271" t="str">
            <v>VIU</v>
          </cell>
          <cell r="C7271" t="str">
            <v>2007/2008</v>
          </cell>
          <cell r="D7271" t="str">
            <v>UFV</v>
          </cell>
          <cell r="I7271">
            <v>7</v>
          </cell>
          <cell r="J7271">
            <v>3</v>
          </cell>
          <cell r="K7271">
            <v>10</v>
          </cell>
          <cell r="O7271">
            <v>4</v>
          </cell>
          <cell r="Q7271">
            <v>4</v>
          </cell>
          <cell r="R7271">
            <v>14</v>
          </cell>
        </row>
        <row r="7272">
          <cell r="A7272" t="str">
            <v>VIU2007/2008UNBC</v>
          </cell>
          <cell r="B7272" t="str">
            <v>VIU</v>
          </cell>
          <cell r="C7272" t="str">
            <v>2007/2008</v>
          </cell>
          <cell r="D7272" t="str">
            <v>UNBC</v>
          </cell>
          <cell r="I7272">
            <v>7</v>
          </cell>
          <cell r="J7272">
            <v>5</v>
          </cell>
          <cell r="K7272">
            <v>12</v>
          </cell>
          <cell r="O7272">
            <v>7</v>
          </cell>
          <cell r="P7272">
            <v>1</v>
          </cell>
          <cell r="Q7272">
            <v>8</v>
          </cell>
          <cell r="R7272">
            <v>20</v>
          </cell>
        </row>
        <row r="7273">
          <cell r="A7273" t="str">
            <v>VIU2007/2008UVIC</v>
          </cell>
          <cell r="B7273" t="str">
            <v>VIU</v>
          </cell>
          <cell r="C7273" t="str">
            <v>2007/2008</v>
          </cell>
          <cell r="D7273" t="str">
            <v>UVIC</v>
          </cell>
          <cell r="I7273">
            <v>108</v>
          </cell>
          <cell r="J7273">
            <v>36</v>
          </cell>
          <cell r="K7273">
            <v>144</v>
          </cell>
          <cell r="O7273">
            <v>24</v>
          </cell>
          <cell r="P7273">
            <v>3</v>
          </cell>
          <cell r="Q7273">
            <v>27</v>
          </cell>
          <cell r="R7273">
            <v>171</v>
          </cell>
        </row>
        <row r="7274">
          <cell r="A7274" t="str">
            <v>VIU2007/2008VCC</v>
          </cell>
          <cell r="B7274" t="str">
            <v>VIU</v>
          </cell>
          <cell r="C7274" t="str">
            <v>2007/2008</v>
          </cell>
          <cell r="D7274" t="str">
            <v>VCC</v>
          </cell>
          <cell r="I7274">
            <v>19</v>
          </cell>
          <cell r="J7274">
            <v>8</v>
          </cell>
          <cell r="K7274">
            <v>27</v>
          </cell>
          <cell r="O7274">
            <v>12</v>
          </cell>
          <cell r="P7274">
            <v>1</v>
          </cell>
          <cell r="Q7274">
            <v>13</v>
          </cell>
          <cell r="R7274">
            <v>40</v>
          </cell>
        </row>
        <row r="7275">
          <cell r="A7275" t="str">
            <v>VIU2007/2008VIU</v>
          </cell>
          <cell r="B7275" t="str">
            <v>VIU</v>
          </cell>
          <cell r="C7275" t="str">
            <v>2007/2008</v>
          </cell>
          <cell r="D7275" t="str">
            <v>VIU</v>
          </cell>
          <cell r="E7275">
            <v>4923</v>
          </cell>
          <cell r="F7275">
            <v>4923</v>
          </cell>
          <cell r="N7275">
            <v>533</v>
          </cell>
          <cell r="Q7275">
            <v>533</v>
          </cell>
          <cell r="R7275">
            <v>5456</v>
          </cell>
        </row>
        <row r="7276">
          <cell r="A7276" t="str">
            <v>VIU2007/2008 Total</v>
          </cell>
          <cell r="B7276" t="str">
            <v>VIU</v>
          </cell>
          <cell r="C7276" t="str">
            <v>2007/2008 Total</v>
          </cell>
          <cell r="E7276">
            <v>4923</v>
          </cell>
          <cell r="F7276">
            <v>4923</v>
          </cell>
          <cell r="G7276">
            <v>2484</v>
          </cell>
          <cell r="H7276">
            <v>2484</v>
          </cell>
          <cell r="I7276">
            <v>662</v>
          </cell>
          <cell r="J7276">
            <v>486</v>
          </cell>
          <cell r="K7276">
            <v>1101</v>
          </cell>
          <cell r="N7276">
            <v>533</v>
          </cell>
          <cell r="O7276">
            <v>326</v>
          </cell>
          <cell r="P7276">
            <v>114</v>
          </cell>
          <cell r="Q7276">
            <v>973</v>
          </cell>
          <cell r="R7276">
            <v>9096</v>
          </cell>
        </row>
        <row r="7277">
          <cell r="A7277" t="str">
            <v/>
          </cell>
        </row>
        <row r="7278">
          <cell r="A7278" t="str">
            <v>VIU2008/2009</v>
          </cell>
          <cell r="B7278" t="str">
            <v>VIU</v>
          </cell>
          <cell r="C7278" t="str">
            <v>2008/2009</v>
          </cell>
          <cell r="G7278">
            <v>3063</v>
          </cell>
          <cell r="H7278">
            <v>3063</v>
          </cell>
          <cell r="R7278">
            <v>3063</v>
          </cell>
        </row>
        <row r="7279">
          <cell r="A7279" t="str">
            <v>VIU2008/2009BCIT</v>
          </cell>
          <cell r="B7279" t="str">
            <v>VIU</v>
          </cell>
          <cell r="C7279" t="str">
            <v>2008/2009</v>
          </cell>
          <cell r="D7279" t="str">
            <v>BCIT</v>
          </cell>
          <cell r="I7279">
            <v>109</v>
          </cell>
          <cell r="J7279">
            <v>51</v>
          </cell>
          <cell r="K7279">
            <v>160</v>
          </cell>
          <cell r="O7279">
            <v>20</v>
          </cell>
          <cell r="P7279">
            <v>12</v>
          </cell>
          <cell r="Q7279">
            <v>32</v>
          </cell>
          <cell r="R7279">
            <v>192</v>
          </cell>
        </row>
        <row r="7280">
          <cell r="A7280" t="str">
            <v>VIU2008/2009CAM</v>
          </cell>
          <cell r="B7280" t="str">
            <v>VIU</v>
          </cell>
          <cell r="C7280" t="str">
            <v>2008/2009</v>
          </cell>
          <cell r="D7280" t="str">
            <v>CAM</v>
          </cell>
          <cell r="I7280">
            <v>54</v>
          </cell>
          <cell r="J7280">
            <v>52</v>
          </cell>
          <cell r="K7280">
            <v>106</v>
          </cell>
          <cell r="O7280">
            <v>32</v>
          </cell>
          <cell r="P7280">
            <v>11</v>
          </cell>
          <cell r="Q7280">
            <v>43</v>
          </cell>
          <cell r="R7280">
            <v>149</v>
          </cell>
        </row>
        <row r="7281">
          <cell r="A7281" t="str">
            <v>VIU2008/2009CAPU</v>
          </cell>
          <cell r="B7281" t="str">
            <v>VIU</v>
          </cell>
          <cell r="C7281" t="str">
            <v>2008/2009</v>
          </cell>
          <cell r="D7281" t="str">
            <v>CAPU</v>
          </cell>
          <cell r="I7281">
            <v>11</v>
          </cell>
          <cell r="J7281">
            <v>6</v>
          </cell>
          <cell r="K7281">
            <v>17</v>
          </cell>
          <cell r="O7281">
            <v>6</v>
          </cell>
          <cell r="Q7281">
            <v>6</v>
          </cell>
          <cell r="R7281">
            <v>23</v>
          </cell>
        </row>
        <row r="7282">
          <cell r="A7282" t="str">
            <v>VIU2008/2009CNC</v>
          </cell>
          <cell r="B7282" t="str">
            <v>VIU</v>
          </cell>
          <cell r="C7282" t="str">
            <v>2008/2009</v>
          </cell>
          <cell r="D7282" t="str">
            <v>CNC</v>
          </cell>
          <cell r="I7282">
            <v>7</v>
          </cell>
          <cell r="J7282">
            <v>9</v>
          </cell>
          <cell r="K7282">
            <v>16</v>
          </cell>
          <cell r="O7282">
            <v>5</v>
          </cell>
          <cell r="P7282">
            <v>1</v>
          </cell>
          <cell r="Q7282">
            <v>6</v>
          </cell>
          <cell r="R7282">
            <v>22</v>
          </cell>
        </row>
        <row r="7283">
          <cell r="A7283" t="str">
            <v>VIU2008/2009COTR</v>
          </cell>
          <cell r="B7283" t="str">
            <v>VIU</v>
          </cell>
          <cell r="C7283" t="str">
            <v>2008/2009</v>
          </cell>
          <cell r="D7283" t="str">
            <v>COTR</v>
          </cell>
          <cell r="I7283">
            <v>3</v>
          </cell>
          <cell r="J7283">
            <v>2</v>
          </cell>
          <cell r="K7283">
            <v>5</v>
          </cell>
          <cell r="O7283">
            <v>4</v>
          </cell>
          <cell r="P7283">
            <v>3</v>
          </cell>
          <cell r="Q7283">
            <v>7</v>
          </cell>
          <cell r="R7283">
            <v>12</v>
          </cell>
        </row>
        <row r="7284">
          <cell r="A7284" t="str">
            <v>VIU2008/2009DOUG</v>
          </cell>
          <cell r="B7284" t="str">
            <v>VIU</v>
          </cell>
          <cell r="C7284" t="str">
            <v>2008/2009</v>
          </cell>
          <cell r="D7284" t="str">
            <v>DOUG</v>
          </cell>
          <cell r="I7284">
            <v>19</v>
          </cell>
          <cell r="J7284">
            <v>5</v>
          </cell>
          <cell r="K7284">
            <v>24</v>
          </cell>
          <cell r="O7284">
            <v>4</v>
          </cell>
          <cell r="Q7284">
            <v>4</v>
          </cell>
          <cell r="R7284">
            <v>28</v>
          </cell>
        </row>
        <row r="7285">
          <cell r="A7285" t="str">
            <v>VIU2008/2009ECU</v>
          </cell>
          <cell r="B7285" t="str">
            <v>VIU</v>
          </cell>
          <cell r="C7285" t="str">
            <v>2008/2009</v>
          </cell>
          <cell r="D7285" t="str">
            <v>ECU</v>
          </cell>
          <cell r="I7285">
            <v>2</v>
          </cell>
          <cell r="J7285">
            <v>3</v>
          </cell>
          <cell r="K7285">
            <v>5</v>
          </cell>
          <cell r="O7285">
            <v>2</v>
          </cell>
          <cell r="Q7285">
            <v>2</v>
          </cell>
          <cell r="R7285">
            <v>7</v>
          </cell>
        </row>
        <row r="7286">
          <cell r="A7286" t="str">
            <v>VIU2008/2009JIBC</v>
          </cell>
          <cell r="B7286" t="str">
            <v>VIU</v>
          </cell>
          <cell r="C7286" t="str">
            <v>2008/2009</v>
          </cell>
          <cell r="D7286" t="str">
            <v>JIBC</v>
          </cell>
          <cell r="I7286">
            <v>50</v>
          </cell>
          <cell r="J7286">
            <v>84</v>
          </cell>
          <cell r="K7286">
            <v>134</v>
          </cell>
          <cell r="O7286">
            <v>20</v>
          </cell>
          <cell r="P7286">
            <v>15</v>
          </cell>
          <cell r="Q7286">
            <v>35</v>
          </cell>
          <cell r="R7286">
            <v>169</v>
          </cell>
        </row>
        <row r="7287">
          <cell r="A7287" t="str">
            <v>VIU2008/2009KWN</v>
          </cell>
          <cell r="B7287" t="str">
            <v>VIU</v>
          </cell>
          <cell r="C7287" t="str">
            <v>2008/2009</v>
          </cell>
          <cell r="D7287" t="str">
            <v>KWN</v>
          </cell>
          <cell r="I7287">
            <v>10</v>
          </cell>
          <cell r="J7287">
            <v>8</v>
          </cell>
          <cell r="K7287">
            <v>18</v>
          </cell>
          <cell r="O7287">
            <v>6</v>
          </cell>
          <cell r="Q7287">
            <v>6</v>
          </cell>
          <cell r="R7287">
            <v>24</v>
          </cell>
        </row>
        <row r="7288">
          <cell r="A7288" t="str">
            <v>VIU2008/2009LANG</v>
          </cell>
          <cell r="B7288" t="str">
            <v>VIU</v>
          </cell>
          <cell r="C7288" t="str">
            <v>2008/2009</v>
          </cell>
          <cell r="D7288" t="str">
            <v>LANG</v>
          </cell>
          <cell r="I7288">
            <v>13</v>
          </cell>
          <cell r="J7288">
            <v>1</v>
          </cell>
          <cell r="K7288">
            <v>14</v>
          </cell>
          <cell r="O7288">
            <v>9</v>
          </cell>
          <cell r="Q7288">
            <v>9</v>
          </cell>
          <cell r="R7288">
            <v>23</v>
          </cell>
        </row>
        <row r="7289">
          <cell r="A7289" t="str">
            <v>VIU2008/2009NIC</v>
          </cell>
          <cell r="B7289" t="str">
            <v>VIU</v>
          </cell>
          <cell r="C7289" t="str">
            <v>2008/2009</v>
          </cell>
          <cell r="D7289" t="str">
            <v>NIC</v>
          </cell>
          <cell r="I7289">
            <v>51</v>
          </cell>
          <cell r="J7289">
            <v>66</v>
          </cell>
          <cell r="K7289">
            <v>117</v>
          </cell>
          <cell r="O7289">
            <v>23</v>
          </cell>
          <cell r="P7289">
            <v>11</v>
          </cell>
          <cell r="Q7289">
            <v>34</v>
          </cell>
          <cell r="R7289">
            <v>151</v>
          </cell>
        </row>
        <row r="7290">
          <cell r="A7290" t="str">
            <v>VIU2008/2009NLC</v>
          </cell>
          <cell r="B7290" t="str">
            <v>VIU</v>
          </cell>
          <cell r="C7290" t="str">
            <v>2008/2009</v>
          </cell>
          <cell r="D7290" t="str">
            <v>NLC</v>
          </cell>
          <cell r="I7290">
            <v>9</v>
          </cell>
          <cell r="J7290">
            <v>4</v>
          </cell>
          <cell r="K7290">
            <v>13</v>
          </cell>
          <cell r="O7290">
            <v>3</v>
          </cell>
          <cell r="Q7290">
            <v>3</v>
          </cell>
          <cell r="R7290">
            <v>16</v>
          </cell>
        </row>
        <row r="7291">
          <cell r="A7291" t="str">
            <v>VIU2008/2009NVIT</v>
          </cell>
          <cell r="B7291" t="str">
            <v>VIU</v>
          </cell>
          <cell r="C7291" t="str">
            <v>2008/2009</v>
          </cell>
          <cell r="D7291" t="str">
            <v>NVIT</v>
          </cell>
          <cell r="I7291">
            <v>3</v>
          </cell>
          <cell r="J7291">
            <v>3</v>
          </cell>
          <cell r="K7291">
            <v>6</v>
          </cell>
          <cell r="O7291">
            <v>1</v>
          </cell>
          <cell r="Q7291">
            <v>1</v>
          </cell>
          <cell r="R7291">
            <v>7</v>
          </cell>
        </row>
        <row r="7292">
          <cell r="A7292" t="str">
            <v>VIU2008/2009NWCC</v>
          </cell>
          <cell r="B7292" t="str">
            <v>VIU</v>
          </cell>
          <cell r="C7292" t="str">
            <v>2008/2009</v>
          </cell>
          <cell r="D7292" t="str">
            <v>NWCC</v>
          </cell>
          <cell r="I7292">
            <v>7</v>
          </cell>
          <cell r="J7292">
            <v>11</v>
          </cell>
          <cell r="K7292">
            <v>18</v>
          </cell>
          <cell r="O7292">
            <v>3</v>
          </cell>
          <cell r="Q7292">
            <v>3</v>
          </cell>
          <cell r="R7292">
            <v>21</v>
          </cell>
        </row>
        <row r="7293">
          <cell r="A7293" t="str">
            <v>VIU2008/2009OKAN</v>
          </cell>
          <cell r="B7293" t="str">
            <v>VIU</v>
          </cell>
          <cell r="C7293" t="str">
            <v>2008/2009</v>
          </cell>
          <cell r="D7293" t="str">
            <v>OKAN</v>
          </cell>
          <cell r="I7293">
            <v>15</v>
          </cell>
          <cell r="J7293">
            <v>5</v>
          </cell>
          <cell r="K7293">
            <v>20</v>
          </cell>
          <cell r="O7293">
            <v>5</v>
          </cell>
          <cell r="P7293">
            <v>4</v>
          </cell>
          <cell r="Q7293">
            <v>9</v>
          </cell>
          <cell r="R7293">
            <v>29</v>
          </cell>
        </row>
        <row r="7294">
          <cell r="A7294" t="str">
            <v>VIU2008/2009RRU</v>
          </cell>
          <cell r="B7294" t="str">
            <v>VIU</v>
          </cell>
          <cell r="C7294" t="str">
            <v>2008/2009</v>
          </cell>
          <cell r="D7294" t="str">
            <v>RRU</v>
          </cell>
          <cell r="I7294">
            <v>3</v>
          </cell>
          <cell r="J7294">
            <v>8</v>
          </cell>
          <cell r="K7294">
            <v>11</v>
          </cell>
          <cell r="O7294">
            <v>2</v>
          </cell>
          <cell r="Q7294">
            <v>2</v>
          </cell>
          <cell r="R7294">
            <v>13</v>
          </cell>
        </row>
        <row r="7295">
          <cell r="A7295" t="str">
            <v>VIU2008/2009SEL</v>
          </cell>
          <cell r="B7295" t="str">
            <v>VIU</v>
          </cell>
          <cell r="C7295" t="str">
            <v>2008/2009</v>
          </cell>
          <cell r="D7295" t="str">
            <v>SEL</v>
          </cell>
          <cell r="I7295">
            <v>5</v>
          </cell>
          <cell r="J7295">
            <v>28</v>
          </cell>
          <cell r="K7295">
            <v>33</v>
          </cell>
          <cell r="P7295">
            <v>5</v>
          </cell>
          <cell r="Q7295">
            <v>5</v>
          </cell>
          <cell r="R7295">
            <v>38</v>
          </cell>
        </row>
        <row r="7296">
          <cell r="A7296" t="str">
            <v>VIU2008/2009SFU</v>
          </cell>
          <cell r="B7296" t="str">
            <v>VIU</v>
          </cell>
          <cell r="C7296" t="str">
            <v>2008/2009</v>
          </cell>
          <cell r="D7296" t="str">
            <v>SFU</v>
          </cell>
          <cell r="I7296">
            <v>28</v>
          </cell>
          <cell r="J7296">
            <v>11</v>
          </cell>
          <cell r="K7296">
            <v>39</v>
          </cell>
          <cell r="O7296">
            <v>2</v>
          </cell>
          <cell r="Q7296">
            <v>2</v>
          </cell>
          <cell r="R7296">
            <v>41</v>
          </cell>
        </row>
        <row r="7297">
          <cell r="A7297" t="str">
            <v>VIU2008/2009TRU</v>
          </cell>
          <cell r="B7297" t="str">
            <v>VIU</v>
          </cell>
          <cell r="C7297" t="str">
            <v>2008/2009</v>
          </cell>
          <cell r="D7297" t="str">
            <v>TRU</v>
          </cell>
          <cell r="I7297">
            <v>5</v>
          </cell>
          <cell r="J7297">
            <v>10</v>
          </cell>
          <cell r="K7297">
            <v>15</v>
          </cell>
          <cell r="O7297">
            <v>3</v>
          </cell>
          <cell r="P7297">
            <v>3</v>
          </cell>
          <cell r="Q7297">
            <v>6</v>
          </cell>
          <cell r="R7297">
            <v>21</v>
          </cell>
        </row>
        <row r="7298">
          <cell r="A7298" t="str">
            <v>VIU2008/2009TRU-OL</v>
          </cell>
          <cell r="B7298" t="str">
            <v>VIU</v>
          </cell>
          <cell r="C7298" t="str">
            <v>2008/2009</v>
          </cell>
          <cell r="D7298" t="str">
            <v>TRU-OL</v>
          </cell>
          <cell r="I7298">
            <v>90</v>
          </cell>
          <cell r="J7298">
            <v>122</v>
          </cell>
          <cell r="K7298">
            <v>212</v>
          </cell>
          <cell r="O7298">
            <v>21</v>
          </cell>
          <cell r="P7298">
            <v>5</v>
          </cell>
          <cell r="Q7298">
            <v>26</v>
          </cell>
          <cell r="R7298">
            <v>238</v>
          </cell>
        </row>
        <row r="7299">
          <cell r="A7299" t="str">
            <v>VIU2008/2009UBC</v>
          </cell>
          <cell r="B7299" t="str">
            <v>VIU</v>
          </cell>
          <cell r="C7299" t="str">
            <v>2008/2009</v>
          </cell>
          <cell r="D7299" t="str">
            <v>UBC</v>
          </cell>
          <cell r="I7299">
            <v>40</v>
          </cell>
          <cell r="J7299">
            <v>15</v>
          </cell>
          <cell r="K7299">
            <v>55</v>
          </cell>
          <cell r="O7299">
            <v>9</v>
          </cell>
          <cell r="P7299">
            <v>3</v>
          </cell>
          <cell r="Q7299">
            <v>12</v>
          </cell>
          <cell r="R7299">
            <v>67</v>
          </cell>
        </row>
        <row r="7300">
          <cell r="A7300" t="str">
            <v>VIU2008/2009UBCO</v>
          </cell>
          <cell r="B7300" t="str">
            <v>VIU</v>
          </cell>
          <cell r="C7300" t="str">
            <v>2008/2009</v>
          </cell>
          <cell r="D7300" t="str">
            <v>UBCO</v>
          </cell>
          <cell r="I7300">
            <v>7</v>
          </cell>
          <cell r="K7300">
            <v>7</v>
          </cell>
          <cell r="R7300">
            <v>7</v>
          </cell>
        </row>
        <row r="7301">
          <cell r="A7301" t="str">
            <v>VIU2008/2009UFV</v>
          </cell>
          <cell r="B7301" t="str">
            <v>VIU</v>
          </cell>
          <cell r="C7301" t="str">
            <v>2008/2009</v>
          </cell>
          <cell r="D7301" t="str">
            <v>UFV</v>
          </cell>
          <cell r="I7301">
            <v>5</v>
          </cell>
          <cell r="J7301">
            <v>5</v>
          </cell>
          <cell r="K7301">
            <v>10</v>
          </cell>
          <cell r="O7301">
            <v>2</v>
          </cell>
          <cell r="Q7301">
            <v>2</v>
          </cell>
          <cell r="R7301">
            <v>12</v>
          </cell>
        </row>
        <row r="7302">
          <cell r="A7302" t="str">
            <v>VIU2008/2009UNBC</v>
          </cell>
          <cell r="B7302" t="str">
            <v>VIU</v>
          </cell>
          <cell r="C7302" t="str">
            <v>2008/2009</v>
          </cell>
          <cell r="D7302" t="str">
            <v>UNBC</v>
          </cell>
          <cell r="I7302">
            <v>3</v>
          </cell>
          <cell r="J7302">
            <v>4</v>
          </cell>
          <cell r="K7302">
            <v>7</v>
          </cell>
          <cell r="O7302">
            <v>2</v>
          </cell>
          <cell r="Q7302">
            <v>2</v>
          </cell>
          <cell r="R7302">
            <v>9</v>
          </cell>
        </row>
        <row r="7303">
          <cell r="A7303" t="str">
            <v>VIU2008/2009UVIC</v>
          </cell>
          <cell r="B7303" t="str">
            <v>VIU</v>
          </cell>
          <cell r="C7303" t="str">
            <v>2008/2009</v>
          </cell>
          <cell r="D7303" t="str">
            <v>UVIC</v>
          </cell>
          <cell r="I7303">
            <v>104</v>
          </cell>
          <cell r="J7303">
            <v>37</v>
          </cell>
          <cell r="K7303">
            <v>141</v>
          </cell>
          <cell r="O7303">
            <v>21</v>
          </cell>
          <cell r="P7303">
            <v>1</v>
          </cell>
          <cell r="Q7303">
            <v>22</v>
          </cell>
          <cell r="R7303">
            <v>163</v>
          </cell>
        </row>
        <row r="7304">
          <cell r="A7304" t="str">
            <v>VIU2008/2009VCC</v>
          </cell>
          <cell r="B7304" t="str">
            <v>VIU</v>
          </cell>
          <cell r="C7304" t="str">
            <v>2008/2009</v>
          </cell>
          <cell r="D7304" t="str">
            <v>VCC</v>
          </cell>
          <cell r="I7304">
            <v>11</v>
          </cell>
          <cell r="J7304">
            <v>11</v>
          </cell>
          <cell r="K7304">
            <v>22</v>
          </cell>
          <cell r="O7304">
            <v>5</v>
          </cell>
          <cell r="Q7304">
            <v>5</v>
          </cell>
          <cell r="R7304">
            <v>27</v>
          </cell>
        </row>
        <row r="7305">
          <cell r="A7305" t="str">
            <v>VIU2008/2009VIU</v>
          </cell>
          <cell r="B7305" t="str">
            <v>VIU</v>
          </cell>
          <cell r="C7305" t="str">
            <v>2008/2009</v>
          </cell>
          <cell r="D7305" t="str">
            <v>VIU</v>
          </cell>
          <cell r="E7305">
            <v>5290</v>
          </cell>
          <cell r="F7305">
            <v>5290</v>
          </cell>
          <cell r="N7305">
            <v>484</v>
          </cell>
          <cell r="Q7305">
            <v>484</v>
          </cell>
          <cell r="R7305">
            <v>5774</v>
          </cell>
        </row>
        <row r="7306">
          <cell r="A7306" t="str">
            <v>VIU2008/2009 Total</v>
          </cell>
          <cell r="B7306" t="str">
            <v>VIU</v>
          </cell>
          <cell r="C7306" t="str">
            <v>2008/2009 Total</v>
          </cell>
          <cell r="E7306">
            <v>5290</v>
          </cell>
          <cell r="F7306">
            <v>5290</v>
          </cell>
          <cell r="G7306">
            <v>3063</v>
          </cell>
          <cell r="H7306">
            <v>3063</v>
          </cell>
          <cell r="I7306">
            <v>629</v>
          </cell>
          <cell r="J7306">
            <v>535</v>
          </cell>
          <cell r="K7306">
            <v>1119</v>
          </cell>
          <cell r="N7306">
            <v>484</v>
          </cell>
          <cell r="O7306">
            <v>210</v>
          </cell>
          <cell r="P7306">
            <v>74</v>
          </cell>
          <cell r="Q7306">
            <v>768</v>
          </cell>
          <cell r="R7306">
            <v>9826</v>
          </cell>
        </row>
        <row r="7307">
          <cell r="A7307" t="str">
            <v/>
          </cell>
        </row>
        <row r="7308">
          <cell r="A7308" t="str">
            <v>VIU2009/2010</v>
          </cell>
          <cell r="B7308" t="str">
            <v>VIU</v>
          </cell>
          <cell r="C7308" t="str">
            <v>2009/2010</v>
          </cell>
          <cell r="G7308">
            <v>3723</v>
          </cell>
          <cell r="H7308">
            <v>3723</v>
          </cell>
          <cell r="R7308">
            <v>3723</v>
          </cell>
        </row>
        <row r="7309">
          <cell r="A7309" t="str">
            <v>VIU2009/2010BCIT</v>
          </cell>
          <cell r="B7309" t="str">
            <v>VIU</v>
          </cell>
          <cell r="C7309" t="str">
            <v>2009/2010</v>
          </cell>
          <cell r="D7309" t="str">
            <v>BCIT</v>
          </cell>
          <cell r="I7309">
            <v>68</v>
          </cell>
          <cell r="J7309">
            <v>59</v>
          </cell>
          <cell r="K7309">
            <v>127</v>
          </cell>
          <cell r="O7309">
            <v>7</v>
          </cell>
          <cell r="Q7309">
            <v>7</v>
          </cell>
          <cell r="R7309">
            <v>134</v>
          </cell>
        </row>
        <row r="7310">
          <cell r="A7310" t="str">
            <v>VIU2009/2010CAM</v>
          </cell>
          <cell r="B7310" t="str">
            <v>VIU</v>
          </cell>
          <cell r="C7310" t="str">
            <v>2009/2010</v>
          </cell>
          <cell r="D7310" t="str">
            <v>CAM</v>
          </cell>
          <cell r="I7310">
            <v>67</v>
          </cell>
          <cell r="J7310">
            <v>57</v>
          </cell>
          <cell r="K7310">
            <v>124</v>
          </cell>
          <cell r="O7310">
            <v>16</v>
          </cell>
          <cell r="P7310">
            <v>3</v>
          </cell>
          <cell r="Q7310">
            <v>19</v>
          </cell>
          <cell r="R7310">
            <v>143</v>
          </cell>
        </row>
        <row r="7311">
          <cell r="A7311" t="str">
            <v>VIU2009/2010CAPU</v>
          </cell>
          <cell r="B7311" t="str">
            <v>VIU</v>
          </cell>
          <cell r="C7311" t="str">
            <v>2009/2010</v>
          </cell>
          <cell r="D7311" t="str">
            <v>CAPU</v>
          </cell>
          <cell r="I7311">
            <v>18</v>
          </cell>
          <cell r="J7311">
            <v>4</v>
          </cell>
          <cell r="K7311">
            <v>22</v>
          </cell>
          <cell r="O7311">
            <v>5</v>
          </cell>
          <cell r="Q7311">
            <v>5</v>
          </cell>
          <cell r="R7311">
            <v>27</v>
          </cell>
        </row>
        <row r="7312">
          <cell r="A7312" t="str">
            <v>VIU2009/2010CNC</v>
          </cell>
          <cell r="B7312" t="str">
            <v>VIU</v>
          </cell>
          <cell r="C7312" t="str">
            <v>2009/2010</v>
          </cell>
          <cell r="D7312" t="str">
            <v>CNC</v>
          </cell>
          <cell r="I7312">
            <v>15</v>
          </cell>
          <cell r="J7312">
            <v>7</v>
          </cell>
          <cell r="K7312">
            <v>22</v>
          </cell>
          <cell r="O7312">
            <v>1</v>
          </cell>
          <cell r="P7312">
            <v>1</v>
          </cell>
          <cell r="Q7312">
            <v>2</v>
          </cell>
          <cell r="R7312">
            <v>24</v>
          </cell>
        </row>
        <row r="7313">
          <cell r="A7313" t="str">
            <v>VIU2009/2010COTR</v>
          </cell>
          <cell r="B7313" t="str">
            <v>VIU</v>
          </cell>
          <cell r="C7313" t="str">
            <v>2009/2010</v>
          </cell>
          <cell r="D7313" t="str">
            <v>COTR</v>
          </cell>
          <cell r="I7313">
            <v>3</v>
          </cell>
          <cell r="J7313">
            <v>2</v>
          </cell>
          <cell r="K7313">
            <v>5</v>
          </cell>
          <cell r="O7313">
            <v>3</v>
          </cell>
          <cell r="P7313">
            <v>2</v>
          </cell>
          <cell r="Q7313">
            <v>5</v>
          </cell>
          <cell r="R7313">
            <v>10</v>
          </cell>
        </row>
        <row r="7314">
          <cell r="A7314" t="str">
            <v>VIU2009/2010DOUG</v>
          </cell>
          <cell r="B7314" t="str">
            <v>VIU</v>
          </cell>
          <cell r="C7314" t="str">
            <v>2009/2010</v>
          </cell>
          <cell r="D7314" t="str">
            <v>DOUG</v>
          </cell>
          <cell r="I7314">
            <v>14</v>
          </cell>
          <cell r="J7314">
            <v>8</v>
          </cell>
          <cell r="K7314">
            <v>22</v>
          </cell>
          <cell r="O7314">
            <v>3</v>
          </cell>
          <cell r="Q7314">
            <v>3</v>
          </cell>
          <cell r="R7314">
            <v>25</v>
          </cell>
        </row>
        <row r="7315">
          <cell r="A7315" t="str">
            <v>VIU2009/2010ECU</v>
          </cell>
          <cell r="B7315" t="str">
            <v>VIU</v>
          </cell>
          <cell r="C7315" t="str">
            <v>2009/2010</v>
          </cell>
          <cell r="D7315" t="str">
            <v>ECU</v>
          </cell>
          <cell r="I7315">
            <v>4</v>
          </cell>
          <cell r="J7315">
            <v>3</v>
          </cell>
          <cell r="K7315">
            <v>7</v>
          </cell>
          <cell r="O7315">
            <v>1</v>
          </cell>
          <cell r="Q7315">
            <v>1</v>
          </cell>
          <cell r="R7315">
            <v>8</v>
          </cell>
        </row>
        <row r="7316">
          <cell r="A7316" t="str">
            <v>VIU2009/2010JIBC</v>
          </cell>
          <cell r="B7316" t="str">
            <v>VIU</v>
          </cell>
          <cell r="C7316" t="str">
            <v>2009/2010</v>
          </cell>
          <cell r="D7316" t="str">
            <v>JIBC</v>
          </cell>
          <cell r="I7316">
            <v>43</v>
          </cell>
          <cell r="J7316">
            <v>128</v>
          </cell>
          <cell r="K7316">
            <v>171</v>
          </cell>
          <cell r="O7316">
            <v>4</v>
          </cell>
          <cell r="Q7316">
            <v>4</v>
          </cell>
          <cell r="R7316">
            <v>175</v>
          </cell>
        </row>
        <row r="7317">
          <cell r="A7317" t="str">
            <v>VIU2009/2010KWN</v>
          </cell>
          <cell r="B7317" t="str">
            <v>VIU</v>
          </cell>
          <cell r="C7317" t="str">
            <v>2009/2010</v>
          </cell>
          <cell r="D7317" t="str">
            <v>KWN</v>
          </cell>
          <cell r="I7317">
            <v>11</v>
          </cell>
          <cell r="J7317">
            <v>2</v>
          </cell>
          <cell r="K7317">
            <v>13</v>
          </cell>
          <cell r="O7317">
            <v>1</v>
          </cell>
          <cell r="Q7317">
            <v>1</v>
          </cell>
          <cell r="R7317">
            <v>14</v>
          </cell>
        </row>
        <row r="7318">
          <cell r="A7318" t="str">
            <v>VIU2009/2010LANG</v>
          </cell>
          <cell r="B7318" t="str">
            <v>VIU</v>
          </cell>
          <cell r="C7318" t="str">
            <v>2009/2010</v>
          </cell>
          <cell r="D7318" t="str">
            <v>LANG</v>
          </cell>
          <cell r="I7318">
            <v>8</v>
          </cell>
          <cell r="J7318">
            <v>6</v>
          </cell>
          <cell r="K7318">
            <v>14</v>
          </cell>
          <cell r="O7318">
            <v>2</v>
          </cell>
          <cell r="Q7318">
            <v>2</v>
          </cell>
          <cell r="R7318">
            <v>16</v>
          </cell>
        </row>
        <row r="7319">
          <cell r="A7319" t="str">
            <v>VIU2009/2010NIC</v>
          </cell>
          <cell r="B7319" t="str">
            <v>VIU</v>
          </cell>
          <cell r="C7319" t="str">
            <v>2009/2010</v>
          </cell>
          <cell r="D7319" t="str">
            <v>NIC</v>
          </cell>
          <cell r="I7319">
            <v>65</v>
          </cell>
          <cell r="J7319">
            <v>53</v>
          </cell>
          <cell r="K7319">
            <v>118</v>
          </cell>
          <cell r="O7319">
            <v>5</v>
          </cell>
          <cell r="P7319">
            <v>9</v>
          </cell>
          <cell r="Q7319">
            <v>14</v>
          </cell>
          <cell r="R7319">
            <v>132</v>
          </cell>
        </row>
        <row r="7320">
          <cell r="A7320" t="str">
            <v>VIU2009/2010NLC</v>
          </cell>
          <cell r="B7320" t="str">
            <v>VIU</v>
          </cell>
          <cell r="C7320" t="str">
            <v>2009/2010</v>
          </cell>
          <cell r="D7320" t="str">
            <v>NLC</v>
          </cell>
          <cell r="I7320">
            <v>14</v>
          </cell>
          <cell r="J7320">
            <v>5</v>
          </cell>
          <cell r="K7320">
            <v>19</v>
          </cell>
          <cell r="O7320">
            <v>2</v>
          </cell>
          <cell r="Q7320">
            <v>2</v>
          </cell>
          <cell r="R7320">
            <v>21</v>
          </cell>
        </row>
        <row r="7321">
          <cell r="A7321" t="str">
            <v>VIU2009/2010NVIT</v>
          </cell>
          <cell r="B7321" t="str">
            <v>VIU</v>
          </cell>
          <cell r="C7321" t="str">
            <v>2009/2010</v>
          </cell>
          <cell r="D7321" t="str">
            <v>NVIT</v>
          </cell>
          <cell r="I7321">
            <v>1</v>
          </cell>
          <cell r="J7321">
            <v>4</v>
          </cell>
          <cell r="K7321">
            <v>5</v>
          </cell>
          <cell r="R7321">
            <v>5</v>
          </cell>
        </row>
        <row r="7322">
          <cell r="A7322" t="str">
            <v>VIU2009/2010NWCC</v>
          </cell>
          <cell r="B7322" t="str">
            <v>VIU</v>
          </cell>
          <cell r="C7322" t="str">
            <v>2009/2010</v>
          </cell>
          <cell r="D7322" t="str">
            <v>NWCC</v>
          </cell>
          <cell r="I7322">
            <v>9</v>
          </cell>
          <cell r="J7322">
            <v>8</v>
          </cell>
          <cell r="K7322">
            <v>17</v>
          </cell>
          <cell r="R7322">
            <v>17</v>
          </cell>
        </row>
        <row r="7323">
          <cell r="A7323" t="str">
            <v>VIU2009/2010OKAN</v>
          </cell>
          <cell r="B7323" t="str">
            <v>VIU</v>
          </cell>
          <cell r="C7323" t="str">
            <v>2009/2010</v>
          </cell>
          <cell r="D7323" t="str">
            <v>OKAN</v>
          </cell>
          <cell r="I7323">
            <v>21</v>
          </cell>
          <cell r="J7323">
            <v>1</v>
          </cell>
          <cell r="K7323">
            <v>22</v>
          </cell>
          <cell r="O7323">
            <v>1</v>
          </cell>
          <cell r="P7323">
            <v>1</v>
          </cell>
          <cell r="Q7323">
            <v>2</v>
          </cell>
          <cell r="R7323">
            <v>24</v>
          </cell>
        </row>
        <row r="7324">
          <cell r="A7324" t="str">
            <v>VIU2009/2010RRU</v>
          </cell>
          <cell r="B7324" t="str">
            <v>VIU</v>
          </cell>
          <cell r="C7324" t="str">
            <v>2009/2010</v>
          </cell>
          <cell r="D7324" t="str">
            <v>RRU</v>
          </cell>
          <cell r="I7324">
            <v>6</v>
          </cell>
          <cell r="J7324">
            <v>4</v>
          </cell>
          <cell r="K7324">
            <v>10</v>
          </cell>
          <cell r="R7324">
            <v>10</v>
          </cell>
        </row>
        <row r="7325">
          <cell r="A7325" t="str">
            <v>VIU2009/2010SEL</v>
          </cell>
          <cell r="B7325" t="str">
            <v>VIU</v>
          </cell>
          <cell r="C7325" t="str">
            <v>2009/2010</v>
          </cell>
          <cell r="D7325" t="str">
            <v>SEL</v>
          </cell>
          <cell r="I7325">
            <v>4</v>
          </cell>
          <cell r="J7325">
            <v>10</v>
          </cell>
          <cell r="K7325">
            <v>14</v>
          </cell>
          <cell r="O7325">
            <v>1</v>
          </cell>
          <cell r="Q7325">
            <v>1</v>
          </cell>
          <cell r="R7325">
            <v>15</v>
          </cell>
        </row>
        <row r="7326">
          <cell r="A7326" t="str">
            <v>VIU2009/2010SFU</v>
          </cell>
          <cell r="B7326" t="str">
            <v>VIU</v>
          </cell>
          <cell r="C7326" t="str">
            <v>2009/2010</v>
          </cell>
          <cell r="D7326" t="str">
            <v>SFU</v>
          </cell>
          <cell r="I7326">
            <v>19</v>
          </cell>
          <cell r="J7326">
            <v>5</v>
          </cell>
          <cell r="K7326">
            <v>24</v>
          </cell>
          <cell r="O7326">
            <v>3</v>
          </cell>
          <cell r="P7326">
            <v>1</v>
          </cell>
          <cell r="Q7326">
            <v>4</v>
          </cell>
          <cell r="R7326">
            <v>28</v>
          </cell>
        </row>
        <row r="7327">
          <cell r="A7327" t="str">
            <v>VIU2009/2010TRU</v>
          </cell>
          <cell r="B7327" t="str">
            <v>VIU</v>
          </cell>
          <cell r="C7327" t="str">
            <v>2009/2010</v>
          </cell>
          <cell r="D7327" t="str">
            <v>TRU</v>
          </cell>
          <cell r="I7327">
            <v>9</v>
          </cell>
          <cell r="J7327">
            <v>2</v>
          </cell>
          <cell r="K7327">
            <v>11</v>
          </cell>
          <cell r="O7327">
            <v>2</v>
          </cell>
          <cell r="Q7327">
            <v>2</v>
          </cell>
          <cell r="R7327">
            <v>13</v>
          </cell>
        </row>
        <row r="7328">
          <cell r="A7328" t="str">
            <v>VIU2009/2010TRU-OL</v>
          </cell>
          <cell r="B7328" t="str">
            <v>VIU</v>
          </cell>
          <cell r="C7328" t="str">
            <v>2009/2010</v>
          </cell>
          <cell r="D7328" t="str">
            <v>TRU-OL</v>
          </cell>
          <cell r="I7328">
            <v>122</v>
          </cell>
          <cell r="J7328">
            <v>121</v>
          </cell>
          <cell r="K7328">
            <v>243</v>
          </cell>
          <cell r="P7328">
            <v>1</v>
          </cell>
          <cell r="Q7328">
            <v>1</v>
          </cell>
          <cell r="R7328">
            <v>244</v>
          </cell>
        </row>
        <row r="7329">
          <cell r="A7329" t="str">
            <v>VIU2009/2010UBC</v>
          </cell>
          <cell r="B7329" t="str">
            <v>VIU</v>
          </cell>
          <cell r="C7329" t="str">
            <v>2009/2010</v>
          </cell>
          <cell r="D7329" t="str">
            <v>UBC</v>
          </cell>
          <cell r="I7329">
            <v>51</v>
          </cell>
          <cell r="J7329">
            <v>22</v>
          </cell>
          <cell r="K7329">
            <v>73</v>
          </cell>
          <cell r="O7329">
            <v>5</v>
          </cell>
          <cell r="P7329">
            <v>1</v>
          </cell>
          <cell r="Q7329">
            <v>6</v>
          </cell>
          <cell r="R7329">
            <v>79</v>
          </cell>
        </row>
        <row r="7330">
          <cell r="A7330" t="str">
            <v>VIU2009/2010UBCO</v>
          </cell>
          <cell r="B7330" t="str">
            <v>VIU</v>
          </cell>
          <cell r="C7330" t="str">
            <v>2009/2010</v>
          </cell>
          <cell r="D7330" t="str">
            <v>UBCO</v>
          </cell>
          <cell r="I7330">
            <v>3</v>
          </cell>
          <cell r="K7330">
            <v>3</v>
          </cell>
          <cell r="O7330">
            <v>2</v>
          </cell>
          <cell r="Q7330">
            <v>2</v>
          </cell>
          <cell r="R7330">
            <v>5</v>
          </cell>
        </row>
        <row r="7331">
          <cell r="A7331" t="str">
            <v>VIU2009/2010UFV</v>
          </cell>
          <cell r="B7331" t="str">
            <v>VIU</v>
          </cell>
          <cell r="C7331" t="str">
            <v>2009/2010</v>
          </cell>
          <cell r="D7331" t="str">
            <v>UFV</v>
          </cell>
          <cell r="I7331">
            <v>12</v>
          </cell>
          <cell r="J7331">
            <v>6</v>
          </cell>
          <cell r="K7331">
            <v>18</v>
          </cell>
          <cell r="O7331">
            <v>2</v>
          </cell>
          <cell r="P7331">
            <v>2</v>
          </cell>
          <cell r="Q7331">
            <v>4</v>
          </cell>
          <cell r="R7331">
            <v>22</v>
          </cell>
        </row>
        <row r="7332">
          <cell r="A7332" t="str">
            <v>VIU2009/2010UNBC</v>
          </cell>
          <cell r="B7332" t="str">
            <v>VIU</v>
          </cell>
          <cell r="C7332" t="str">
            <v>2009/2010</v>
          </cell>
          <cell r="D7332" t="str">
            <v>UNBC</v>
          </cell>
          <cell r="I7332">
            <v>3</v>
          </cell>
          <cell r="J7332">
            <v>3</v>
          </cell>
          <cell r="K7332">
            <v>6</v>
          </cell>
          <cell r="R7332">
            <v>6</v>
          </cell>
        </row>
        <row r="7333">
          <cell r="A7333" t="str">
            <v>VIU2009/2010UVIC</v>
          </cell>
          <cell r="B7333" t="str">
            <v>VIU</v>
          </cell>
          <cell r="C7333" t="str">
            <v>2009/2010</v>
          </cell>
          <cell r="D7333" t="str">
            <v>UVIC</v>
          </cell>
          <cell r="I7333">
            <v>97</v>
          </cell>
          <cell r="J7333">
            <v>50</v>
          </cell>
          <cell r="K7333">
            <v>147</v>
          </cell>
          <cell r="O7333">
            <v>12</v>
          </cell>
          <cell r="P7333">
            <v>3</v>
          </cell>
          <cell r="Q7333">
            <v>15</v>
          </cell>
          <cell r="R7333">
            <v>162</v>
          </cell>
        </row>
        <row r="7334">
          <cell r="A7334" t="str">
            <v>VIU2009/2010VCC</v>
          </cell>
          <cell r="B7334" t="str">
            <v>VIU</v>
          </cell>
          <cell r="C7334" t="str">
            <v>2009/2010</v>
          </cell>
          <cell r="D7334" t="str">
            <v>VCC</v>
          </cell>
          <cell r="I7334">
            <v>19</v>
          </cell>
          <cell r="J7334">
            <v>7</v>
          </cell>
          <cell r="K7334">
            <v>26</v>
          </cell>
          <cell r="O7334">
            <v>3</v>
          </cell>
          <cell r="Q7334">
            <v>3</v>
          </cell>
          <cell r="R7334">
            <v>29</v>
          </cell>
        </row>
        <row r="7335">
          <cell r="A7335" t="str">
            <v>VIU2009/2010VIU</v>
          </cell>
          <cell r="B7335" t="str">
            <v>VIU</v>
          </cell>
          <cell r="C7335" t="str">
            <v>2009/2010</v>
          </cell>
          <cell r="D7335" t="str">
            <v>VIU</v>
          </cell>
          <cell r="E7335">
            <v>5563</v>
          </cell>
          <cell r="F7335">
            <v>5563</v>
          </cell>
          <cell r="N7335">
            <v>222</v>
          </cell>
          <cell r="Q7335">
            <v>222</v>
          </cell>
          <cell r="R7335">
            <v>5785</v>
          </cell>
        </row>
        <row r="7336">
          <cell r="A7336" t="str">
            <v>VIU2009/2010 Total</v>
          </cell>
          <cell r="B7336" t="str">
            <v>VIU</v>
          </cell>
          <cell r="C7336" t="str">
            <v>2009/2010 Total</v>
          </cell>
          <cell r="E7336">
            <v>5563</v>
          </cell>
          <cell r="F7336">
            <v>5563</v>
          </cell>
          <cell r="G7336">
            <v>3723</v>
          </cell>
          <cell r="H7336">
            <v>3723</v>
          </cell>
          <cell r="I7336">
            <v>682</v>
          </cell>
          <cell r="J7336">
            <v>558</v>
          </cell>
          <cell r="K7336">
            <v>1210</v>
          </cell>
          <cell r="N7336">
            <v>222</v>
          </cell>
          <cell r="O7336">
            <v>81</v>
          </cell>
          <cell r="P7336">
            <v>24</v>
          </cell>
          <cell r="Q7336">
            <v>327</v>
          </cell>
          <cell r="R7336">
            <v>10356</v>
          </cell>
        </row>
        <row r="7337">
          <cell r="A7337" t="str">
            <v/>
          </cell>
        </row>
        <row r="7338">
          <cell r="A7338" t="str">
            <v>VIU2010/2011</v>
          </cell>
          <cell r="B7338" t="str">
            <v>VIU</v>
          </cell>
          <cell r="C7338" t="str">
            <v>2010/2011</v>
          </cell>
          <cell r="G7338">
            <v>5145</v>
          </cell>
          <cell r="H7338">
            <v>5145</v>
          </cell>
          <cell r="R7338">
            <v>5145</v>
          </cell>
        </row>
        <row r="7339">
          <cell r="A7339" t="str">
            <v>VIU2010/2011BCIT</v>
          </cell>
          <cell r="B7339" t="str">
            <v>VIU</v>
          </cell>
          <cell r="C7339" t="str">
            <v>2010/2011</v>
          </cell>
          <cell r="D7339" t="str">
            <v>BCIT</v>
          </cell>
          <cell r="I7339">
            <v>26</v>
          </cell>
          <cell r="J7339">
            <v>44</v>
          </cell>
          <cell r="K7339">
            <v>70</v>
          </cell>
          <cell r="R7339">
            <v>70</v>
          </cell>
        </row>
        <row r="7340">
          <cell r="A7340" t="str">
            <v>VIU2010/2011CAM</v>
          </cell>
          <cell r="B7340" t="str">
            <v>VIU</v>
          </cell>
          <cell r="C7340" t="str">
            <v>2010/2011</v>
          </cell>
          <cell r="D7340" t="str">
            <v>CAM</v>
          </cell>
          <cell r="I7340">
            <v>53</v>
          </cell>
          <cell r="J7340">
            <v>25</v>
          </cell>
          <cell r="K7340">
            <v>78</v>
          </cell>
          <cell r="R7340">
            <v>78</v>
          </cell>
        </row>
        <row r="7341">
          <cell r="A7341" t="str">
            <v>VIU2010/2011CAPU</v>
          </cell>
          <cell r="B7341" t="str">
            <v>VIU</v>
          </cell>
          <cell r="C7341" t="str">
            <v>2010/2011</v>
          </cell>
          <cell r="D7341" t="str">
            <v>CAPU</v>
          </cell>
          <cell r="I7341">
            <v>11</v>
          </cell>
          <cell r="J7341">
            <v>4</v>
          </cell>
          <cell r="K7341">
            <v>15</v>
          </cell>
          <cell r="R7341">
            <v>15</v>
          </cell>
        </row>
        <row r="7342">
          <cell r="A7342" t="str">
            <v>VIU2010/2011CNC</v>
          </cell>
          <cell r="B7342" t="str">
            <v>VIU</v>
          </cell>
          <cell r="C7342" t="str">
            <v>2010/2011</v>
          </cell>
          <cell r="D7342" t="str">
            <v>CNC</v>
          </cell>
          <cell r="I7342">
            <v>4</v>
          </cell>
          <cell r="J7342">
            <v>5</v>
          </cell>
          <cell r="K7342">
            <v>9</v>
          </cell>
          <cell r="R7342">
            <v>9</v>
          </cell>
        </row>
        <row r="7343">
          <cell r="A7343" t="str">
            <v>VIU2010/2011COTR</v>
          </cell>
          <cell r="B7343" t="str">
            <v>VIU</v>
          </cell>
          <cell r="C7343" t="str">
            <v>2010/2011</v>
          </cell>
          <cell r="D7343" t="str">
            <v>COTR</v>
          </cell>
          <cell r="J7343">
            <v>3</v>
          </cell>
          <cell r="K7343">
            <v>3</v>
          </cell>
          <cell r="R7343">
            <v>3</v>
          </cell>
        </row>
        <row r="7344">
          <cell r="A7344" t="str">
            <v>VIU2010/2011DOUG</v>
          </cell>
          <cell r="B7344" t="str">
            <v>VIU</v>
          </cell>
          <cell r="C7344" t="str">
            <v>2010/2011</v>
          </cell>
          <cell r="D7344" t="str">
            <v>DOUG</v>
          </cell>
          <cell r="I7344">
            <v>8</v>
          </cell>
          <cell r="J7344">
            <v>3</v>
          </cell>
          <cell r="K7344">
            <v>11</v>
          </cell>
          <cell r="R7344">
            <v>11</v>
          </cell>
        </row>
        <row r="7345">
          <cell r="A7345" t="str">
            <v>VIU2010/2011ECU</v>
          </cell>
          <cell r="B7345" t="str">
            <v>VIU</v>
          </cell>
          <cell r="C7345" t="str">
            <v>2010/2011</v>
          </cell>
          <cell r="D7345" t="str">
            <v>ECU</v>
          </cell>
          <cell r="I7345">
            <v>3</v>
          </cell>
          <cell r="J7345">
            <v>1</v>
          </cell>
          <cell r="K7345">
            <v>4</v>
          </cell>
          <cell r="R7345">
            <v>4</v>
          </cell>
        </row>
        <row r="7346">
          <cell r="A7346" t="str">
            <v>VIU2010/2011JIBC</v>
          </cell>
          <cell r="B7346" t="str">
            <v>VIU</v>
          </cell>
          <cell r="C7346" t="str">
            <v>2010/2011</v>
          </cell>
          <cell r="D7346" t="str">
            <v>JIBC</v>
          </cell>
          <cell r="I7346">
            <v>8</v>
          </cell>
          <cell r="J7346">
            <v>20</v>
          </cell>
          <cell r="K7346">
            <v>28</v>
          </cell>
          <cell r="R7346">
            <v>28</v>
          </cell>
        </row>
        <row r="7347">
          <cell r="A7347" t="str">
            <v>VIU2010/2011KWN</v>
          </cell>
          <cell r="B7347" t="str">
            <v>VIU</v>
          </cell>
          <cell r="C7347" t="str">
            <v>2010/2011</v>
          </cell>
          <cell r="D7347" t="str">
            <v>KWN</v>
          </cell>
          <cell r="I7347">
            <v>5</v>
          </cell>
          <cell r="J7347">
            <v>2</v>
          </cell>
          <cell r="K7347">
            <v>7</v>
          </cell>
          <cell r="R7347">
            <v>7</v>
          </cell>
        </row>
        <row r="7348">
          <cell r="A7348" t="str">
            <v>VIU2010/2011LANG</v>
          </cell>
          <cell r="B7348" t="str">
            <v>VIU</v>
          </cell>
          <cell r="C7348" t="str">
            <v>2010/2011</v>
          </cell>
          <cell r="D7348" t="str">
            <v>LANG</v>
          </cell>
          <cell r="I7348">
            <v>12</v>
          </cell>
          <cell r="J7348">
            <v>5</v>
          </cell>
          <cell r="K7348">
            <v>17</v>
          </cell>
          <cell r="R7348">
            <v>17</v>
          </cell>
        </row>
        <row r="7349">
          <cell r="A7349" t="str">
            <v>VIU2010/2011NIC</v>
          </cell>
          <cell r="B7349" t="str">
            <v>VIU</v>
          </cell>
          <cell r="C7349" t="str">
            <v>2010/2011</v>
          </cell>
          <cell r="D7349" t="str">
            <v>NIC</v>
          </cell>
          <cell r="I7349">
            <v>30</v>
          </cell>
          <cell r="J7349">
            <v>48</v>
          </cell>
          <cell r="K7349">
            <v>78</v>
          </cell>
          <cell r="R7349">
            <v>78</v>
          </cell>
        </row>
        <row r="7350">
          <cell r="A7350" t="str">
            <v>VIU2010/2011NLC</v>
          </cell>
          <cell r="B7350" t="str">
            <v>VIU</v>
          </cell>
          <cell r="C7350" t="str">
            <v>2010/2011</v>
          </cell>
          <cell r="D7350" t="str">
            <v>NLC</v>
          </cell>
          <cell r="I7350">
            <v>2</v>
          </cell>
          <cell r="K7350">
            <v>2</v>
          </cell>
          <cell r="R7350">
            <v>2</v>
          </cell>
        </row>
        <row r="7351">
          <cell r="A7351" t="str">
            <v>VIU2010/2011NVIT</v>
          </cell>
          <cell r="B7351" t="str">
            <v>VIU</v>
          </cell>
          <cell r="C7351" t="str">
            <v>2010/2011</v>
          </cell>
          <cell r="D7351" t="str">
            <v>NVIT</v>
          </cell>
          <cell r="J7351">
            <v>2</v>
          </cell>
          <cell r="K7351">
            <v>2</v>
          </cell>
          <cell r="R7351">
            <v>2</v>
          </cell>
        </row>
        <row r="7352">
          <cell r="A7352" t="str">
            <v>VIU2010/2011NWCC</v>
          </cell>
          <cell r="B7352" t="str">
            <v>VIU</v>
          </cell>
          <cell r="C7352" t="str">
            <v>2010/2011</v>
          </cell>
          <cell r="D7352" t="str">
            <v>NWCC</v>
          </cell>
          <cell r="I7352">
            <v>1</v>
          </cell>
          <cell r="J7352">
            <v>5</v>
          </cell>
          <cell r="K7352">
            <v>6</v>
          </cell>
          <cell r="R7352">
            <v>6</v>
          </cell>
        </row>
        <row r="7353">
          <cell r="A7353" t="str">
            <v>VIU2010/2011OKAN</v>
          </cell>
          <cell r="B7353" t="str">
            <v>VIU</v>
          </cell>
          <cell r="C7353" t="str">
            <v>2010/2011</v>
          </cell>
          <cell r="D7353" t="str">
            <v>OKAN</v>
          </cell>
          <cell r="I7353">
            <v>8</v>
          </cell>
          <cell r="J7353">
            <v>1</v>
          </cell>
          <cell r="K7353">
            <v>9</v>
          </cell>
          <cell r="R7353">
            <v>9</v>
          </cell>
        </row>
        <row r="7354">
          <cell r="A7354" t="str">
            <v>VIU2010/2011RRU</v>
          </cell>
          <cell r="B7354" t="str">
            <v>VIU</v>
          </cell>
          <cell r="C7354" t="str">
            <v>2010/2011</v>
          </cell>
          <cell r="D7354" t="str">
            <v>RRU</v>
          </cell>
          <cell r="I7354">
            <v>9</v>
          </cell>
          <cell r="J7354">
            <v>8</v>
          </cell>
          <cell r="K7354">
            <v>17</v>
          </cell>
          <cell r="R7354">
            <v>17</v>
          </cell>
        </row>
        <row r="7355">
          <cell r="A7355" t="str">
            <v>VIU2010/2011SEL</v>
          </cell>
          <cell r="B7355" t="str">
            <v>VIU</v>
          </cell>
          <cell r="C7355" t="str">
            <v>2010/2011</v>
          </cell>
          <cell r="D7355" t="str">
            <v>SEL</v>
          </cell>
          <cell r="I7355">
            <v>2</v>
          </cell>
          <cell r="J7355">
            <v>19</v>
          </cell>
          <cell r="K7355">
            <v>21</v>
          </cell>
          <cell r="R7355">
            <v>21</v>
          </cell>
        </row>
        <row r="7356">
          <cell r="A7356" t="str">
            <v>VIU2010/2011SFU</v>
          </cell>
          <cell r="B7356" t="str">
            <v>VIU</v>
          </cell>
          <cell r="C7356" t="str">
            <v>2010/2011</v>
          </cell>
          <cell r="D7356" t="str">
            <v>SFU</v>
          </cell>
          <cell r="I7356">
            <v>31</v>
          </cell>
          <cell r="J7356">
            <v>10</v>
          </cell>
          <cell r="K7356">
            <v>41</v>
          </cell>
          <cell r="R7356">
            <v>41</v>
          </cell>
        </row>
        <row r="7357">
          <cell r="A7357" t="str">
            <v>VIU2010/2011TRU</v>
          </cell>
          <cell r="B7357" t="str">
            <v>VIU</v>
          </cell>
          <cell r="C7357" t="str">
            <v>2010/2011</v>
          </cell>
          <cell r="D7357" t="str">
            <v>TRU</v>
          </cell>
          <cell r="I7357">
            <v>7</v>
          </cell>
          <cell r="J7357">
            <v>8</v>
          </cell>
          <cell r="K7357">
            <v>15</v>
          </cell>
          <cell r="R7357">
            <v>15</v>
          </cell>
        </row>
        <row r="7358">
          <cell r="A7358" t="str">
            <v>VIU2010/2011TRU-OL</v>
          </cell>
          <cell r="B7358" t="str">
            <v>VIU</v>
          </cell>
          <cell r="C7358" t="str">
            <v>2010/2011</v>
          </cell>
          <cell r="D7358" t="str">
            <v>TRU-OL</v>
          </cell>
          <cell r="I7358">
            <v>9</v>
          </cell>
          <cell r="J7358">
            <v>140</v>
          </cell>
          <cell r="K7358">
            <v>149</v>
          </cell>
          <cell r="R7358">
            <v>149</v>
          </cell>
        </row>
        <row r="7359">
          <cell r="A7359" t="str">
            <v>VIU2010/2011UBC</v>
          </cell>
          <cell r="B7359" t="str">
            <v>VIU</v>
          </cell>
          <cell r="C7359" t="str">
            <v>2010/2011</v>
          </cell>
          <cell r="D7359" t="str">
            <v>UBC</v>
          </cell>
          <cell r="I7359">
            <v>27</v>
          </cell>
          <cell r="J7359">
            <v>11</v>
          </cell>
          <cell r="K7359">
            <v>38</v>
          </cell>
          <cell r="R7359">
            <v>38</v>
          </cell>
        </row>
        <row r="7360">
          <cell r="A7360" t="str">
            <v>VIU2010/2011UBCO</v>
          </cell>
          <cell r="B7360" t="str">
            <v>VIU</v>
          </cell>
          <cell r="C7360" t="str">
            <v>2010/2011</v>
          </cell>
          <cell r="D7360" t="str">
            <v>UBCO</v>
          </cell>
          <cell r="I7360">
            <v>11</v>
          </cell>
          <cell r="J7360">
            <v>3</v>
          </cell>
          <cell r="K7360">
            <v>14</v>
          </cell>
          <cell r="R7360">
            <v>14</v>
          </cell>
        </row>
        <row r="7361">
          <cell r="A7361" t="str">
            <v>VIU2010/2011UFV</v>
          </cell>
          <cell r="B7361" t="str">
            <v>VIU</v>
          </cell>
          <cell r="C7361" t="str">
            <v>2010/2011</v>
          </cell>
          <cell r="D7361" t="str">
            <v>UFV</v>
          </cell>
          <cell r="I7361">
            <v>2</v>
          </cell>
          <cell r="K7361">
            <v>2</v>
          </cell>
          <cell r="R7361">
            <v>2</v>
          </cell>
        </row>
        <row r="7362">
          <cell r="A7362" t="str">
            <v>VIU2010/2011UNBC</v>
          </cell>
          <cell r="B7362" t="str">
            <v>VIU</v>
          </cell>
          <cell r="C7362" t="str">
            <v>2010/2011</v>
          </cell>
          <cell r="D7362" t="str">
            <v>UNBC</v>
          </cell>
          <cell r="I7362">
            <v>5</v>
          </cell>
          <cell r="J7362">
            <v>6</v>
          </cell>
          <cell r="K7362">
            <v>11</v>
          </cell>
          <cell r="R7362">
            <v>11</v>
          </cell>
        </row>
        <row r="7363">
          <cell r="A7363" t="str">
            <v>VIU2010/2011UVIC</v>
          </cell>
          <cell r="B7363" t="str">
            <v>VIU</v>
          </cell>
          <cell r="C7363" t="str">
            <v>2010/2011</v>
          </cell>
          <cell r="D7363" t="str">
            <v>UVIC</v>
          </cell>
          <cell r="I7363">
            <v>109</v>
          </cell>
          <cell r="J7363">
            <v>34</v>
          </cell>
          <cell r="K7363">
            <v>143</v>
          </cell>
          <cell r="R7363">
            <v>143</v>
          </cell>
        </row>
        <row r="7364">
          <cell r="A7364" t="str">
            <v>VIU2010/2011VCC</v>
          </cell>
          <cell r="B7364" t="str">
            <v>VIU</v>
          </cell>
          <cell r="C7364" t="str">
            <v>2010/2011</v>
          </cell>
          <cell r="D7364" t="str">
            <v>VCC</v>
          </cell>
          <cell r="I7364">
            <v>2</v>
          </cell>
          <cell r="J7364">
            <v>2</v>
          </cell>
          <cell r="K7364">
            <v>4</v>
          </cell>
          <cell r="R7364">
            <v>4</v>
          </cell>
        </row>
        <row r="7365">
          <cell r="A7365" t="str">
            <v>VIU2010/2011VIU</v>
          </cell>
          <cell r="B7365" t="str">
            <v>VIU</v>
          </cell>
          <cell r="C7365" t="str">
            <v>2010/2011</v>
          </cell>
          <cell r="D7365" t="str">
            <v>VIU</v>
          </cell>
          <cell r="E7365">
            <v>4930</v>
          </cell>
          <cell r="F7365">
            <v>4930</v>
          </cell>
          <cell r="R7365">
            <v>4930</v>
          </cell>
        </row>
        <row r="7366">
          <cell r="A7366" t="str">
            <v>VIU2010/2011 Total</v>
          </cell>
          <cell r="B7366" t="str">
            <v>VIU</v>
          </cell>
          <cell r="C7366" t="str">
            <v>2010/2011 Total</v>
          </cell>
          <cell r="E7366">
            <v>4930</v>
          </cell>
          <cell r="F7366">
            <v>4930</v>
          </cell>
          <cell r="G7366">
            <v>5145</v>
          </cell>
          <cell r="H7366">
            <v>5145</v>
          </cell>
          <cell r="I7366">
            <v>381</v>
          </cell>
          <cell r="J7366">
            <v>396</v>
          </cell>
          <cell r="K7366">
            <v>769</v>
          </cell>
          <cell r="R7366">
            <v>10679</v>
          </cell>
        </row>
        <row r="7367">
          <cell r="A7367" t="str">
            <v/>
          </cell>
        </row>
        <row r="7368">
          <cell r="A7368" t="str">
            <v>VIU2011/2012</v>
          </cell>
          <cell r="B7368" t="str">
            <v>VIU</v>
          </cell>
          <cell r="C7368" t="str">
            <v>2011/2012</v>
          </cell>
          <cell r="G7368">
            <v>7379</v>
          </cell>
          <cell r="H7368">
            <v>7379</v>
          </cell>
          <cell r="R7368">
            <v>7379</v>
          </cell>
        </row>
        <row r="7369">
          <cell r="A7369" t="str">
            <v>VIU2011/2012 Total</v>
          </cell>
          <cell r="B7369" t="str">
            <v>VIU</v>
          </cell>
          <cell r="C7369" t="str">
            <v>2011/2012 Total</v>
          </cell>
          <cell r="G7369">
            <v>7379</v>
          </cell>
          <cell r="H7369">
            <v>7379</v>
          </cell>
          <cell r="R7369">
            <v>7379</v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>Grand Total</v>
          </cell>
          <cell r="B7372" t="str">
            <v>Grand Total</v>
          </cell>
          <cell r="E7372">
            <v>561202</v>
          </cell>
          <cell r="F7372">
            <v>561202</v>
          </cell>
          <cell r="G7372">
            <v>947298</v>
          </cell>
          <cell r="H7372">
            <v>947298</v>
          </cell>
          <cell r="I7372">
            <v>157305</v>
          </cell>
          <cell r="J7372">
            <v>97689</v>
          </cell>
          <cell r="K7372">
            <v>185917</v>
          </cell>
          <cell r="L7372">
            <v>947298</v>
          </cell>
          <cell r="M7372">
            <v>947298</v>
          </cell>
          <cell r="N7372">
            <v>96871</v>
          </cell>
          <cell r="O7372">
            <v>81071</v>
          </cell>
          <cell r="P7372">
            <v>15987</v>
          </cell>
          <cell r="Q7372">
            <v>174673</v>
          </cell>
          <cell r="R7372">
            <v>947298</v>
          </cell>
        </row>
      </sheetData>
      <sheetData sheetId="9">
        <row r="8">
          <cell r="A8" t="str">
            <v>Lookup Key</v>
          </cell>
          <cell r="B8" t="str">
            <v>TO_PSI_TYPE</v>
          </cell>
          <cell r="C8" t="str">
            <v>TO_SCHOOL_YEAR</v>
          </cell>
          <cell r="D8" t="str">
            <v>FR_PSI_TYPE</v>
          </cell>
          <cell r="E8" t="str">
            <v>FR_PSI_CODE</v>
          </cell>
          <cell r="F8" t="str">
            <v>CONTINUE</v>
          </cell>
          <cell r="G8" t="str">
            <v>CONTINUE</v>
          </cell>
          <cell r="H8" t="str">
            <v>EXIT STP</v>
          </cell>
          <cell r="I8" t="str">
            <v>EXIT STP</v>
          </cell>
          <cell r="J8" t="str">
            <v>NEW TO STP</v>
          </cell>
          <cell r="K8" t="str">
            <v>NEW TO STP</v>
          </cell>
          <cell r="L8" t="str">
            <v>MOVE</v>
          </cell>
          <cell r="M8" t="str">
            <v>RETURN</v>
          </cell>
          <cell r="N8" t="str">
            <v>MOVE/ RETURN</v>
          </cell>
          <cell r="O8" t="str">
            <v>STOPOUT CONTINUE</v>
          </cell>
          <cell r="P8" t="str">
            <v>STOPOUT MOVE</v>
          </cell>
          <cell r="Q8" t="str">
            <v>STOPOUT RETURN</v>
          </cell>
          <cell r="R8" t="str">
            <v>STOPOUT</v>
          </cell>
          <cell r="S8" t="str">
            <v>GRAND TOTAL</v>
          </cell>
        </row>
        <row r="9">
          <cell r="A9" t="str">
            <v>COMMUNITY COLLEGECAM</v>
          </cell>
          <cell r="B9" t="str">
            <v/>
          </cell>
          <cell r="C9" t="str">
            <v/>
          </cell>
          <cell r="D9" t="str">
            <v>COMMUNITY COLLEGE</v>
          </cell>
          <cell r="E9" t="str">
            <v>CAM</v>
          </cell>
          <cell r="H9">
            <v>28563</v>
          </cell>
          <cell r="I9">
            <v>28563</v>
          </cell>
          <cell r="S9">
            <v>28563</v>
          </cell>
        </row>
        <row r="10">
          <cell r="A10" t="str">
            <v>COMMUNITY COLLEGECNC</v>
          </cell>
          <cell r="D10" t="str">
            <v>COMMUNITY COLLEGE</v>
          </cell>
          <cell r="E10" t="str">
            <v>CNC</v>
          </cell>
          <cell r="H10">
            <v>12221</v>
          </cell>
          <cell r="I10">
            <v>12221</v>
          </cell>
          <cell r="S10">
            <v>12221</v>
          </cell>
        </row>
        <row r="11">
          <cell r="A11" t="str">
            <v>COMMUNITY COLLEGECOTR</v>
          </cell>
          <cell r="D11" t="str">
            <v>COMMUNITY COLLEGE</v>
          </cell>
          <cell r="E11" t="str">
            <v>COTR</v>
          </cell>
          <cell r="H11">
            <v>9234</v>
          </cell>
          <cell r="I11">
            <v>9234</v>
          </cell>
          <cell r="S11">
            <v>9234</v>
          </cell>
        </row>
        <row r="12">
          <cell r="A12" t="str">
            <v>COMMUNITY COLLEGEDOUG</v>
          </cell>
          <cell r="D12" t="str">
            <v>COMMUNITY COLLEGE</v>
          </cell>
          <cell r="E12" t="str">
            <v>DOUG</v>
          </cell>
          <cell r="H12">
            <v>39916</v>
          </cell>
          <cell r="I12">
            <v>39916</v>
          </cell>
          <cell r="S12">
            <v>39916</v>
          </cell>
        </row>
        <row r="13">
          <cell r="A13" t="str">
            <v>COMMUNITY COLLEGELANG</v>
          </cell>
          <cell r="D13" t="str">
            <v>COMMUNITY COLLEGE</v>
          </cell>
          <cell r="E13" t="str">
            <v>LANG</v>
          </cell>
          <cell r="H13">
            <v>31939</v>
          </cell>
          <cell r="I13">
            <v>31939</v>
          </cell>
          <cell r="S13">
            <v>31939</v>
          </cell>
        </row>
        <row r="14">
          <cell r="A14" t="str">
            <v>COMMUNITY COLLEGENIC</v>
          </cell>
          <cell r="D14" t="str">
            <v>COMMUNITY COLLEGE</v>
          </cell>
          <cell r="E14" t="str">
            <v>NIC</v>
          </cell>
          <cell r="H14">
            <v>11422</v>
          </cell>
          <cell r="I14">
            <v>11422</v>
          </cell>
          <cell r="S14">
            <v>11422</v>
          </cell>
        </row>
        <row r="15">
          <cell r="A15" t="str">
            <v>COMMUNITY COLLEGENLC</v>
          </cell>
          <cell r="D15" t="str">
            <v>COMMUNITY COLLEGE</v>
          </cell>
          <cell r="E15" t="str">
            <v>NLC</v>
          </cell>
          <cell r="H15">
            <v>6618</v>
          </cell>
          <cell r="I15">
            <v>6618</v>
          </cell>
          <cell r="S15">
            <v>6618</v>
          </cell>
        </row>
        <row r="16">
          <cell r="A16" t="str">
            <v>COMMUNITY COLLEGENWCC</v>
          </cell>
          <cell r="D16" t="str">
            <v>COMMUNITY COLLEGE</v>
          </cell>
          <cell r="E16" t="str">
            <v>NWCC</v>
          </cell>
          <cell r="H16">
            <v>9308</v>
          </cell>
          <cell r="I16">
            <v>9308</v>
          </cell>
          <cell r="S16">
            <v>9308</v>
          </cell>
        </row>
        <row r="17">
          <cell r="A17" t="str">
            <v>COMMUNITY COLLEGEOKAN</v>
          </cell>
          <cell r="D17" t="str">
            <v>COMMUNITY COLLEGE</v>
          </cell>
          <cell r="E17" t="str">
            <v>OKAN</v>
          </cell>
          <cell r="H17">
            <v>19773</v>
          </cell>
          <cell r="I17">
            <v>19773</v>
          </cell>
          <cell r="S17">
            <v>19773</v>
          </cell>
        </row>
        <row r="18">
          <cell r="A18" t="str">
            <v>COMMUNITY COLLEGESEL</v>
          </cell>
          <cell r="D18" t="str">
            <v>COMMUNITY COLLEGE</v>
          </cell>
          <cell r="E18" t="str">
            <v>SEL</v>
          </cell>
          <cell r="H18">
            <v>10634</v>
          </cell>
          <cell r="I18">
            <v>10634</v>
          </cell>
          <cell r="S18">
            <v>10634</v>
          </cell>
        </row>
        <row r="19">
          <cell r="A19" t="str">
            <v>COMMUNITY COLLEGEVCC</v>
          </cell>
          <cell r="D19" t="str">
            <v>COMMUNITY COLLEGE</v>
          </cell>
          <cell r="E19" t="str">
            <v>VCC</v>
          </cell>
          <cell r="H19">
            <v>31979</v>
          </cell>
          <cell r="I19">
            <v>31979</v>
          </cell>
          <cell r="S19">
            <v>31979</v>
          </cell>
        </row>
        <row r="20">
          <cell r="A20" t="str">
            <v>COMMUNITY COLLEGE Total</v>
          </cell>
          <cell r="D20" t="str">
            <v>COMMUNITY COLLEGE Total</v>
          </cell>
          <cell r="H20">
            <v>209368</v>
          </cell>
          <cell r="I20">
            <v>209368</v>
          </cell>
          <cell r="S20">
            <v>209368</v>
          </cell>
        </row>
        <row r="21">
          <cell r="A21" t="str">
            <v/>
          </cell>
        </row>
        <row r="22">
          <cell r="A22" t="str">
            <v>INSTITUTEBCIT</v>
          </cell>
          <cell r="D22" t="str">
            <v>INSTITUTE</v>
          </cell>
          <cell r="E22" t="str">
            <v>BCIT</v>
          </cell>
          <cell r="H22">
            <v>134292</v>
          </cell>
          <cell r="I22">
            <v>134292</v>
          </cell>
          <cell r="S22">
            <v>134292</v>
          </cell>
        </row>
        <row r="23">
          <cell r="A23" t="str">
            <v>INSTITUTEIIG</v>
          </cell>
          <cell r="D23" t="str">
            <v>INSTITUTE</v>
          </cell>
          <cell r="E23" t="str">
            <v>IIG</v>
          </cell>
          <cell r="H23">
            <v>969</v>
          </cell>
          <cell r="I23">
            <v>969</v>
          </cell>
          <cell r="S23">
            <v>969</v>
          </cell>
        </row>
        <row r="24">
          <cell r="A24" t="str">
            <v>INSTITUTEJIBC</v>
          </cell>
          <cell r="D24" t="str">
            <v>INSTITUTE</v>
          </cell>
          <cell r="E24" t="str">
            <v>JIBC</v>
          </cell>
          <cell r="H24">
            <v>106848</v>
          </cell>
          <cell r="I24">
            <v>106848</v>
          </cell>
          <cell r="S24">
            <v>106848</v>
          </cell>
        </row>
        <row r="25">
          <cell r="A25" t="str">
            <v>INSTITUTENVIT</v>
          </cell>
          <cell r="D25" t="str">
            <v>INSTITUTE</v>
          </cell>
          <cell r="E25" t="str">
            <v>NVIT</v>
          </cell>
          <cell r="H25">
            <v>2334</v>
          </cell>
          <cell r="I25">
            <v>2334</v>
          </cell>
          <cell r="S25">
            <v>2334</v>
          </cell>
        </row>
        <row r="26">
          <cell r="A26" t="str">
            <v>INSTITUTE Total</v>
          </cell>
          <cell r="D26" t="str">
            <v>INSTITUTE Total</v>
          </cell>
          <cell r="H26">
            <v>241261</v>
          </cell>
          <cell r="I26">
            <v>241261</v>
          </cell>
          <cell r="S26">
            <v>241261</v>
          </cell>
        </row>
        <row r="27">
          <cell r="A27" t="str">
            <v/>
          </cell>
        </row>
        <row r="28">
          <cell r="A28" t="str">
            <v>RESEARCH-INTENSIVE UNIVSFU</v>
          </cell>
          <cell r="D28" t="str">
            <v>RESEARCH-INTENSIVE UNIV</v>
          </cell>
          <cell r="E28" t="str">
            <v>SFU</v>
          </cell>
          <cell r="H28">
            <v>80652</v>
          </cell>
          <cell r="I28">
            <v>80652</v>
          </cell>
          <cell r="S28">
            <v>80652</v>
          </cell>
        </row>
        <row r="29">
          <cell r="A29" t="str">
            <v>RESEARCH-INTENSIVE UNIVUBC</v>
          </cell>
          <cell r="D29" t="str">
            <v>RESEARCH-INTENSIVE UNIV</v>
          </cell>
          <cell r="E29" t="str">
            <v>UBC</v>
          </cell>
          <cell r="H29">
            <v>143287</v>
          </cell>
          <cell r="I29">
            <v>143287</v>
          </cell>
          <cell r="S29">
            <v>143287</v>
          </cell>
        </row>
        <row r="30">
          <cell r="A30" t="str">
            <v>RESEARCH-INTENSIVE UNIVUBCO</v>
          </cell>
          <cell r="D30" t="str">
            <v>RESEARCH-INTENSIVE UNIV</v>
          </cell>
          <cell r="E30" t="str">
            <v>UBCO</v>
          </cell>
          <cell r="H30">
            <v>14299</v>
          </cell>
          <cell r="I30">
            <v>14299</v>
          </cell>
          <cell r="S30">
            <v>14299</v>
          </cell>
        </row>
        <row r="31">
          <cell r="A31" t="str">
            <v>RESEARCH-INTENSIVE UNIVUNBC</v>
          </cell>
          <cell r="D31" t="str">
            <v>RESEARCH-INTENSIVE UNIV</v>
          </cell>
          <cell r="E31" t="str">
            <v>UNBC</v>
          </cell>
          <cell r="H31">
            <v>12407</v>
          </cell>
          <cell r="I31">
            <v>12407</v>
          </cell>
          <cell r="S31">
            <v>12407</v>
          </cell>
        </row>
        <row r="32">
          <cell r="A32" t="str">
            <v>RESEARCH-INTENSIVE UNIVUVIC</v>
          </cell>
          <cell r="D32" t="str">
            <v>RESEARCH-INTENSIVE UNIV</v>
          </cell>
          <cell r="E32" t="str">
            <v>UVIC</v>
          </cell>
          <cell r="H32">
            <v>61285</v>
          </cell>
          <cell r="I32">
            <v>61285</v>
          </cell>
          <cell r="S32">
            <v>61285</v>
          </cell>
        </row>
        <row r="33">
          <cell r="A33" t="str">
            <v>RESEARCH-INTENSIVE UNIV Total</v>
          </cell>
          <cell r="D33" t="str">
            <v>RESEARCH-INTENSIVE UNIV Total</v>
          </cell>
          <cell r="H33">
            <v>311030</v>
          </cell>
          <cell r="I33">
            <v>311030</v>
          </cell>
          <cell r="S33">
            <v>311030</v>
          </cell>
        </row>
        <row r="34">
          <cell r="A34" t="str">
            <v/>
          </cell>
        </row>
        <row r="35">
          <cell r="A35" t="str">
            <v>TEACHING-INTENSIVE UNIVCAPU</v>
          </cell>
          <cell r="D35" t="str">
            <v>TEACHING-INTENSIVE UNIV</v>
          </cell>
          <cell r="E35" t="str">
            <v>CAPU</v>
          </cell>
          <cell r="H35">
            <v>26010</v>
          </cell>
          <cell r="I35">
            <v>26010</v>
          </cell>
          <cell r="S35">
            <v>26010</v>
          </cell>
        </row>
        <row r="36">
          <cell r="A36" t="str">
            <v>TEACHING-INTENSIVE UNIVECU</v>
          </cell>
          <cell r="D36" t="str">
            <v>TEACHING-INTENSIVE UNIV</v>
          </cell>
          <cell r="E36" t="str">
            <v>ECU</v>
          </cell>
          <cell r="H36">
            <v>7117</v>
          </cell>
          <cell r="I36">
            <v>7117</v>
          </cell>
          <cell r="S36">
            <v>7117</v>
          </cell>
        </row>
        <row r="37">
          <cell r="A37" t="str">
            <v>TEACHING-INTENSIVE UNIVKWN</v>
          </cell>
          <cell r="D37" t="str">
            <v>TEACHING-INTENSIVE UNIV</v>
          </cell>
          <cell r="E37" t="str">
            <v>KWN</v>
          </cell>
          <cell r="H37">
            <v>44626</v>
          </cell>
          <cell r="I37">
            <v>44626</v>
          </cell>
          <cell r="S37">
            <v>44626</v>
          </cell>
        </row>
        <row r="38">
          <cell r="A38" t="str">
            <v>TEACHING-INTENSIVE UNIVRRU</v>
          </cell>
          <cell r="D38" t="str">
            <v>TEACHING-INTENSIVE UNIV</v>
          </cell>
          <cell r="E38" t="str">
            <v>RRU</v>
          </cell>
          <cell r="H38">
            <v>8203</v>
          </cell>
          <cell r="I38">
            <v>8203</v>
          </cell>
          <cell r="S38">
            <v>8203</v>
          </cell>
        </row>
        <row r="39">
          <cell r="A39" t="str">
            <v>TEACHING-INTENSIVE UNIVTRU</v>
          </cell>
          <cell r="D39" t="str">
            <v>TEACHING-INTENSIVE UNIV</v>
          </cell>
          <cell r="E39" t="str">
            <v>TRU</v>
          </cell>
          <cell r="H39">
            <v>28693</v>
          </cell>
          <cell r="I39">
            <v>28693</v>
          </cell>
          <cell r="S39">
            <v>28693</v>
          </cell>
        </row>
        <row r="40">
          <cell r="A40" t="str">
            <v>TEACHING-INTENSIVE UNIVTRU-OL</v>
          </cell>
          <cell r="D40" t="str">
            <v>TEACHING-INTENSIVE UNIV</v>
          </cell>
          <cell r="E40" t="str">
            <v>TRU-OL</v>
          </cell>
          <cell r="H40">
            <v>35362</v>
          </cell>
          <cell r="I40">
            <v>35362</v>
          </cell>
          <cell r="S40">
            <v>35362</v>
          </cell>
        </row>
        <row r="41">
          <cell r="A41" t="str">
            <v>TEACHING-INTENSIVE UNIVUFV</v>
          </cell>
          <cell r="D41" t="str">
            <v>TEACHING-INTENSIVE UNIV</v>
          </cell>
          <cell r="E41" t="str">
            <v>UFV</v>
          </cell>
          <cell r="H41">
            <v>31474</v>
          </cell>
          <cell r="I41">
            <v>31474</v>
          </cell>
          <cell r="S41">
            <v>31474</v>
          </cell>
        </row>
        <row r="42">
          <cell r="A42" t="str">
            <v>TEACHING-INTENSIVE UNIVVIU</v>
          </cell>
          <cell r="D42" t="str">
            <v>TEACHING-INTENSIVE UNIV</v>
          </cell>
          <cell r="E42" t="str">
            <v>VIU</v>
          </cell>
          <cell r="H42">
            <v>30782</v>
          </cell>
          <cell r="I42">
            <v>30782</v>
          </cell>
          <cell r="S42">
            <v>30782</v>
          </cell>
        </row>
        <row r="43">
          <cell r="A43" t="str">
            <v>TEACHING-INTENSIVE UNIV Total</v>
          </cell>
          <cell r="D43" t="str">
            <v>TEACHING-INTENSIVE UNIV Total</v>
          </cell>
          <cell r="H43">
            <v>208857</v>
          </cell>
          <cell r="I43">
            <v>208857</v>
          </cell>
          <cell r="S43">
            <v>208857</v>
          </cell>
        </row>
        <row r="44">
          <cell r="A44" t="str">
            <v/>
          </cell>
        </row>
        <row r="45">
          <cell r="A45" t="str">
            <v xml:space="preserve"> Total</v>
          </cell>
          <cell r="C45" t="str">
            <v xml:space="preserve"> Total</v>
          </cell>
          <cell r="H45">
            <v>947298</v>
          </cell>
          <cell r="I45">
            <v>947298</v>
          </cell>
          <cell r="S45">
            <v>947298</v>
          </cell>
        </row>
        <row r="46">
          <cell r="A46" t="str">
            <v/>
          </cell>
        </row>
        <row r="47">
          <cell r="A47" t="str">
            <v>COMMUNITY COLLEGE2002/2003NEW</v>
          </cell>
          <cell r="B47" t="str">
            <v>COMMUNITY COLLEGE</v>
          </cell>
          <cell r="C47" t="str">
            <v>2002/2003</v>
          </cell>
          <cell r="D47" t="str">
            <v>NEW</v>
          </cell>
          <cell r="J47">
            <v>54163</v>
          </cell>
          <cell r="K47">
            <v>54163</v>
          </cell>
          <cell r="S47">
            <v>54163</v>
          </cell>
        </row>
        <row r="48">
          <cell r="A48" t="str">
            <v>COMMUNITY COLLEGE2002/2003NEW Total</v>
          </cell>
          <cell r="B48" t="str">
            <v>COMMUNITY COLLEGE</v>
          </cell>
          <cell r="C48" t="str">
            <v>2002/2003</v>
          </cell>
          <cell r="D48" t="str">
            <v>NEW Total</v>
          </cell>
          <cell r="J48">
            <v>54163</v>
          </cell>
          <cell r="K48">
            <v>54163</v>
          </cell>
          <cell r="S48">
            <v>54163</v>
          </cell>
        </row>
        <row r="49">
          <cell r="A49" t="str">
            <v/>
          </cell>
        </row>
        <row r="50">
          <cell r="A50" t="str">
            <v>COMMUNITY COLLEGE2002/2003 Total</v>
          </cell>
          <cell r="B50" t="str">
            <v>COMMUNITY COLLEGE</v>
          </cell>
          <cell r="C50" t="str">
            <v>2002/2003 Total</v>
          </cell>
          <cell r="J50">
            <v>54163</v>
          </cell>
          <cell r="K50">
            <v>54163</v>
          </cell>
          <cell r="S50">
            <v>54163</v>
          </cell>
        </row>
        <row r="51">
          <cell r="A51" t="str">
            <v>COMMUNITY COLLEGE2003/2004NEW</v>
          </cell>
          <cell r="B51" t="str">
            <v>COMMUNITY COLLEGE</v>
          </cell>
          <cell r="C51" t="str">
            <v>2003/2004</v>
          </cell>
          <cell r="D51" t="str">
            <v>NEW</v>
          </cell>
          <cell r="J51">
            <v>24684</v>
          </cell>
          <cell r="K51">
            <v>24684</v>
          </cell>
          <cell r="S51">
            <v>24684</v>
          </cell>
        </row>
        <row r="52">
          <cell r="A52" t="str">
            <v>COMMUNITY COLLEGE2003/2004NEW Total</v>
          </cell>
          <cell r="B52" t="str">
            <v>COMMUNITY COLLEGE</v>
          </cell>
          <cell r="C52" t="str">
            <v>2003/2004</v>
          </cell>
          <cell r="D52" t="str">
            <v>NEW Total</v>
          </cell>
          <cell r="J52">
            <v>24684</v>
          </cell>
          <cell r="K52">
            <v>24684</v>
          </cell>
          <cell r="S52">
            <v>24684</v>
          </cell>
        </row>
        <row r="53">
          <cell r="A53" t="str">
            <v/>
          </cell>
        </row>
        <row r="54">
          <cell r="A54" t="str">
            <v>COMMUNITY COLLEGE2003/2004COMMUNITY COLLEGECAM</v>
          </cell>
          <cell r="B54" t="str">
            <v>COMMUNITY COLLEGE</v>
          </cell>
          <cell r="C54" t="str">
            <v>2003/2004</v>
          </cell>
          <cell r="D54" t="str">
            <v>COMMUNITY COLLEGE</v>
          </cell>
          <cell r="E54" t="str">
            <v>CAM</v>
          </cell>
          <cell r="F54">
            <v>4498</v>
          </cell>
          <cell r="G54">
            <v>4498</v>
          </cell>
          <cell r="L54">
            <v>117</v>
          </cell>
          <cell r="M54">
            <v>25</v>
          </cell>
          <cell r="N54">
            <v>141</v>
          </cell>
          <cell r="S54">
            <v>4601</v>
          </cell>
        </row>
        <row r="55">
          <cell r="A55" t="str">
            <v>COMMUNITY COLLEGE2003/2004COMMUNITY COLLEGECNC</v>
          </cell>
          <cell r="B55" t="str">
            <v>COMMUNITY COLLEGE</v>
          </cell>
          <cell r="C55" t="str">
            <v>2003/2004</v>
          </cell>
          <cell r="D55" t="str">
            <v>COMMUNITY COLLEGE</v>
          </cell>
          <cell r="E55" t="str">
            <v>CNC</v>
          </cell>
          <cell r="F55">
            <v>1670</v>
          </cell>
          <cell r="G55">
            <v>1670</v>
          </cell>
          <cell r="L55">
            <v>120</v>
          </cell>
          <cell r="M55">
            <v>21</v>
          </cell>
          <cell r="N55">
            <v>140</v>
          </cell>
          <cell r="S55">
            <v>1786</v>
          </cell>
        </row>
        <row r="56">
          <cell r="A56" t="str">
            <v>COMMUNITY COLLEGE2003/2004COMMUNITY COLLEGECOTR</v>
          </cell>
          <cell r="B56" t="str">
            <v>COMMUNITY COLLEGE</v>
          </cell>
          <cell r="C56" t="str">
            <v>2003/2004</v>
          </cell>
          <cell r="D56" t="str">
            <v>COMMUNITY COLLEGE</v>
          </cell>
          <cell r="E56" t="str">
            <v>COTR</v>
          </cell>
          <cell r="F56">
            <v>676</v>
          </cell>
          <cell r="G56">
            <v>676</v>
          </cell>
          <cell r="L56">
            <v>59</v>
          </cell>
          <cell r="M56">
            <v>15</v>
          </cell>
          <cell r="N56">
            <v>74</v>
          </cell>
          <cell r="S56">
            <v>736</v>
          </cell>
        </row>
        <row r="57">
          <cell r="A57" t="str">
            <v>COMMUNITY COLLEGE2003/2004COMMUNITY COLLEGEDOUG</v>
          </cell>
          <cell r="B57" t="str">
            <v>COMMUNITY COLLEGE</v>
          </cell>
          <cell r="C57" t="str">
            <v>2003/2004</v>
          </cell>
          <cell r="D57" t="str">
            <v>COMMUNITY COLLEGE</v>
          </cell>
          <cell r="E57" t="str">
            <v>DOUG</v>
          </cell>
          <cell r="F57">
            <v>6888</v>
          </cell>
          <cell r="G57">
            <v>6888</v>
          </cell>
          <cell r="L57">
            <v>340</v>
          </cell>
          <cell r="M57">
            <v>123</v>
          </cell>
          <cell r="N57">
            <v>457</v>
          </cell>
          <cell r="S57">
            <v>7182</v>
          </cell>
        </row>
        <row r="58">
          <cell r="A58" t="str">
            <v>COMMUNITY COLLEGE2003/2004COMMUNITY COLLEGELANG</v>
          </cell>
          <cell r="B58" t="str">
            <v>COMMUNITY COLLEGE</v>
          </cell>
          <cell r="C58" t="str">
            <v>2003/2004</v>
          </cell>
          <cell r="D58" t="str">
            <v>COMMUNITY COLLEGE</v>
          </cell>
          <cell r="E58" t="str">
            <v>LANG</v>
          </cell>
          <cell r="F58">
            <v>5640</v>
          </cell>
          <cell r="G58">
            <v>5640</v>
          </cell>
          <cell r="L58">
            <v>408</v>
          </cell>
          <cell r="M58">
            <v>160</v>
          </cell>
          <cell r="N58">
            <v>559</v>
          </cell>
          <cell r="S58">
            <v>5971</v>
          </cell>
        </row>
        <row r="59">
          <cell r="A59" t="str">
            <v>COMMUNITY COLLEGE2003/2004COMMUNITY COLLEGENIC</v>
          </cell>
          <cell r="B59" t="str">
            <v>COMMUNITY COLLEGE</v>
          </cell>
          <cell r="C59" t="str">
            <v>2003/2004</v>
          </cell>
          <cell r="D59" t="str">
            <v>COMMUNITY COLLEGE</v>
          </cell>
          <cell r="E59" t="str">
            <v>NIC</v>
          </cell>
          <cell r="F59">
            <v>1198</v>
          </cell>
          <cell r="G59">
            <v>1198</v>
          </cell>
          <cell r="L59">
            <v>65</v>
          </cell>
          <cell r="M59">
            <v>21</v>
          </cell>
          <cell r="N59">
            <v>86</v>
          </cell>
          <cell r="S59">
            <v>1271</v>
          </cell>
        </row>
        <row r="60">
          <cell r="A60" t="str">
            <v>COMMUNITY COLLEGE2003/2004COMMUNITY COLLEGENLC</v>
          </cell>
          <cell r="B60" t="str">
            <v>COMMUNITY COLLEGE</v>
          </cell>
          <cell r="C60" t="str">
            <v>2003/2004</v>
          </cell>
          <cell r="D60" t="str">
            <v>COMMUNITY COLLEGE</v>
          </cell>
          <cell r="E60" t="str">
            <v>NLC</v>
          </cell>
          <cell r="F60">
            <v>580</v>
          </cell>
          <cell r="G60">
            <v>580</v>
          </cell>
          <cell r="L60">
            <v>39</v>
          </cell>
          <cell r="M60">
            <v>28</v>
          </cell>
          <cell r="N60">
            <v>67</v>
          </cell>
          <cell r="S60">
            <v>633</v>
          </cell>
        </row>
        <row r="61">
          <cell r="A61" t="str">
            <v>COMMUNITY COLLEGE2003/2004COMMUNITY COLLEGENWCC</v>
          </cell>
          <cell r="B61" t="str">
            <v>COMMUNITY COLLEGE</v>
          </cell>
          <cell r="C61" t="str">
            <v>2003/2004</v>
          </cell>
          <cell r="D61" t="str">
            <v>COMMUNITY COLLEGE</v>
          </cell>
          <cell r="E61" t="str">
            <v>NWCC</v>
          </cell>
          <cell r="F61">
            <v>724</v>
          </cell>
          <cell r="G61">
            <v>724</v>
          </cell>
          <cell r="L61">
            <v>74</v>
          </cell>
          <cell r="M61">
            <v>18</v>
          </cell>
          <cell r="N61">
            <v>92</v>
          </cell>
          <cell r="S61">
            <v>803</v>
          </cell>
        </row>
        <row r="62">
          <cell r="A62" t="str">
            <v>COMMUNITY COLLEGE2003/2004COMMUNITY COLLEGEOKAN</v>
          </cell>
          <cell r="B62" t="str">
            <v>COMMUNITY COLLEGE</v>
          </cell>
          <cell r="C62" t="str">
            <v>2003/2004</v>
          </cell>
          <cell r="D62" t="str">
            <v>COMMUNITY COLLEGE</v>
          </cell>
          <cell r="E62" t="str">
            <v>OKAN</v>
          </cell>
          <cell r="F62">
            <v>3811</v>
          </cell>
          <cell r="G62">
            <v>3811</v>
          </cell>
          <cell r="L62">
            <v>131</v>
          </cell>
          <cell r="M62">
            <v>40</v>
          </cell>
          <cell r="N62">
            <v>170</v>
          </cell>
          <cell r="S62">
            <v>3925</v>
          </cell>
        </row>
        <row r="63">
          <cell r="A63" t="str">
            <v>COMMUNITY COLLEGE2003/2004COMMUNITY COLLEGESEL</v>
          </cell>
          <cell r="B63" t="str">
            <v>COMMUNITY COLLEGE</v>
          </cell>
          <cell r="C63" t="str">
            <v>2003/2004</v>
          </cell>
          <cell r="D63" t="str">
            <v>COMMUNITY COLLEGE</v>
          </cell>
          <cell r="E63" t="str">
            <v>SEL</v>
          </cell>
          <cell r="F63">
            <v>937</v>
          </cell>
          <cell r="G63">
            <v>937</v>
          </cell>
          <cell r="L63">
            <v>94</v>
          </cell>
          <cell r="M63">
            <v>36</v>
          </cell>
          <cell r="N63">
            <v>130</v>
          </cell>
          <cell r="S63">
            <v>1032</v>
          </cell>
        </row>
        <row r="64">
          <cell r="A64" t="str">
            <v>COMMUNITY COLLEGE2003/2004COMMUNITY COLLEGEVCC</v>
          </cell>
          <cell r="B64" t="str">
            <v>COMMUNITY COLLEGE</v>
          </cell>
          <cell r="C64" t="str">
            <v>2003/2004</v>
          </cell>
          <cell r="D64" t="str">
            <v>COMMUNITY COLLEGE</v>
          </cell>
          <cell r="E64" t="str">
            <v>VCC</v>
          </cell>
          <cell r="F64">
            <v>1718</v>
          </cell>
          <cell r="G64">
            <v>1718</v>
          </cell>
          <cell r="L64">
            <v>180</v>
          </cell>
          <cell r="M64">
            <v>185</v>
          </cell>
          <cell r="N64">
            <v>363</v>
          </cell>
          <cell r="S64">
            <v>1983</v>
          </cell>
        </row>
        <row r="65">
          <cell r="A65" t="str">
            <v>COMMUNITY COLLEGE2003/2004COMMUNITY COLLEGE Total</v>
          </cell>
          <cell r="B65" t="str">
            <v>COMMUNITY COLLEGE</v>
          </cell>
          <cell r="C65" t="str">
            <v>2003/2004</v>
          </cell>
          <cell r="D65" t="str">
            <v>COMMUNITY COLLEGE Total</v>
          </cell>
          <cell r="F65">
            <v>28247</v>
          </cell>
          <cell r="G65">
            <v>28247</v>
          </cell>
          <cell r="L65">
            <v>1597</v>
          </cell>
          <cell r="M65">
            <v>577</v>
          </cell>
          <cell r="N65">
            <v>2157</v>
          </cell>
          <cell r="S65">
            <v>29331</v>
          </cell>
        </row>
        <row r="66">
          <cell r="A66" t="str">
            <v/>
          </cell>
        </row>
        <row r="67">
          <cell r="A67" t="str">
            <v>COMMUNITY COLLEGE2003/2004INSTITUTEBCIT</v>
          </cell>
          <cell r="B67" t="str">
            <v>COMMUNITY COLLEGE</v>
          </cell>
          <cell r="C67" t="str">
            <v>2003/2004</v>
          </cell>
          <cell r="D67" t="str">
            <v>INSTITUTE</v>
          </cell>
          <cell r="E67" t="str">
            <v>BCIT</v>
          </cell>
          <cell r="L67">
            <v>1111</v>
          </cell>
          <cell r="M67">
            <v>509</v>
          </cell>
          <cell r="N67">
            <v>1601</v>
          </cell>
          <cell r="S67">
            <v>1601</v>
          </cell>
        </row>
        <row r="68">
          <cell r="A68" t="str">
            <v>COMMUNITY COLLEGE2003/2004INSTITUTEIIG</v>
          </cell>
          <cell r="B68" t="str">
            <v>COMMUNITY COLLEGE</v>
          </cell>
          <cell r="C68" t="str">
            <v>2003/2004</v>
          </cell>
          <cell r="D68" t="str">
            <v>INSTITUTE</v>
          </cell>
          <cell r="E68" t="str">
            <v>IIG</v>
          </cell>
          <cell r="L68">
            <v>24</v>
          </cell>
          <cell r="M68">
            <v>17</v>
          </cell>
          <cell r="N68">
            <v>40</v>
          </cell>
          <cell r="S68">
            <v>40</v>
          </cell>
        </row>
        <row r="69">
          <cell r="A69" t="str">
            <v>COMMUNITY COLLEGE2003/2004INSTITUTEJIBC</v>
          </cell>
          <cell r="B69" t="str">
            <v>COMMUNITY COLLEGE</v>
          </cell>
          <cell r="C69" t="str">
            <v>2003/2004</v>
          </cell>
          <cell r="D69" t="str">
            <v>INSTITUTE</v>
          </cell>
          <cell r="E69" t="str">
            <v>JIBC</v>
          </cell>
          <cell r="L69">
            <v>326</v>
          </cell>
          <cell r="M69">
            <v>125</v>
          </cell>
          <cell r="N69">
            <v>449</v>
          </cell>
          <cell r="S69">
            <v>449</v>
          </cell>
        </row>
        <row r="70">
          <cell r="A70" t="str">
            <v>COMMUNITY COLLEGE2003/2004INSTITUTENVIT</v>
          </cell>
          <cell r="B70" t="str">
            <v>COMMUNITY COLLEGE</v>
          </cell>
          <cell r="C70" t="str">
            <v>2003/2004</v>
          </cell>
          <cell r="D70" t="str">
            <v>INSTITUTE</v>
          </cell>
          <cell r="E70" t="str">
            <v>NVIT</v>
          </cell>
          <cell r="L70">
            <v>13</v>
          </cell>
          <cell r="N70">
            <v>13</v>
          </cell>
          <cell r="S70">
            <v>13</v>
          </cell>
        </row>
        <row r="71">
          <cell r="A71" t="str">
            <v>COMMUNITY COLLEGE2003/2004INSTITUTE Total</v>
          </cell>
          <cell r="B71" t="str">
            <v>COMMUNITY COLLEGE</v>
          </cell>
          <cell r="C71" t="str">
            <v>2003/2004</v>
          </cell>
          <cell r="D71" t="str">
            <v>INSTITUTE Total</v>
          </cell>
          <cell r="L71">
            <v>1455</v>
          </cell>
          <cell r="M71">
            <v>637</v>
          </cell>
          <cell r="N71">
            <v>2070</v>
          </cell>
          <cell r="S71">
            <v>2070</v>
          </cell>
        </row>
        <row r="72">
          <cell r="A72" t="str">
            <v/>
          </cell>
        </row>
        <row r="73">
          <cell r="A73" t="str">
            <v>COMMUNITY COLLEGE2003/2004RESEARCH-INTENSIVE UNIVSFU</v>
          </cell>
          <cell r="B73" t="str">
            <v>COMMUNITY COLLEGE</v>
          </cell>
          <cell r="C73" t="str">
            <v>2003/2004</v>
          </cell>
          <cell r="D73" t="str">
            <v>RESEARCH-INTENSIVE UNIV</v>
          </cell>
          <cell r="E73" t="str">
            <v>SFU</v>
          </cell>
          <cell r="L73">
            <v>367</v>
          </cell>
          <cell r="M73">
            <v>196</v>
          </cell>
          <cell r="N73">
            <v>561</v>
          </cell>
          <cell r="S73">
            <v>561</v>
          </cell>
        </row>
        <row r="74">
          <cell r="A74" t="str">
            <v>COMMUNITY COLLEGE2003/2004RESEARCH-INTENSIVE UNIVUBC</v>
          </cell>
          <cell r="B74" t="str">
            <v>COMMUNITY COLLEGE</v>
          </cell>
          <cell r="C74" t="str">
            <v>2003/2004</v>
          </cell>
          <cell r="D74" t="str">
            <v>RESEARCH-INTENSIVE UNIV</v>
          </cell>
          <cell r="E74" t="str">
            <v>UBC</v>
          </cell>
          <cell r="L74">
            <v>447</v>
          </cell>
          <cell r="M74">
            <v>52</v>
          </cell>
          <cell r="N74">
            <v>495</v>
          </cell>
          <cell r="S74">
            <v>495</v>
          </cell>
        </row>
        <row r="75">
          <cell r="A75" t="str">
            <v>COMMUNITY COLLEGE2003/2004RESEARCH-INTENSIVE UNIVUNBC</v>
          </cell>
          <cell r="B75" t="str">
            <v>COMMUNITY COLLEGE</v>
          </cell>
          <cell r="C75" t="str">
            <v>2003/2004</v>
          </cell>
          <cell r="D75" t="str">
            <v>RESEARCH-INTENSIVE UNIV</v>
          </cell>
          <cell r="E75" t="str">
            <v>UNBC</v>
          </cell>
          <cell r="L75">
            <v>212</v>
          </cell>
          <cell r="M75">
            <v>173</v>
          </cell>
          <cell r="N75">
            <v>382</v>
          </cell>
          <cell r="S75">
            <v>382</v>
          </cell>
        </row>
        <row r="76">
          <cell r="A76" t="str">
            <v>COMMUNITY COLLEGE2003/2004RESEARCH-INTENSIVE UNIVUVIC</v>
          </cell>
          <cell r="B76" t="str">
            <v>COMMUNITY COLLEGE</v>
          </cell>
          <cell r="C76" t="str">
            <v>2003/2004</v>
          </cell>
          <cell r="D76" t="str">
            <v>RESEARCH-INTENSIVE UNIV</v>
          </cell>
          <cell r="E76" t="str">
            <v>UVIC</v>
          </cell>
          <cell r="L76">
            <v>358</v>
          </cell>
          <cell r="M76">
            <v>123</v>
          </cell>
          <cell r="N76">
            <v>478</v>
          </cell>
          <cell r="S76">
            <v>478</v>
          </cell>
        </row>
        <row r="77">
          <cell r="A77" t="str">
            <v>COMMUNITY COLLEGE2003/2004RESEARCH-INTENSIVE UNIV Total</v>
          </cell>
          <cell r="B77" t="str">
            <v>COMMUNITY COLLEGE</v>
          </cell>
          <cell r="C77" t="str">
            <v>2003/2004</v>
          </cell>
          <cell r="D77" t="str">
            <v>RESEARCH-INTENSIVE UNIV Total</v>
          </cell>
          <cell r="L77">
            <v>1370</v>
          </cell>
          <cell r="M77">
            <v>530</v>
          </cell>
          <cell r="N77">
            <v>1888</v>
          </cell>
          <cell r="S77">
            <v>1888</v>
          </cell>
        </row>
        <row r="78">
          <cell r="A78" t="str">
            <v/>
          </cell>
        </row>
        <row r="79">
          <cell r="A79" t="str">
            <v>COMMUNITY COLLEGE2003/2004TEACHING-INTENSIVE UNIVCAPU</v>
          </cell>
          <cell r="B79" t="str">
            <v>COMMUNITY COLLEGE</v>
          </cell>
          <cell r="C79" t="str">
            <v>2003/2004</v>
          </cell>
          <cell r="D79" t="str">
            <v>TEACHING-INTENSIVE UNIV</v>
          </cell>
          <cell r="E79" t="str">
            <v>CAPU</v>
          </cell>
          <cell r="L79">
            <v>366</v>
          </cell>
          <cell r="M79">
            <v>106</v>
          </cell>
          <cell r="N79">
            <v>467</v>
          </cell>
          <cell r="S79">
            <v>467</v>
          </cell>
        </row>
        <row r="80">
          <cell r="A80" t="str">
            <v>COMMUNITY COLLEGE2003/2004TEACHING-INTENSIVE UNIVECU</v>
          </cell>
          <cell r="B80" t="str">
            <v>COMMUNITY COLLEGE</v>
          </cell>
          <cell r="C80" t="str">
            <v>2003/2004</v>
          </cell>
          <cell r="D80" t="str">
            <v>TEACHING-INTENSIVE UNIV</v>
          </cell>
          <cell r="E80" t="str">
            <v>ECU</v>
          </cell>
          <cell r="L80">
            <v>49</v>
          </cell>
          <cell r="M80">
            <v>30</v>
          </cell>
          <cell r="N80">
            <v>76</v>
          </cell>
          <cell r="S80">
            <v>76</v>
          </cell>
        </row>
        <row r="81">
          <cell r="A81" t="str">
            <v>COMMUNITY COLLEGE2003/2004TEACHING-INTENSIVE UNIVKWN</v>
          </cell>
          <cell r="B81" t="str">
            <v>COMMUNITY COLLEGE</v>
          </cell>
          <cell r="C81" t="str">
            <v>2003/2004</v>
          </cell>
          <cell r="D81" t="str">
            <v>TEACHING-INTENSIVE UNIV</v>
          </cell>
          <cell r="E81" t="str">
            <v>KWN</v>
          </cell>
          <cell r="L81">
            <v>799</v>
          </cell>
          <cell r="M81">
            <v>284</v>
          </cell>
          <cell r="N81">
            <v>1072</v>
          </cell>
          <cell r="S81">
            <v>1072</v>
          </cell>
        </row>
        <row r="82">
          <cell r="A82" t="str">
            <v>COMMUNITY COLLEGE2003/2004TEACHING-INTENSIVE UNIVRRU</v>
          </cell>
          <cell r="B82" t="str">
            <v>COMMUNITY COLLEGE</v>
          </cell>
          <cell r="C82" t="str">
            <v>2003/2004</v>
          </cell>
          <cell r="D82" t="str">
            <v>TEACHING-INTENSIVE UNIV</v>
          </cell>
          <cell r="E82" t="str">
            <v>RRU</v>
          </cell>
          <cell r="L82">
            <v>6</v>
          </cell>
          <cell r="M82">
            <v>6</v>
          </cell>
          <cell r="N82">
            <v>12</v>
          </cell>
          <cell r="S82">
            <v>12</v>
          </cell>
        </row>
        <row r="83">
          <cell r="A83" t="str">
            <v>COMMUNITY COLLEGE2003/2004TEACHING-INTENSIVE UNIVTRU</v>
          </cell>
          <cell r="B83" t="str">
            <v>COMMUNITY COLLEGE</v>
          </cell>
          <cell r="C83" t="str">
            <v>2003/2004</v>
          </cell>
          <cell r="D83" t="str">
            <v>TEACHING-INTENSIVE UNIV</v>
          </cell>
          <cell r="E83" t="str">
            <v>TRU</v>
          </cell>
          <cell r="L83">
            <v>199</v>
          </cell>
          <cell r="M83">
            <v>62</v>
          </cell>
          <cell r="N83">
            <v>258</v>
          </cell>
          <cell r="S83">
            <v>258</v>
          </cell>
        </row>
        <row r="84">
          <cell r="A84" t="str">
            <v>COMMUNITY COLLEGE2003/2004TEACHING-INTENSIVE UNIVTRU-OL</v>
          </cell>
          <cell r="B84" t="str">
            <v>COMMUNITY COLLEGE</v>
          </cell>
          <cell r="C84" t="str">
            <v>2003/2004</v>
          </cell>
          <cell r="D84" t="str">
            <v>TEACHING-INTENSIVE UNIV</v>
          </cell>
          <cell r="E84" t="str">
            <v>TRU-OL</v>
          </cell>
          <cell r="L84">
            <v>829</v>
          </cell>
          <cell r="M84">
            <v>1076</v>
          </cell>
          <cell r="N84">
            <v>1876</v>
          </cell>
          <cell r="S84">
            <v>1876</v>
          </cell>
        </row>
        <row r="85">
          <cell r="A85" t="str">
            <v>COMMUNITY COLLEGE2003/2004TEACHING-INTENSIVE UNIVUFV</v>
          </cell>
          <cell r="B85" t="str">
            <v>COMMUNITY COLLEGE</v>
          </cell>
          <cell r="C85" t="str">
            <v>2003/2004</v>
          </cell>
          <cell r="D85" t="str">
            <v>TEACHING-INTENSIVE UNIV</v>
          </cell>
          <cell r="E85" t="str">
            <v>UFV</v>
          </cell>
          <cell r="L85">
            <v>158</v>
          </cell>
          <cell r="M85">
            <v>97</v>
          </cell>
          <cell r="N85">
            <v>251</v>
          </cell>
          <cell r="S85">
            <v>251</v>
          </cell>
        </row>
        <row r="86">
          <cell r="A86" t="str">
            <v>COMMUNITY COLLEGE2003/2004TEACHING-INTENSIVE UNIVVIU</v>
          </cell>
          <cell r="B86" t="str">
            <v>COMMUNITY COLLEGE</v>
          </cell>
          <cell r="C86" t="str">
            <v>2003/2004</v>
          </cell>
          <cell r="D86" t="str">
            <v>TEACHING-INTENSIVE UNIV</v>
          </cell>
          <cell r="E86" t="str">
            <v>VIU</v>
          </cell>
          <cell r="L86">
            <v>179</v>
          </cell>
          <cell r="M86">
            <v>73</v>
          </cell>
          <cell r="N86">
            <v>250</v>
          </cell>
          <cell r="S86">
            <v>250</v>
          </cell>
        </row>
        <row r="87">
          <cell r="A87" t="str">
            <v>COMMUNITY COLLEGE2003/2004TEACHING-INTENSIVE UNIV Total</v>
          </cell>
          <cell r="B87" t="str">
            <v>COMMUNITY COLLEGE</v>
          </cell>
          <cell r="C87" t="str">
            <v>2003/2004</v>
          </cell>
          <cell r="D87" t="str">
            <v>TEACHING-INTENSIVE UNIV Total</v>
          </cell>
          <cell r="L87">
            <v>2467</v>
          </cell>
          <cell r="M87">
            <v>1678</v>
          </cell>
          <cell r="N87">
            <v>4089</v>
          </cell>
          <cell r="S87">
            <v>4089</v>
          </cell>
        </row>
        <row r="88">
          <cell r="A88" t="str">
            <v/>
          </cell>
        </row>
        <row r="89">
          <cell r="A89" t="str">
            <v>COMMUNITY COLLEGE2003/2004 Total</v>
          </cell>
          <cell r="B89" t="str">
            <v>COMMUNITY COLLEGE</v>
          </cell>
          <cell r="C89" t="str">
            <v>2003/2004 Total</v>
          </cell>
          <cell r="F89">
            <v>28247</v>
          </cell>
          <cell r="G89">
            <v>28247</v>
          </cell>
          <cell r="J89">
            <v>24684</v>
          </cell>
          <cell r="K89">
            <v>24684</v>
          </cell>
          <cell r="L89">
            <v>6351</v>
          </cell>
          <cell r="M89">
            <v>3201</v>
          </cell>
          <cell r="N89">
            <v>9454</v>
          </cell>
          <cell r="S89">
            <v>58769</v>
          </cell>
        </row>
        <row r="90">
          <cell r="A90" t="str">
            <v>COMMUNITY COLLEGE2004/2005NEW</v>
          </cell>
          <cell r="B90" t="str">
            <v>COMMUNITY COLLEGE</v>
          </cell>
          <cell r="C90" t="str">
            <v>2004/2005</v>
          </cell>
          <cell r="D90" t="str">
            <v>NEW</v>
          </cell>
          <cell r="J90">
            <v>20893</v>
          </cell>
          <cell r="K90">
            <v>20893</v>
          </cell>
          <cell r="S90">
            <v>20893</v>
          </cell>
        </row>
        <row r="91">
          <cell r="A91" t="str">
            <v>COMMUNITY COLLEGE2004/2005NEW Total</v>
          </cell>
          <cell r="B91" t="str">
            <v>COMMUNITY COLLEGE</v>
          </cell>
          <cell r="C91" t="str">
            <v>2004/2005</v>
          </cell>
          <cell r="D91" t="str">
            <v>NEW Total</v>
          </cell>
          <cell r="J91">
            <v>20893</v>
          </cell>
          <cell r="K91">
            <v>20893</v>
          </cell>
          <cell r="S91">
            <v>20893</v>
          </cell>
        </row>
        <row r="92">
          <cell r="A92" t="str">
            <v/>
          </cell>
        </row>
        <row r="93">
          <cell r="A93" t="str">
            <v>COMMUNITY COLLEGE2004/2005COMMUNITY COLLEGECAM</v>
          </cell>
          <cell r="B93" t="str">
            <v>COMMUNITY COLLEGE</v>
          </cell>
          <cell r="C93" t="str">
            <v>2004/2005</v>
          </cell>
          <cell r="D93" t="str">
            <v>COMMUNITY COLLEGE</v>
          </cell>
          <cell r="E93" t="str">
            <v>CAM</v>
          </cell>
          <cell r="F93">
            <v>4691</v>
          </cell>
          <cell r="G93">
            <v>4691</v>
          </cell>
          <cell r="L93">
            <v>116</v>
          </cell>
          <cell r="M93">
            <v>22</v>
          </cell>
          <cell r="N93">
            <v>138</v>
          </cell>
          <cell r="O93">
            <v>268</v>
          </cell>
          <cell r="P93">
            <v>46</v>
          </cell>
          <cell r="Q93">
            <v>2</v>
          </cell>
          <cell r="R93">
            <v>316</v>
          </cell>
          <cell r="S93">
            <v>5102</v>
          </cell>
        </row>
        <row r="94">
          <cell r="A94" t="str">
            <v>COMMUNITY COLLEGE2004/2005COMMUNITY COLLEGECNC</v>
          </cell>
          <cell r="B94" t="str">
            <v>COMMUNITY COLLEGE</v>
          </cell>
          <cell r="C94" t="str">
            <v>2004/2005</v>
          </cell>
          <cell r="D94" t="str">
            <v>COMMUNITY COLLEGE</v>
          </cell>
          <cell r="E94" t="str">
            <v>CNC</v>
          </cell>
          <cell r="F94">
            <v>1601</v>
          </cell>
          <cell r="G94">
            <v>1601</v>
          </cell>
          <cell r="L94">
            <v>123</v>
          </cell>
          <cell r="M94">
            <v>32</v>
          </cell>
          <cell r="N94">
            <v>153</v>
          </cell>
          <cell r="O94">
            <v>154</v>
          </cell>
          <cell r="P94">
            <v>28</v>
          </cell>
          <cell r="Q94">
            <v>2</v>
          </cell>
          <cell r="R94">
            <v>184</v>
          </cell>
          <cell r="S94">
            <v>1895</v>
          </cell>
        </row>
        <row r="95">
          <cell r="A95" t="str">
            <v>COMMUNITY COLLEGE2004/2005COMMUNITY COLLEGECOTR</v>
          </cell>
          <cell r="B95" t="str">
            <v>COMMUNITY COLLEGE</v>
          </cell>
          <cell r="C95" t="str">
            <v>2004/2005</v>
          </cell>
          <cell r="D95" t="str">
            <v>COMMUNITY COLLEGE</v>
          </cell>
          <cell r="E95" t="str">
            <v>COTR</v>
          </cell>
          <cell r="F95">
            <v>696</v>
          </cell>
          <cell r="G95">
            <v>696</v>
          </cell>
          <cell r="L95">
            <v>48</v>
          </cell>
          <cell r="M95">
            <v>23</v>
          </cell>
          <cell r="N95">
            <v>71</v>
          </cell>
          <cell r="O95">
            <v>78</v>
          </cell>
          <cell r="P95">
            <v>20</v>
          </cell>
          <cell r="Q95">
            <v>2</v>
          </cell>
          <cell r="R95">
            <v>100</v>
          </cell>
          <cell r="S95">
            <v>851</v>
          </cell>
        </row>
        <row r="96">
          <cell r="A96" t="str">
            <v>COMMUNITY COLLEGE2004/2005COMMUNITY COLLEGEDOUG</v>
          </cell>
          <cell r="B96" t="str">
            <v>COMMUNITY COLLEGE</v>
          </cell>
          <cell r="C96" t="str">
            <v>2004/2005</v>
          </cell>
          <cell r="D96" t="str">
            <v>COMMUNITY COLLEGE</v>
          </cell>
          <cell r="E96" t="str">
            <v>DOUG</v>
          </cell>
          <cell r="F96">
            <v>6643</v>
          </cell>
          <cell r="G96">
            <v>6643</v>
          </cell>
          <cell r="L96">
            <v>315</v>
          </cell>
          <cell r="M96">
            <v>186</v>
          </cell>
          <cell r="N96">
            <v>496</v>
          </cell>
          <cell r="O96">
            <v>273</v>
          </cell>
          <cell r="P96">
            <v>71</v>
          </cell>
          <cell r="Q96">
            <v>5</v>
          </cell>
          <cell r="R96">
            <v>349</v>
          </cell>
          <cell r="S96">
            <v>7326</v>
          </cell>
        </row>
        <row r="97">
          <cell r="A97" t="str">
            <v>COMMUNITY COLLEGE2004/2005COMMUNITY COLLEGELANG</v>
          </cell>
          <cell r="B97" t="str">
            <v>COMMUNITY COLLEGE</v>
          </cell>
          <cell r="C97" t="str">
            <v>2004/2005</v>
          </cell>
          <cell r="D97" t="str">
            <v>COMMUNITY COLLEGE</v>
          </cell>
          <cell r="E97" t="str">
            <v>LANG</v>
          </cell>
          <cell r="F97">
            <v>5780</v>
          </cell>
          <cell r="G97">
            <v>5780</v>
          </cell>
          <cell r="L97">
            <v>373</v>
          </cell>
          <cell r="M97">
            <v>210</v>
          </cell>
          <cell r="N97">
            <v>578</v>
          </cell>
          <cell r="O97">
            <v>227</v>
          </cell>
          <cell r="P97">
            <v>77</v>
          </cell>
          <cell r="Q97">
            <v>6</v>
          </cell>
          <cell r="R97">
            <v>310</v>
          </cell>
          <cell r="S97">
            <v>6459</v>
          </cell>
        </row>
        <row r="98">
          <cell r="A98" t="str">
            <v>COMMUNITY COLLEGE2004/2005COMMUNITY COLLEGENIC</v>
          </cell>
          <cell r="B98" t="str">
            <v>COMMUNITY COLLEGE</v>
          </cell>
          <cell r="C98" t="str">
            <v>2004/2005</v>
          </cell>
          <cell r="D98" t="str">
            <v>COMMUNITY COLLEGE</v>
          </cell>
          <cell r="E98" t="str">
            <v>NIC</v>
          </cell>
          <cell r="F98">
            <v>1100</v>
          </cell>
          <cell r="G98">
            <v>1100</v>
          </cell>
          <cell r="L98">
            <v>73</v>
          </cell>
          <cell r="M98">
            <v>24</v>
          </cell>
          <cell r="N98">
            <v>97</v>
          </cell>
          <cell r="O98">
            <v>125</v>
          </cell>
          <cell r="P98">
            <v>22</v>
          </cell>
          <cell r="Q98">
            <v>1</v>
          </cell>
          <cell r="R98">
            <v>148</v>
          </cell>
          <cell r="S98">
            <v>1325</v>
          </cell>
        </row>
        <row r="99">
          <cell r="A99" t="str">
            <v>COMMUNITY COLLEGE2004/2005COMMUNITY COLLEGENLC</v>
          </cell>
          <cell r="B99" t="str">
            <v>COMMUNITY COLLEGE</v>
          </cell>
          <cell r="C99" t="str">
            <v>2004/2005</v>
          </cell>
          <cell r="D99" t="str">
            <v>COMMUNITY COLLEGE</v>
          </cell>
          <cell r="E99" t="str">
            <v>NLC</v>
          </cell>
          <cell r="F99">
            <v>634</v>
          </cell>
          <cell r="G99">
            <v>634</v>
          </cell>
          <cell r="L99">
            <v>40</v>
          </cell>
          <cell r="M99">
            <v>38</v>
          </cell>
          <cell r="N99">
            <v>78</v>
          </cell>
          <cell r="O99">
            <v>72</v>
          </cell>
          <cell r="P99">
            <v>12</v>
          </cell>
          <cell r="Q99">
            <v>1</v>
          </cell>
          <cell r="R99">
            <v>85</v>
          </cell>
          <cell r="S99">
            <v>766</v>
          </cell>
        </row>
        <row r="100">
          <cell r="A100" t="str">
            <v>COMMUNITY COLLEGE2004/2005COMMUNITY COLLEGENWCC</v>
          </cell>
          <cell r="B100" t="str">
            <v>COMMUNITY COLLEGE</v>
          </cell>
          <cell r="C100" t="str">
            <v>2004/2005</v>
          </cell>
          <cell r="D100" t="str">
            <v>COMMUNITY COLLEGE</v>
          </cell>
          <cell r="E100" t="str">
            <v>NWCC</v>
          </cell>
          <cell r="F100">
            <v>833</v>
          </cell>
          <cell r="G100">
            <v>833</v>
          </cell>
          <cell r="L100">
            <v>84</v>
          </cell>
          <cell r="M100">
            <v>21</v>
          </cell>
          <cell r="N100">
            <v>105</v>
          </cell>
          <cell r="O100">
            <v>89</v>
          </cell>
          <cell r="P100">
            <v>26</v>
          </cell>
          <cell r="Q100">
            <v>1</v>
          </cell>
          <cell r="R100">
            <v>116</v>
          </cell>
          <cell r="S100">
            <v>1027</v>
          </cell>
        </row>
        <row r="101">
          <cell r="A101" t="str">
            <v>COMMUNITY COLLEGE2004/2005COMMUNITY COLLEGEOKAN</v>
          </cell>
          <cell r="B101" t="str">
            <v>COMMUNITY COLLEGE</v>
          </cell>
          <cell r="C101" t="str">
            <v>2004/2005</v>
          </cell>
          <cell r="D101" t="str">
            <v>COMMUNITY COLLEGE</v>
          </cell>
          <cell r="E101" t="str">
            <v>OKAN</v>
          </cell>
          <cell r="F101">
            <v>4162</v>
          </cell>
          <cell r="G101">
            <v>4162</v>
          </cell>
          <cell r="L101">
            <v>108</v>
          </cell>
          <cell r="M101">
            <v>44</v>
          </cell>
          <cell r="N101">
            <v>151</v>
          </cell>
          <cell r="O101">
            <v>188</v>
          </cell>
          <cell r="P101">
            <v>44</v>
          </cell>
          <cell r="Q101">
            <v>1</v>
          </cell>
          <cell r="R101">
            <v>233</v>
          </cell>
          <cell r="S101">
            <v>4489</v>
          </cell>
        </row>
        <row r="102">
          <cell r="A102" t="str">
            <v>COMMUNITY COLLEGE2004/2005COMMUNITY COLLEGESEL</v>
          </cell>
          <cell r="B102" t="str">
            <v>COMMUNITY COLLEGE</v>
          </cell>
          <cell r="C102" t="str">
            <v>2004/2005</v>
          </cell>
          <cell r="D102" t="str">
            <v>COMMUNITY COLLEGE</v>
          </cell>
          <cell r="E102" t="str">
            <v>SEL</v>
          </cell>
          <cell r="F102">
            <v>1069</v>
          </cell>
          <cell r="G102">
            <v>1069</v>
          </cell>
          <cell r="L102">
            <v>118</v>
          </cell>
          <cell r="M102">
            <v>50</v>
          </cell>
          <cell r="N102">
            <v>168</v>
          </cell>
          <cell r="O102">
            <v>108</v>
          </cell>
          <cell r="P102">
            <v>25</v>
          </cell>
          <cell r="R102">
            <v>133</v>
          </cell>
          <cell r="S102">
            <v>1324</v>
          </cell>
        </row>
        <row r="103">
          <cell r="A103" t="str">
            <v>COMMUNITY COLLEGE2004/2005COMMUNITY COLLEGEVCC</v>
          </cell>
          <cell r="B103" t="str">
            <v>COMMUNITY COLLEGE</v>
          </cell>
          <cell r="C103" t="str">
            <v>2004/2005</v>
          </cell>
          <cell r="D103" t="str">
            <v>COMMUNITY COLLEGE</v>
          </cell>
          <cell r="E103" t="str">
            <v>VCC</v>
          </cell>
          <cell r="F103">
            <v>2829</v>
          </cell>
          <cell r="G103">
            <v>2829</v>
          </cell>
          <cell r="L103">
            <v>186</v>
          </cell>
          <cell r="M103">
            <v>295</v>
          </cell>
          <cell r="N103">
            <v>475</v>
          </cell>
          <cell r="O103">
            <v>153</v>
          </cell>
          <cell r="P103">
            <v>64</v>
          </cell>
          <cell r="Q103">
            <v>3</v>
          </cell>
          <cell r="R103">
            <v>220</v>
          </cell>
          <cell r="S103">
            <v>3358</v>
          </cell>
        </row>
        <row r="104">
          <cell r="A104" t="str">
            <v>COMMUNITY COLLEGE2004/2005COMMUNITY COLLEGE Total</v>
          </cell>
          <cell r="B104" t="str">
            <v>COMMUNITY COLLEGE</v>
          </cell>
          <cell r="C104" t="str">
            <v>2004/2005</v>
          </cell>
          <cell r="D104" t="str">
            <v>COMMUNITY COLLEGE Total</v>
          </cell>
          <cell r="F104">
            <v>29899</v>
          </cell>
          <cell r="G104">
            <v>29899</v>
          </cell>
          <cell r="L104">
            <v>1553</v>
          </cell>
          <cell r="M104">
            <v>797</v>
          </cell>
          <cell r="N104">
            <v>2332</v>
          </cell>
          <cell r="O104">
            <v>1735</v>
          </cell>
          <cell r="P104">
            <v>429</v>
          </cell>
          <cell r="Q104">
            <v>23</v>
          </cell>
          <cell r="R104">
            <v>2164</v>
          </cell>
          <cell r="S104">
            <v>33176</v>
          </cell>
        </row>
        <row r="105">
          <cell r="A105" t="str">
            <v/>
          </cell>
        </row>
        <row r="106">
          <cell r="A106" t="str">
            <v>COMMUNITY COLLEGE2004/2005INSTITUTEBCIT</v>
          </cell>
          <cell r="B106" t="str">
            <v>COMMUNITY COLLEGE</v>
          </cell>
          <cell r="C106" t="str">
            <v>2004/2005</v>
          </cell>
          <cell r="D106" t="str">
            <v>INSTITUTE</v>
          </cell>
          <cell r="E106" t="str">
            <v>BCIT</v>
          </cell>
          <cell r="L106">
            <v>1092</v>
          </cell>
          <cell r="M106">
            <v>605</v>
          </cell>
          <cell r="N106">
            <v>1684</v>
          </cell>
          <cell r="P106">
            <v>371</v>
          </cell>
          <cell r="Q106">
            <v>36</v>
          </cell>
          <cell r="R106">
            <v>407</v>
          </cell>
          <cell r="S106">
            <v>2091</v>
          </cell>
        </row>
        <row r="107">
          <cell r="A107" t="str">
            <v>COMMUNITY COLLEGE2004/2005INSTITUTEIIG</v>
          </cell>
          <cell r="B107" t="str">
            <v>COMMUNITY COLLEGE</v>
          </cell>
          <cell r="C107" t="str">
            <v>2004/2005</v>
          </cell>
          <cell r="D107" t="str">
            <v>INSTITUTE</v>
          </cell>
          <cell r="E107" t="str">
            <v>IIG</v>
          </cell>
          <cell r="L107">
            <v>12</v>
          </cell>
          <cell r="M107">
            <v>5</v>
          </cell>
          <cell r="N107">
            <v>17</v>
          </cell>
          <cell r="P107">
            <v>3</v>
          </cell>
          <cell r="Q107">
            <v>3</v>
          </cell>
          <cell r="R107">
            <v>6</v>
          </cell>
          <cell r="S107">
            <v>23</v>
          </cell>
        </row>
        <row r="108">
          <cell r="A108" t="str">
            <v>COMMUNITY COLLEGE2004/2005INSTITUTEJIBC</v>
          </cell>
          <cell r="B108" t="str">
            <v>COMMUNITY COLLEGE</v>
          </cell>
          <cell r="C108" t="str">
            <v>2004/2005</v>
          </cell>
          <cell r="D108" t="str">
            <v>INSTITUTE</v>
          </cell>
          <cell r="E108" t="str">
            <v>JIBC</v>
          </cell>
          <cell r="L108">
            <v>327</v>
          </cell>
          <cell r="M108">
            <v>207</v>
          </cell>
          <cell r="N108">
            <v>530</v>
          </cell>
          <cell r="P108">
            <v>205</v>
          </cell>
          <cell r="Q108">
            <v>19</v>
          </cell>
          <cell r="R108">
            <v>224</v>
          </cell>
          <cell r="S108">
            <v>754</v>
          </cell>
        </row>
        <row r="109">
          <cell r="A109" t="str">
            <v>COMMUNITY COLLEGE2004/2005INSTITUTENVIT</v>
          </cell>
          <cell r="B109" t="str">
            <v>COMMUNITY COLLEGE</v>
          </cell>
          <cell r="C109" t="str">
            <v>2004/2005</v>
          </cell>
          <cell r="D109" t="str">
            <v>INSTITUTE</v>
          </cell>
          <cell r="E109" t="str">
            <v>NVIT</v>
          </cell>
          <cell r="L109">
            <v>8</v>
          </cell>
          <cell r="M109">
            <v>4</v>
          </cell>
          <cell r="N109">
            <v>12</v>
          </cell>
          <cell r="P109">
            <v>4</v>
          </cell>
          <cell r="R109">
            <v>4</v>
          </cell>
          <cell r="S109">
            <v>16</v>
          </cell>
        </row>
        <row r="110">
          <cell r="A110" t="str">
            <v>COMMUNITY COLLEGE2004/2005INSTITUTE Total</v>
          </cell>
          <cell r="B110" t="str">
            <v>COMMUNITY COLLEGE</v>
          </cell>
          <cell r="C110" t="str">
            <v>2004/2005</v>
          </cell>
          <cell r="D110" t="str">
            <v>INSTITUTE Total</v>
          </cell>
          <cell r="L110">
            <v>1406</v>
          </cell>
          <cell r="M110">
            <v>801</v>
          </cell>
          <cell r="N110">
            <v>2190</v>
          </cell>
          <cell r="P110">
            <v>569</v>
          </cell>
          <cell r="Q110">
            <v>55</v>
          </cell>
          <cell r="R110">
            <v>624</v>
          </cell>
          <cell r="S110">
            <v>2814</v>
          </cell>
        </row>
        <row r="111">
          <cell r="A111" t="str">
            <v/>
          </cell>
        </row>
        <row r="112">
          <cell r="A112" t="str">
            <v>COMMUNITY COLLEGE2004/2005RESEARCH-INTENSIVE UNIVSFU</v>
          </cell>
          <cell r="B112" t="str">
            <v>COMMUNITY COLLEGE</v>
          </cell>
          <cell r="C112" t="str">
            <v>2004/2005</v>
          </cell>
          <cell r="D112" t="str">
            <v>RESEARCH-INTENSIVE UNIV</v>
          </cell>
          <cell r="E112" t="str">
            <v>SFU</v>
          </cell>
          <cell r="L112">
            <v>370</v>
          </cell>
          <cell r="M112">
            <v>292</v>
          </cell>
          <cell r="N112">
            <v>655</v>
          </cell>
          <cell r="P112">
            <v>76</v>
          </cell>
          <cell r="Q112">
            <v>3</v>
          </cell>
          <cell r="R112">
            <v>79</v>
          </cell>
          <cell r="S112">
            <v>734</v>
          </cell>
        </row>
        <row r="113">
          <cell r="A113" t="str">
            <v>COMMUNITY COLLEGE2004/2005RESEARCH-INTENSIVE UNIVUBC</v>
          </cell>
          <cell r="B113" t="str">
            <v>COMMUNITY COLLEGE</v>
          </cell>
          <cell r="C113" t="str">
            <v>2004/2005</v>
          </cell>
          <cell r="D113" t="str">
            <v>RESEARCH-INTENSIVE UNIV</v>
          </cell>
          <cell r="E113" t="str">
            <v>UBC</v>
          </cell>
          <cell r="L113">
            <v>532</v>
          </cell>
          <cell r="M113">
            <v>127</v>
          </cell>
          <cell r="N113">
            <v>657</v>
          </cell>
          <cell r="P113">
            <v>90</v>
          </cell>
          <cell r="Q113">
            <v>4</v>
          </cell>
          <cell r="R113">
            <v>94</v>
          </cell>
          <cell r="S113">
            <v>751</v>
          </cell>
        </row>
        <row r="114">
          <cell r="A114" t="str">
            <v>COMMUNITY COLLEGE2004/2005RESEARCH-INTENSIVE UNIVUNBC</v>
          </cell>
          <cell r="B114" t="str">
            <v>COMMUNITY COLLEGE</v>
          </cell>
          <cell r="C114" t="str">
            <v>2004/2005</v>
          </cell>
          <cell r="D114" t="str">
            <v>RESEARCH-INTENSIVE UNIV</v>
          </cell>
          <cell r="E114" t="str">
            <v>UNBC</v>
          </cell>
          <cell r="L114">
            <v>211</v>
          </cell>
          <cell r="M114">
            <v>180</v>
          </cell>
          <cell r="N114">
            <v>388</v>
          </cell>
          <cell r="P114">
            <v>47</v>
          </cell>
          <cell r="Q114">
            <v>6</v>
          </cell>
          <cell r="R114">
            <v>53</v>
          </cell>
          <cell r="S114">
            <v>441</v>
          </cell>
        </row>
        <row r="115">
          <cell r="A115" t="str">
            <v>COMMUNITY COLLEGE2004/2005RESEARCH-INTENSIVE UNIVUVIC</v>
          </cell>
          <cell r="B115" t="str">
            <v>COMMUNITY COLLEGE</v>
          </cell>
          <cell r="C115" t="str">
            <v>2004/2005</v>
          </cell>
          <cell r="D115" t="str">
            <v>RESEARCH-INTENSIVE UNIV</v>
          </cell>
          <cell r="E115" t="str">
            <v>UVIC</v>
          </cell>
          <cell r="L115">
            <v>314</v>
          </cell>
          <cell r="M115">
            <v>202</v>
          </cell>
          <cell r="N115">
            <v>513</v>
          </cell>
          <cell r="P115">
            <v>94</v>
          </cell>
          <cell r="Q115">
            <v>5</v>
          </cell>
          <cell r="R115">
            <v>99</v>
          </cell>
          <cell r="S115">
            <v>612</v>
          </cell>
        </row>
        <row r="116">
          <cell r="A116" t="str">
            <v>COMMUNITY COLLEGE2004/2005RESEARCH-INTENSIVE UNIV Total</v>
          </cell>
          <cell r="B116" t="str">
            <v>COMMUNITY COLLEGE</v>
          </cell>
          <cell r="C116" t="str">
            <v>2004/2005</v>
          </cell>
          <cell r="D116" t="str">
            <v>RESEARCH-INTENSIVE UNIV Total</v>
          </cell>
          <cell r="L116">
            <v>1419</v>
          </cell>
          <cell r="M116">
            <v>785</v>
          </cell>
          <cell r="N116">
            <v>2189</v>
          </cell>
          <cell r="P116">
            <v>306</v>
          </cell>
          <cell r="Q116">
            <v>18</v>
          </cell>
          <cell r="R116">
            <v>324</v>
          </cell>
          <cell r="S116">
            <v>2513</v>
          </cell>
        </row>
        <row r="117">
          <cell r="A117" t="str">
            <v/>
          </cell>
        </row>
        <row r="118">
          <cell r="A118" t="str">
            <v>COMMUNITY COLLEGE2004/2005TEACHING-INTENSIVE UNIVCAPU</v>
          </cell>
          <cell r="B118" t="str">
            <v>COMMUNITY COLLEGE</v>
          </cell>
          <cell r="C118" t="str">
            <v>2004/2005</v>
          </cell>
          <cell r="D118" t="str">
            <v>TEACHING-INTENSIVE UNIV</v>
          </cell>
          <cell r="E118" t="str">
            <v>CAPU</v>
          </cell>
          <cell r="L118">
            <v>359</v>
          </cell>
          <cell r="M118">
            <v>159</v>
          </cell>
          <cell r="N118">
            <v>512</v>
          </cell>
          <cell r="P118">
            <v>105</v>
          </cell>
          <cell r="Q118">
            <v>5</v>
          </cell>
          <cell r="R118">
            <v>110</v>
          </cell>
          <cell r="S118">
            <v>622</v>
          </cell>
        </row>
        <row r="119">
          <cell r="A119" t="str">
            <v>COMMUNITY COLLEGE2004/2005TEACHING-INTENSIVE UNIVECU</v>
          </cell>
          <cell r="B119" t="str">
            <v>COMMUNITY COLLEGE</v>
          </cell>
          <cell r="C119" t="str">
            <v>2004/2005</v>
          </cell>
          <cell r="D119" t="str">
            <v>TEACHING-INTENSIVE UNIV</v>
          </cell>
          <cell r="E119" t="str">
            <v>ECU</v>
          </cell>
          <cell r="L119">
            <v>51</v>
          </cell>
          <cell r="M119">
            <v>39</v>
          </cell>
          <cell r="N119">
            <v>88</v>
          </cell>
          <cell r="P119">
            <v>12</v>
          </cell>
          <cell r="Q119">
            <v>1</v>
          </cell>
          <cell r="R119">
            <v>13</v>
          </cell>
          <cell r="S119">
            <v>101</v>
          </cell>
        </row>
        <row r="120">
          <cell r="A120" t="str">
            <v>COMMUNITY COLLEGE2004/2005TEACHING-INTENSIVE UNIVKWN</v>
          </cell>
          <cell r="B120" t="str">
            <v>COMMUNITY COLLEGE</v>
          </cell>
          <cell r="C120" t="str">
            <v>2004/2005</v>
          </cell>
          <cell r="D120" t="str">
            <v>TEACHING-INTENSIVE UNIV</v>
          </cell>
          <cell r="E120" t="str">
            <v>KWN</v>
          </cell>
          <cell r="L120">
            <v>714</v>
          </cell>
          <cell r="M120">
            <v>327</v>
          </cell>
          <cell r="N120">
            <v>1025</v>
          </cell>
          <cell r="P120">
            <v>144</v>
          </cell>
          <cell r="Q120">
            <v>7</v>
          </cell>
          <cell r="R120">
            <v>151</v>
          </cell>
          <cell r="S120">
            <v>1176</v>
          </cell>
        </row>
        <row r="121">
          <cell r="A121" t="str">
            <v>COMMUNITY COLLEGE2004/2005TEACHING-INTENSIVE UNIVRRU</v>
          </cell>
          <cell r="B121" t="str">
            <v>COMMUNITY COLLEGE</v>
          </cell>
          <cell r="C121" t="str">
            <v>2004/2005</v>
          </cell>
          <cell r="D121" t="str">
            <v>TEACHING-INTENSIVE UNIV</v>
          </cell>
          <cell r="E121" t="str">
            <v>RRU</v>
          </cell>
          <cell r="L121">
            <v>7</v>
          </cell>
          <cell r="M121">
            <v>19</v>
          </cell>
          <cell r="N121">
            <v>26</v>
          </cell>
          <cell r="P121">
            <v>4</v>
          </cell>
          <cell r="R121">
            <v>4</v>
          </cell>
          <cell r="S121">
            <v>30</v>
          </cell>
        </row>
        <row r="122">
          <cell r="A122" t="str">
            <v>COMMUNITY COLLEGE2004/2005TEACHING-INTENSIVE UNIVTRU</v>
          </cell>
          <cell r="B122" t="str">
            <v>COMMUNITY COLLEGE</v>
          </cell>
          <cell r="C122" t="str">
            <v>2004/2005</v>
          </cell>
          <cell r="D122" t="str">
            <v>TEACHING-INTENSIVE UNIV</v>
          </cell>
          <cell r="E122" t="str">
            <v>TRU</v>
          </cell>
          <cell r="L122">
            <v>201</v>
          </cell>
          <cell r="M122">
            <v>68</v>
          </cell>
          <cell r="N122">
            <v>268</v>
          </cell>
          <cell r="P122">
            <v>77</v>
          </cell>
          <cell r="Q122">
            <v>4</v>
          </cell>
          <cell r="R122">
            <v>81</v>
          </cell>
          <cell r="S122">
            <v>349</v>
          </cell>
        </row>
        <row r="123">
          <cell r="A123" t="str">
            <v>COMMUNITY COLLEGE2004/2005TEACHING-INTENSIVE UNIVTRU-OL</v>
          </cell>
          <cell r="B123" t="str">
            <v>COMMUNITY COLLEGE</v>
          </cell>
          <cell r="C123" t="str">
            <v>2004/2005</v>
          </cell>
          <cell r="D123" t="str">
            <v>TEACHING-INTENSIVE UNIV</v>
          </cell>
          <cell r="E123" t="str">
            <v>TRU-OL</v>
          </cell>
          <cell r="L123">
            <v>702</v>
          </cell>
          <cell r="M123">
            <v>1026</v>
          </cell>
          <cell r="N123">
            <v>1705</v>
          </cell>
          <cell r="P123">
            <v>215</v>
          </cell>
          <cell r="Q123">
            <v>44</v>
          </cell>
          <cell r="R123">
            <v>259</v>
          </cell>
          <cell r="S123">
            <v>1964</v>
          </cell>
        </row>
        <row r="124">
          <cell r="A124" t="str">
            <v>COMMUNITY COLLEGE2004/2005TEACHING-INTENSIVE UNIVUFV</v>
          </cell>
          <cell r="B124" t="str">
            <v>COMMUNITY COLLEGE</v>
          </cell>
          <cell r="C124" t="str">
            <v>2004/2005</v>
          </cell>
          <cell r="D124" t="str">
            <v>TEACHING-INTENSIVE UNIV</v>
          </cell>
          <cell r="E124" t="str">
            <v>UFV</v>
          </cell>
          <cell r="L124">
            <v>179</v>
          </cell>
          <cell r="M124">
            <v>114</v>
          </cell>
          <cell r="N124">
            <v>287</v>
          </cell>
          <cell r="P124">
            <v>49</v>
          </cell>
          <cell r="Q124">
            <v>3</v>
          </cell>
          <cell r="R124">
            <v>52</v>
          </cell>
          <cell r="S124">
            <v>339</v>
          </cell>
        </row>
        <row r="125">
          <cell r="A125" t="str">
            <v>COMMUNITY COLLEGE2004/2005TEACHING-INTENSIVE UNIVVIU</v>
          </cell>
          <cell r="B125" t="str">
            <v>COMMUNITY COLLEGE</v>
          </cell>
          <cell r="C125" t="str">
            <v>2004/2005</v>
          </cell>
          <cell r="D125" t="str">
            <v>TEACHING-INTENSIVE UNIV</v>
          </cell>
          <cell r="E125" t="str">
            <v>VIU</v>
          </cell>
          <cell r="L125">
            <v>167</v>
          </cell>
          <cell r="M125">
            <v>120</v>
          </cell>
          <cell r="N125">
            <v>284</v>
          </cell>
          <cell r="P125">
            <v>64</v>
          </cell>
          <cell r="Q125">
            <v>1</v>
          </cell>
          <cell r="R125">
            <v>65</v>
          </cell>
          <cell r="S125">
            <v>349</v>
          </cell>
        </row>
        <row r="126">
          <cell r="A126" t="str">
            <v>COMMUNITY COLLEGE2004/2005TEACHING-INTENSIVE UNIV Total</v>
          </cell>
          <cell r="B126" t="str">
            <v>COMMUNITY COLLEGE</v>
          </cell>
          <cell r="C126" t="str">
            <v>2004/2005</v>
          </cell>
          <cell r="D126" t="str">
            <v>TEACHING-INTENSIVE UNIV Total</v>
          </cell>
          <cell r="L126">
            <v>2290</v>
          </cell>
          <cell r="M126">
            <v>1806</v>
          </cell>
          <cell r="N126">
            <v>4041</v>
          </cell>
          <cell r="P126">
            <v>654</v>
          </cell>
          <cell r="Q126">
            <v>62</v>
          </cell>
          <cell r="R126">
            <v>716</v>
          </cell>
          <cell r="S126">
            <v>4757</v>
          </cell>
        </row>
        <row r="127">
          <cell r="A127" t="str">
            <v/>
          </cell>
        </row>
        <row r="128">
          <cell r="A128" t="str">
            <v>COMMUNITY COLLEGE2004/2005 Total</v>
          </cell>
          <cell r="B128" t="str">
            <v>COMMUNITY COLLEGE</v>
          </cell>
          <cell r="C128" t="str">
            <v>2004/2005 Total</v>
          </cell>
          <cell r="F128">
            <v>29899</v>
          </cell>
          <cell r="G128">
            <v>29899</v>
          </cell>
          <cell r="J128">
            <v>20893</v>
          </cell>
          <cell r="K128">
            <v>20893</v>
          </cell>
          <cell r="L128">
            <v>6157</v>
          </cell>
          <cell r="M128">
            <v>3895</v>
          </cell>
          <cell r="N128">
            <v>9955</v>
          </cell>
          <cell r="O128">
            <v>1735</v>
          </cell>
          <cell r="P128">
            <v>1878</v>
          </cell>
          <cell r="Q128">
            <v>152</v>
          </cell>
          <cell r="R128">
            <v>3613</v>
          </cell>
          <cell r="S128">
            <v>60534</v>
          </cell>
        </row>
        <row r="129">
          <cell r="A129" t="str">
            <v>COMMUNITY COLLEGE2005/2006NEW</v>
          </cell>
          <cell r="B129" t="str">
            <v>COMMUNITY COLLEGE</v>
          </cell>
          <cell r="C129" t="str">
            <v>2005/2006</v>
          </cell>
          <cell r="D129" t="str">
            <v>NEW</v>
          </cell>
          <cell r="J129">
            <v>19438</v>
          </cell>
          <cell r="K129">
            <v>19438</v>
          </cell>
          <cell r="S129">
            <v>19438</v>
          </cell>
        </row>
        <row r="130">
          <cell r="A130" t="str">
            <v>COMMUNITY COLLEGE2005/2006NEW Total</v>
          </cell>
          <cell r="B130" t="str">
            <v>COMMUNITY COLLEGE</v>
          </cell>
          <cell r="C130" t="str">
            <v>2005/2006</v>
          </cell>
          <cell r="D130" t="str">
            <v>NEW Total</v>
          </cell>
          <cell r="J130">
            <v>19438</v>
          </cell>
          <cell r="K130">
            <v>19438</v>
          </cell>
          <cell r="S130">
            <v>19438</v>
          </cell>
        </row>
        <row r="131">
          <cell r="A131" t="str">
            <v/>
          </cell>
        </row>
        <row r="132">
          <cell r="A132" t="str">
            <v>COMMUNITY COLLEGE2005/2006COMMUNITY COLLEGECAM</v>
          </cell>
          <cell r="B132" t="str">
            <v>COMMUNITY COLLEGE</v>
          </cell>
          <cell r="C132" t="str">
            <v>2005/2006</v>
          </cell>
          <cell r="D132" t="str">
            <v>COMMUNITY COLLEGE</v>
          </cell>
          <cell r="E132" t="str">
            <v>CAM</v>
          </cell>
          <cell r="F132">
            <v>4821</v>
          </cell>
          <cell r="G132">
            <v>4821</v>
          </cell>
          <cell r="L132">
            <v>129</v>
          </cell>
          <cell r="M132">
            <v>42</v>
          </cell>
          <cell r="N132">
            <v>171</v>
          </cell>
          <cell r="O132">
            <v>474</v>
          </cell>
          <cell r="P132">
            <v>67</v>
          </cell>
          <cell r="Q132">
            <v>4</v>
          </cell>
          <cell r="R132">
            <v>545</v>
          </cell>
          <cell r="S132">
            <v>5486</v>
          </cell>
        </row>
        <row r="133">
          <cell r="A133" t="str">
            <v>COMMUNITY COLLEGE2005/2006COMMUNITY COLLEGECNC</v>
          </cell>
          <cell r="B133" t="str">
            <v>COMMUNITY COLLEGE</v>
          </cell>
          <cell r="C133" t="str">
            <v>2005/2006</v>
          </cell>
          <cell r="D133" t="str">
            <v>COMMUNITY COLLEGE</v>
          </cell>
          <cell r="E133" t="str">
            <v>CNC</v>
          </cell>
          <cell r="F133">
            <v>1628</v>
          </cell>
          <cell r="G133">
            <v>1628</v>
          </cell>
          <cell r="L133">
            <v>87</v>
          </cell>
          <cell r="M133">
            <v>52</v>
          </cell>
          <cell r="N133">
            <v>138</v>
          </cell>
          <cell r="O133">
            <v>227</v>
          </cell>
          <cell r="P133">
            <v>34</v>
          </cell>
          <cell r="Q133">
            <v>3</v>
          </cell>
          <cell r="R133">
            <v>264</v>
          </cell>
          <cell r="S133">
            <v>1996</v>
          </cell>
        </row>
        <row r="134">
          <cell r="A134" t="str">
            <v>COMMUNITY COLLEGE2005/2006COMMUNITY COLLEGECOTR</v>
          </cell>
          <cell r="B134" t="str">
            <v>COMMUNITY COLLEGE</v>
          </cell>
          <cell r="C134" t="str">
            <v>2005/2006</v>
          </cell>
          <cell r="D134" t="str">
            <v>COMMUNITY COLLEGE</v>
          </cell>
          <cell r="E134" t="str">
            <v>COTR</v>
          </cell>
          <cell r="F134">
            <v>754</v>
          </cell>
          <cell r="G134">
            <v>754</v>
          </cell>
          <cell r="L134">
            <v>70</v>
          </cell>
          <cell r="M134">
            <v>31</v>
          </cell>
          <cell r="N134">
            <v>101</v>
          </cell>
          <cell r="O134">
            <v>212</v>
          </cell>
          <cell r="P134">
            <v>32</v>
          </cell>
          <cell r="Q134">
            <v>2</v>
          </cell>
          <cell r="R134">
            <v>246</v>
          </cell>
          <cell r="S134">
            <v>1073</v>
          </cell>
        </row>
        <row r="135">
          <cell r="A135" t="str">
            <v>COMMUNITY COLLEGE2005/2006COMMUNITY COLLEGEDOUG</v>
          </cell>
          <cell r="B135" t="str">
            <v>COMMUNITY COLLEGE</v>
          </cell>
          <cell r="C135" t="str">
            <v>2005/2006</v>
          </cell>
          <cell r="D135" t="str">
            <v>COMMUNITY COLLEGE</v>
          </cell>
          <cell r="E135" t="str">
            <v>DOUG</v>
          </cell>
          <cell r="F135">
            <v>6471</v>
          </cell>
          <cell r="G135">
            <v>6471</v>
          </cell>
          <cell r="L135">
            <v>332</v>
          </cell>
          <cell r="M135">
            <v>182</v>
          </cell>
          <cell r="N135">
            <v>511</v>
          </cell>
          <cell r="O135">
            <v>420</v>
          </cell>
          <cell r="P135">
            <v>130</v>
          </cell>
          <cell r="Q135">
            <v>19</v>
          </cell>
          <cell r="R135">
            <v>569</v>
          </cell>
          <cell r="S135">
            <v>7371</v>
          </cell>
        </row>
        <row r="136">
          <cell r="A136" t="str">
            <v>COMMUNITY COLLEGE2005/2006COMMUNITY COLLEGELANG</v>
          </cell>
          <cell r="B136" t="str">
            <v>COMMUNITY COLLEGE</v>
          </cell>
          <cell r="C136" t="str">
            <v>2005/2006</v>
          </cell>
          <cell r="D136" t="str">
            <v>COMMUNITY COLLEGE</v>
          </cell>
          <cell r="E136" t="str">
            <v>LANG</v>
          </cell>
          <cell r="F136">
            <v>5579</v>
          </cell>
          <cell r="G136">
            <v>5579</v>
          </cell>
          <cell r="L136">
            <v>360</v>
          </cell>
          <cell r="M136">
            <v>235</v>
          </cell>
          <cell r="N136">
            <v>592</v>
          </cell>
          <cell r="O136">
            <v>271</v>
          </cell>
          <cell r="P136">
            <v>130</v>
          </cell>
          <cell r="Q136">
            <v>13</v>
          </cell>
          <cell r="R136">
            <v>414</v>
          </cell>
          <cell r="S136">
            <v>6392</v>
          </cell>
        </row>
        <row r="137">
          <cell r="A137" t="str">
            <v>COMMUNITY COLLEGE2005/2006COMMUNITY COLLEGENIC</v>
          </cell>
          <cell r="B137" t="str">
            <v>COMMUNITY COLLEGE</v>
          </cell>
          <cell r="C137" t="str">
            <v>2005/2006</v>
          </cell>
          <cell r="D137" t="str">
            <v>COMMUNITY COLLEGE</v>
          </cell>
          <cell r="E137" t="str">
            <v>NIC</v>
          </cell>
          <cell r="F137">
            <v>1082</v>
          </cell>
          <cell r="G137">
            <v>1082</v>
          </cell>
          <cell r="L137">
            <v>65</v>
          </cell>
          <cell r="M137">
            <v>32</v>
          </cell>
          <cell r="N137">
            <v>97</v>
          </cell>
          <cell r="O137">
            <v>195</v>
          </cell>
          <cell r="P137">
            <v>46</v>
          </cell>
          <cell r="Q137">
            <v>3</v>
          </cell>
          <cell r="R137">
            <v>244</v>
          </cell>
          <cell r="S137">
            <v>1404</v>
          </cell>
        </row>
        <row r="138">
          <cell r="A138" t="str">
            <v>COMMUNITY COLLEGE2005/2006COMMUNITY COLLEGENLC</v>
          </cell>
          <cell r="B138" t="str">
            <v>COMMUNITY COLLEGE</v>
          </cell>
          <cell r="C138" t="str">
            <v>2005/2006</v>
          </cell>
          <cell r="D138" t="str">
            <v>COMMUNITY COLLEGE</v>
          </cell>
          <cell r="E138" t="str">
            <v>NLC</v>
          </cell>
          <cell r="F138">
            <v>679</v>
          </cell>
          <cell r="G138">
            <v>679</v>
          </cell>
          <cell r="L138">
            <v>49</v>
          </cell>
          <cell r="M138">
            <v>55</v>
          </cell>
          <cell r="N138">
            <v>104</v>
          </cell>
          <cell r="O138">
            <v>111</v>
          </cell>
          <cell r="P138">
            <v>29</v>
          </cell>
          <cell r="Q138">
            <v>8</v>
          </cell>
          <cell r="R138">
            <v>148</v>
          </cell>
          <cell r="S138">
            <v>875</v>
          </cell>
        </row>
        <row r="139">
          <cell r="A139" t="str">
            <v>COMMUNITY COLLEGE2005/2006COMMUNITY COLLEGENWCC</v>
          </cell>
          <cell r="B139" t="str">
            <v>COMMUNITY COLLEGE</v>
          </cell>
          <cell r="C139" t="str">
            <v>2005/2006</v>
          </cell>
          <cell r="D139" t="str">
            <v>COMMUNITY COLLEGE</v>
          </cell>
          <cell r="E139" t="str">
            <v>NWCC</v>
          </cell>
          <cell r="F139">
            <v>819</v>
          </cell>
          <cell r="G139">
            <v>819</v>
          </cell>
          <cell r="L139">
            <v>99</v>
          </cell>
          <cell r="M139">
            <v>35</v>
          </cell>
          <cell r="N139">
            <v>133</v>
          </cell>
          <cell r="O139">
            <v>159</v>
          </cell>
          <cell r="P139">
            <v>41</v>
          </cell>
          <cell r="R139">
            <v>200</v>
          </cell>
          <cell r="S139">
            <v>1107</v>
          </cell>
        </row>
        <row r="140">
          <cell r="A140" t="str">
            <v>COMMUNITY COLLEGE2005/2006COMMUNITY COLLEGEOKAN</v>
          </cell>
          <cell r="B140" t="str">
            <v>COMMUNITY COLLEGE</v>
          </cell>
          <cell r="C140" t="str">
            <v>2005/2006</v>
          </cell>
          <cell r="D140" t="str">
            <v>COMMUNITY COLLEGE</v>
          </cell>
          <cell r="E140" t="str">
            <v>OKAN</v>
          </cell>
          <cell r="F140">
            <v>1909</v>
          </cell>
          <cell r="G140">
            <v>1909</v>
          </cell>
          <cell r="L140">
            <v>109</v>
          </cell>
          <cell r="M140">
            <v>48</v>
          </cell>
          <cell r="N140">
            <v>154</v>
          </cell>
          <cell r="O140">
            <v>190</v>
          </cell>
          <cell r="P140">
            <v>61</v>
          </cell>
          <cell r="Q140">
            <v>6</v>
          </cell>
          <cell r="R140">
            <v>257</v>
          </cell>
          <cell r="S140">
            <v>2300</v>
          </cell>
        </row>
        <row r="141">
          <cell r="A141" t="str">
            <v>COMMUNITY COLLEGE2005/2006COMMUNITY COLLEGESEL</v>
          </cell>
          <cell r="B141" t="str">
            <v>COMMUNITY COLLEGE</v>
          </cell>
          <cell r="C141" t="str">
            <v>2005/2006</v>
          </cell>
          <cell r="D141" t="str">
            <v>COMMUNITY COLLEGE</v>
          </cell>
          <cell r="E141" t="str">
            <v>SEL</v>
          </cell>
          <cell r="F141">
            <v>1160</v>
          </cell>
          <cell r="G141">
            <v>1160</v>
          </cell>
          <cell r="L141">
            <v>84</v>
          </cell>
          <cell r="M141">
            <v>46</v>
          </cell>
          <cell r="N141">
            <v>130</v>
          </cell>
          <cell r="O141">
            <v>145</v>
          </cell>
          <cell r="P141">
            <v>45</v>
          </cell>
          <cell r="Q141">
            <v>3</v>
          </cell>
          <cell r="R141">
            <v>193</v>
          </cell>
          <cell r="S141">
            <v>1439</v>
          </cell>
        </row>
        <row r="142">
          <cell r="A142" t="str">
            <v>COMMUNITY COLLEGE2005/2006COMMUNITY COLLEGEVCC</v>
          </cell>
          <cell r="B142" t="str">
            <v>COMMUNITY COLLEGE</v>
          </cell>
          <cell r="C142" t="str">
            <v>2005/2006</v>
          </cell>
          <cell r="D142" t="str">
            <v>COMMUNITY COLLEGE</v>
          </cell>
          <cell r="E142" t="str">
            <v>VCC</v>
          </cell>
          <cell r="F142">
            <v>3077</v>
          </cell>
          <cell r="G142">
            <v>3077</v>
          </cell>
          <cell r="L142">
            <v>229</v>
          </cell>
          <cell r="M142">
            <v>339</v>
          </cell>
          <cell r="N142">
            <v>565</v>
          </cell>
          <cell r="O142">
            <v>278</v>
          </cell>
          <cell r="P142">
            <v>112</v>
          </cell>
          <cell r="Q142">
            <v>14</v>
          </cell>
          <cell r="R142">
            <v>404</v>
          </cell>
          <cell r="S142">
            <v>3863</v>
          </cell>
        </row>
        <row r="143">
          <cell r="A143" t="str">
            <v>COMMUNITY COLLEGE2005/2006COMMUNITY COLLEGE Total</v>
          </cell>
          <cell r="B143" t="str">
            <v>COMMUNITY COLLEGE</v>
          </cell>
          <cell r="C143" t="str">
            <v>2005/2006</v>
          </cell>
          <cell r="D143" t="str">
            <v>COMMUNITY COLLEGE Total</v>
          </cell>
          <cell r="F143">
            <v>27839</v>
          </cell>
          <cell r="G143">
            <v>27839</v>
          </cell>
          <cell r="L143">
            <v>1596</v>
          </cell>
          <cell r="M143">
            <v>948</v>
          </cell>
          <cell r="N143">
            <v>2530</v>
          </cell>
          <cell r="O143">
            <v>2682</v>
          </cell>
          <cell r="P143">
            <v>722</v>
          </cell>
          <cell r="Q143">
            <v>75</v>
          </cell>
          <cell r="R143">
            <v>3423</v>
          </cell>
          <cell r="S143">
            <v>32489</v>
          </cell>
        </row>
        <row r="144">
          <cell r="A144" t="str">
            <v/>
          </cell>
        </row>
        <row r="145">
          <cell r="A145" t="str">
            <v>COMMUNITY COLLEGE2005/2006INSTITUTEBCIT</v>
          </cell>
          <cell r="B145" t="str">
            <v>COMMUNITY COLLEGE</v>
          </cell>
          <cell r="C145" t="str">
            <v>2005/2006</v>
          </cell>
          <cell r="D145" t="str">
            <v>INSTITUTE</v>
          </cell>
          <cell r="E145" t="str">
            <v>BCIT</v>
          </cell>
          <cell r="L145">
            <v>1042</v>
          </cell>
          <cell r="M145">
            <v>601</v>
          </cell>
          <cell r="N145">
            <v>1621</v>
          </cell>
          <cell r="P145">
            <v>679</v>
          </cell>
          <cell r="Q145">
            <v>57</v>
          </cell>
          <cell r="R145">
            <v>736</v>
          </cell>
          <cell r="S145">
            <v>2357</v>
          </cell>
        </row>
        <row r="146">
          <cell r="A146" t="str">
            <v>COMMUNITY COLLEGE2005/2006INSTITUTEIIG</v>
          </cell>
          <cell r="B146" t="str">
            <v>COMMUNITY COLLEGE</v>
          </cell>
          <cell r="C146" t="str">
            <v>2005/2006</v>
          </cell>
          <cell r="D146" t="str">
            <v>INSTITUTE</v>
          </cell>
          <cell r="E146" t="str">
            <v>IIG</v>
          </cell>
          <cell r="L146">
            <v>8</v>
          </cell>
          <cell r="M146">
            <v>5</v>
          </cell>
          <cell r="N146">
            <v>13</v>
          </cell>
          <cell r="P146">
            <v>11</v>
          </cell>
          <cell r="R146">
            <v>11</v>
          </cell>
          <cell r="S146">
            <v>24</v>
          </cell>
        </row>
        <row r="147">
          <cell r="A147" t="str">
            <v>COMMUNITY COLLEGE2005/2006INSTITUTEJIBC</v>
          </cell>
          <cell r="B147" t="str">
            <v>COMMUNITY COLLEGE</v>
          </cell>
          <cell r="C147" t="str">
            <v>2005/2006</v>
          </cell>
          <cell r="D147" t="str">
            <v>INSTITUTE</v>
          </cell>
          <cell r="E147" t="str">
            <v>JIBC</v>
          </cell>
          <cell r="L147">
            <v>471</v>
          </cell>
          <cell r="M147">
            <v>260</v>
          </cell>
          <cell r="N147">
            <v>722</v>
          </cell>
          <cell r="P147">
            <v>349</v>
          </cell>
          <cell r="Q147">
            <v>18</v>
          </cell>
          <cell r="R147">
            <v>367</v>
          </cell>
          <cell r="S147">
            <v>1089</v>
          </cell>
        </row>
        <row r="148">
          <cell r="A148" t="str">
            <v>COMMUNITY COLLEGE2005/2006INSTITUTENVIT</v>
          </cell>
          <cell r="B148" t="str">
            <v>COMMUNITY COLLEGE</v>
          </cell>
          <cell r="C148" t="str">
            <v>2005/2006</v>
          </cell>
          <cell r="D148" t="str">
            <v>INSTITUTE</v>
          </cell>
          <cell r="E148" t="str">
            <v>NVIT</v>
          </cell>
          <cell r="L148">
            <v>18</v>
          </cell>
          <cell r="M148">
            <v>10</v>
          </cell>
          <cell r="N148">
            <v>28</v>
          </cell>
          <cell r="P148">
            <v>5</v>
          </cell>
          <cell r="Q148">
            <v>1</v>
          </cell>
          <cell r="R148">
            <v>6</v>
          </cell>
          <cell r="S148">
            <v>34</v>
          </cell>
        </row>
        <row r="149">
          <cell r="A149" t="str">
            <v>COMMUNITY COLLEGE2005/2006INSTITUTE Total</v>
          </cell>
          <cell r="B149" t="str">
            <v>COMMUNITY COLLEGE</v>
          </cell>
          <cell r="C149" t="str">
            <v>2005/2006</v>
          </cell>
          <cell r="D149" t="str">
            <v>INSTITUTE Total</v>
          </cell>
          <cell r="L149">
            <v>1509</v>
          </cell>
          <cell r="M149">
            <v>862</v>
          </cell>
          <cell r="N149">
            <v>2341</v>
          </cell>
          <cell r="P149">
            <v>1022</v>
          </cell>
          <cell r="Q149">
            <v>74</v>
          </cell>
          <cell r="R149">
            <v>1096</v>
          </cell>
          <cell r="S149">
            <v>3437</v>
          </cell>
        </row>
        <row r="150">
          <cell r="A150" t="str">
            <v/>
          </cell>
        </row>
        <row r="151">
          <cell r="A151" t="str">
            <v>COMMUNITY COLLEGE2005/2006RESEARCH-INTENSIVE UNIVSFU</v>
          </cell>
          <cell r="B151" t="str">
            <v>COMMUNITY COLLEGE</v>
          </cell>
          <cell r="C151" t="str">
            <v>2005/2006</v>
          </cell>
          <cell r="D151" t="str">
            <v>RESEARCH-INTENSIVE UNIV</v>
          </cell>
          <cell r="E151" t="str">
            <v>SFU</v>
          </cell>
          <cell r="L151">
            <v>375</v>
          </cell>
          <cell r="M151">
            <v>379</v>
          </cell>
          <cell r="N151">
            <v>751</v>
          </cell>
          <cell r="P151">
            <v>108</v>
          </cell>
          <cell r="Q151">
            <v>8</v>
          </cell>
          <cell r="R151">
            <v>116</v>
          </cell>
          <cell r="S151">
            <v>867</v>
          </cell>
        </row>
        <row r="152">
          <cell r="A152" t="str">
            <v>COMMUNITY COLLEGE2005/2006RESEARCH-INTENSIVE UNIVUBC</v>
          </cell>
          <cell r="B152" t="str">
            <v>COMMUNITY COLLEGE</v>
          </cell>
          <cell r="C152" t="str">
            <v>2005/2006</v>
          </cell>
          <cell r="D152" t="str">
            <v>RESEARCH-INTENSIVE UNIV</v>
          </cell>
          <cell r="E152" t="str">
            <v>UBC</v>
          </cell>
          <cell r="L152">
            <v>517</v>
          </cell>
          <cell r="M152">
            <v>202</v>
          </cell>
          <cell r="N152">
            <v>715</v>
          </cell>
          <cell r="P152">
            <v>167</v>
          </cell>
          <cell r="Q152">
            <v>1</v>
          </cell>
          <cell r="R152">
            <v>168</v>
          </cell>
          <cell r="S152">
            <v>883</v>
          </cell>
        </row>
        <row r="153">
          <cell r="A153" t="str">
            <v>COMMUNITY COLLEGE2005/2006RESEARCH-INTENSIVE UNIVUBCO</v>
          </cell>
          <cell r="B153" t="str">
            <v>COMMUNITY COLLEGE</v>
          </cell>
          <cell r="C153" t="str">
            <v>2005/2006</v>
          </cell>
          <cell r="D153" t="str">
            <v>RESEARCH-INTENSIVE UNIV</v>
          </cell>
          <cell r="E153" t="str">
            <v>UBCO</v>
          </cell>
          <cell r="L153">
            <v>2</v>
          </cell>
          <cell r="M153">
            <v>2</v>
          </cell>
          <cell r="N153">
            <v>4</v>
          </cell>
          <cell r="S153">
            <v>4</v>
          </cell>
        </row>
        <row r="154">
          <cell r="A154" t="str">
            <v>COMMUNITY COLLEGE2005/2006RESEARCH-INTENSIVE UNIVUNBC</v>
          </cell>
          <cell r="B154" t="str">
            <v>COMMUNITY COLLEGE</v>
          </cell>
          <cell r="C154" t="str">
            <v>2005/2006</v>
          </cell>
          <cell r="D154" t="str">
            <v>RESEARCH-INTENSIVE UNIV</v>
          </cell>
          <cell r="E154" t="str">
            <v>UNBC</v>
          </cell>
          <cell r="L154">
            <v>166</v>
          </cell>
          <cell r="M154">
            <v>255</v>
          </cell>
          <cell r="N154">
            <v>417</v>
          </cell>
          <cell r="P154">
            <v>54</v>
          </cell>
          <cell r="Q154">
            <v>10</v>
          </cell>
          <cell r="R154">
            <v>64</v>
          </cell>
          <cell r="S154">
            <v>481</v>
          </cell>
        </row>
        <row r="155">
          <cell r="A155" t="str">
            <v>COMMUNITY COLLEGE2005/2006RESEARCH-INTENSIVE UNIVUVIC</v>
          </cell>
          <cell r="B155" t="str">
            <v>COMMUNITY COLLEGE</v>
          </cell>
          <cell r="C155" t="str">
            <v>2005/2006</v>
          </cell>
          <cell r="D155" t="str">
            <v>RESEARCH-INTENSIVE UNIV</v>
          </cell>
          <cell r="E155" t="str">
            <v>UVIC</v>
          </cell>
          <cell r="L155">
            <v>365</v>
          </cell>
          <cell r="M155">
            <v>252</v>
          </cell>
          <cell r="N155">
            <v>612</v>
          </cell>
          <cell r="P155">
            <v>159</v>
          </cell>
          <cell r="Q155">
            <v>17</v>
          </cell>
          <cell r="R155">
            <v>176</v>
          </cell>
          <cell r="S155">
            <v>788</v>
          </cell>
        </row>
        <row r="156">
          <cell r="A156" t="str">
            <v>COMMUNITY COLLEGE2005/2006RESEARCH-INTENSIVE UNIV Total</v>
          </cell>
          <cell r="B156" t="str">
            <v>COMMUNITY COLLEGE</v>
          </cell>
          <cell r="C156" t="str">
            <v>2005/2006</v>
          </cell>
          <cell r="D156" t="str">
            <v>RESEARCH-INTENSIVE UNIV Total</v>
          </cell>
          <cell r="L156">
            <v>1409</v>
          </cell>
          <cell r="M156">
            <v>1075</v>
          </cell>
          <cell r="N156">
            <v>2468</v>
          </cell>
          <cell r="P156">
            <v>488</v>
          </cell>
          <cell r="Q156">
            <v>35</v>
          </cell>
          <cell r="R156">
            <v>523</v>
          </cell>
          <cell r="S156">
            <v>2991</v>
          </cell>
        </row>
        <row r="157">
          <cell r="A157" t="str">
            <v/>
          </cell>
        </row>
        <row r="158">
          <cell r="A158" t="str">
            <v>COMMUNITY COLLEGE2005/2006TEACHING-INTENSIVE UNIVCAPU</v>
          </cell>
          <cell r="B158" t="str">
            <v>COMMUNITY COLLEGE</v>
          </cell>
          <cell r="C158" t="str">
            <v>2005/2006</v>
          </cell>
          <cell r="D158" t="str">
            <v>TEACHING-INTENSIVE UNIV</v>
          </cell>
          <cell r="E158" t="str">
            <v>CAPU</v>
          </cell>
          <cell r="L158">
            <v>338</v>
          </cell>
          <cell r="M158">
            <v>150</v>
          </cell>
          <cell r="N158">
            <v>481</v>
          </cell>
          <cell r="P158">
            <v>146</v>
          </cell>
          <cell r="Q158">
            <v>6</v>
          </cell>
          <cell r="R158">
            <v>152</v>
          </cell>
          <cell r="S158">
            <v>633</v>
          </cell>
        </row>
        <row r="159">
          <cell r="A159" t="str">
            <v>COMMUNITY COLLEGE2005/2006TEACHING-INTENSIVE UNIVECU</v>
          </cell>
          <cell r="B159" t="str">
            <v>COMMUNITY COLLEGE</v>
          </cell>
          <cell r="C159" t="str">
            <v>2005/2006</v>
          </cell>
          <cell r="D159" t="str">
            <v>TEACHING-INTENSIVE UNIV</v>
          </cell>
          <cell r="E159" t="str">
            <v>ECU</v>
          </cell>
          <cell r="L159">
            <v>47</v>
          </cell>
          <cell r="M159">
            <v>35</v>
          </cell>
          <cell r="N159">
            <v>79</v>
          </cell>
          <cell r="P159">
            <v>31</v>
          </cell>
          <cell r="Q159">
            <v>1</v>
          </cell>
          <cell r="R159">
            <v>32</v>
          </cell>
          <cell r="S159">
            <v>111</v>
          </cell>
        </row>
        <row r="160">
          <cell r="A160" t="str">
            <v>COMMUNITY COLLEGE2005/2006TEACHING-INTENSIVE UNIVKWN</v>
          </cell>
          <cell r="B160" t="str">
            <v>COMMUNITY COLLEGE</v>
          </cell>
          <cell r="C160" t="str">
            <v>2005/2006</v>
          </cell>
          <cell r="D160" t="str">
            <v>TEACHING-INTENSIVE UNIV</v>
          </cell>
          <cell r="E160" t="str">
            <v>KWN</v>
          </cell>
          <cell r="L160">
            <v>594</v>
          </cell>
          <cell r="M160">
            <v>349</v>
          </cell>
          <cell r="N160">
            <v>927</v>
          </cell>
          <cell r="P160">
            <v>230</v>
          </cell>
          <cell r="Q160">
            <v>15</v>
          </cell>
          <cell r="R160">
            <v>245</v>
          </cell>
          <cell r="S160">
            <v>1172</v>
          </cell>
        </row>
        <row r="161">
          <cell r="A161" t="str">
            <v>COMMUNITY COLLEGE2005/2006TEACHING-INTENSIVE UNIVRRU</v>
          </cell>
          <cell r="B161" t="str">
            <v>COMMUNITY COLLEGE</v>
          </cell>
          <cell r="C161" t="str">
            <v>2005/2006</v>
          </cell>
          <cell r="D161" t="str">
            <v>TEACHING-INTENSIVE UNIV</v>
          </cell>
          <cell r="E161" t="str">
            <v>RRU</v>
          </cell>
          <cell r="L161">
            <v>17</v>
          </cell>
          <cell r="M161">
            <v>24</v>
          </cell>
          <cell r="N161">
            <v>41</v>
          </cell>
          <cell r="P161">
            <v>4</v>
          </cell>
          <cell r="Q161">
            <v>2</v>
          </cell>
          <cell r="R161">
            <v>6</v>
          </cell>
          <cell r="S161">
            <v>47</v>
          </cell>
        </row>
        <row r="162">
          <cell r="A162" t="str">
            <v>COMMUNITY COLLEGE2005/2006TEACHING-INTENSIVE UNIVTRU</v>
          </cell>
          <cell r="B162" t="str">
            <v>COMMUNITY COLLEGE</v>
          </cell>
          <cell r="C162" t="str">
            <v>2005/2006</v>
          </cell>
          <cell r="D162" t="str">
            <v>TEACHING-INTENSIVE UNIV</v>
          </cell>
          <cell r="E162" t="str">
            <v>TRU</v>
          </cell>
          <cell r="L162">
            <v>167</v>
          </cell>
          <cell r="M162">
            <v>92</v>
          </cell>
          <cell r="N162">
            <v>254</v>
          </cell>
          <cell r="P162">
            <v>105</v>
          </cell>
          <cell r="Q162">
            <v>12</v>
          </cell>
          <cell r="R162">
            <v>117</v>
          </cell>
          <cell r="S162">
            <v>371</v>
          </cell>
        </row>
        <row r="163">
          <cell r="A163" t="str">
            <v>COMMUNITY COLLEGE2005/2006TEACHING-INTENSIVE UNIVTRU-OL</v>
          </cell>
          <cell r="B163" t="str">
            <v>COMMUNITY COLLEGE</v>
          </cell>
          <cell r="C163" t="str">
            <v>2005/2006</v>
          </cell>
          <cell r="D163" t="str">
            <v>TEACHING-INTENSIVE UNIV</v>
          </cell>
          <cell r="E163" t="str">
            <v>TRU-OL</v>
          </cell>
          <cell r="L163">
            <v>557</v>
          </cell>
          <cell r="M163">
            <v>897</v>
          </cell>
          <cell r="N163">
            <v>1423</v>
          </cell>
          <cell r="P163">
            <v>272</v>
          </cell>
          <cell r="Q163">
            <v>62</v>
          </cell>
          <cell r="R163">
            <v>334</v>
          </cell>
          <cell r="S163">
            <v>1757</v>
          </cell>
        </row>
        <row r="164">
          <cell r="A164" t="str">
            <v>COMMUNITY COLLEGE2005/2006TEACHING-INTENSIVE UNIVUFV</v>
          </cell>
          <cell r="B164" t="str">
            <v>COMMUNITY COLLEGE</v>
          </cell>
          <cell r="C164" t="str">
            <v>2005/2006</v>
          </cell>
          <cell r="D164" t="str">
            <v>TEACHING-INTENSIVE UNIV</v>
          </cell>
          <cell r="E164" t="str">
            <v>UFV</v>
          </cell>
          <cell r="L164">
            <v>165</v>
          </cell>
          <cell r="M164">
            <v>103</v>
          </cell>
          <cell r="N164">
            <v>264</v>
          </cell>
          <cell r="P164">
            <v>80</v>
          </cell>
          <cell r="Q164">
            <v>2</v>
          </cell>
          <cell r="R164">
            <v>82</v>
          </cell>
          <cell r="S164">
            <v>346</v>
          </cell>
        </row>
        <row r="165">
          <cell r="A165" t="str">
            <v>COMMUNITY COLLEGE2005/2006TEACHING-INTENSIVE UNIVVIU</v>
          </cell>
          <cell r="B165" t="str">
            <v>COMMUNITY COLLEGE</v>
          </cell>
          <cell r="C165" t="str">
            <v>2005/2006</v>
          </cell>
          <cell r="D165" t="str">
            <v>TEACHING-INTENSIVE UNIV</v>
          </cell>
          <cell r="E165" t="str">
            <v>VIU</v>
          </cell>
          <cell r="L165">
            <v>238</v>
          </cell>
          <cell r="M165">
            <v>122</v>
          </cell>
          <cell r="N165">
            <v>360</v>
          </cell>
          <cell r="P165">
            <v>139</v>
          </cell>
          <cell r="Q165">
            <v>10</v>
          </cell>
          <cell r="R165">
            <v>149</v>
          </cell>
          <cell r="S165">
            <v>509</v>
          </cell>
        </row>
        <row r="166">
          <cell r="A166" t="str">
            <v>COMMUNITY COLLEGE2005/2006TEACHING-INTENSIVE UNIV Total</v>
          </cell>
          <cell r="B166" t="str">
            <v>COMMUNITY COLLEGE</v>
          </cell>
          <cell r="C166" t="str">
            <v>2005/2006</v>
          </cell>
          <cell r="D166" t="str">
            <v>TEACHING-INTENSIVE UNIV Total</v>
          </cell>
          <cell r="L166">
            <v>2048</v>
          </cell>
          <cell r="M166">
            <v>1711</v>
          </cell>
          <cell r="N166">
            <v>3696</v>
          </cell>
          <cell r="P166">
            <v>990</v>
          </cell>
          <cell r="Q166">
            <v>108</v>
          </cell>
          <cell r="R166">
            <v>1098</v>
          </cell>
          <cell r="S166">
            <v>4794</v>
          </cell>
        </row>
        <row r="167">
          <cell r="A167" t="str">
            <v/>
          </cell>
        </row>
        <row r="168">
          <cell r="A168" t="str">
            <v>COMMUNITY COLLEGE2005/2006 Total</v>
          </cell>
          <cell r="B168" t="str">
            <v>COMMUNITY COLLEGE</v>
          </cell>
          <cell r="C168" t="str">
            <v>2005/2006 Total</v>
          </cell>
          <cell r="F168">
            <v>27839</v>
          </cell>
          <cell r="G168">
            <v>27839</v>
          </cell>
          <cell r="J168">
            <v>19438</v>
          </cell>
          <cell r="K168">
            <v>19438</v>
          </cell>
          <cell r="L168">
            <v>6047</v>
          </cell>
          <cell r="M168">
            <v>4290</v>
          </cell>
          <cell r="N168">
            <v>10221</v>
          </cell>
          <cell r="O168">
            <v>2682</v>
          </cell>
          <cell r="P168">
            <v>3101</v>
          </cell>
          <cell r="Q168">
            <v>281</v>
          </cell>
          <cell r="R168">
            <v>5865</v>
          </cell>
          <cell r="S168">
            <v>59492</v>
          </cell>
        </row>
        <row r="169">
          <cell r="A169" t="str">
            <v>COMMUNITY COLLEGE2006/2007NEW</v>
          </cell>
          <cell r="B169" t="str">
            <v>COMMUNITY COLLEGE</v>
          </cell>
          <cell r="C169" t="str">
            <v>2006/2007</v>
          </cell>
          <cell r="D169" t="str">
            <v>NEW</v>
          </cell>
          <cell r="J169">
            <v>18465</v>
          </cell>
          <cell r="K169">
            <v>18465</v>
          </cell>
          <cell r="S169">
            <v>18465</v>
          </cell>
        </row>
        <row r="170">
          <cell r="A170" t="str">
            <v>COMMUNITY COLLEGE2006/2007NEW Total</v>
          </cell>
          <cell r="B170" t="str">
            <v>COMMUNITY COLLEGE</v>
          </cell>
          <cell r="C170" t="str">
            <v>2006/2007</v>
          </cell>
          <cell r="D170" t="str">
            <v>NEW Total</v>
          </cell>
          <cell r="J170">
            <v>18465</v>
          </cell>
          <cell r="K170">
            <v>18465</v>
          </cell>
          <cell r="S170">
            <v>18465</v>
          </cell>
        </row>
        <row r="171">
          <cell r="A171" t="str">
            <v/>
          </cell>
        </row>
        <row r="172">
          <cell r="A172" t="str">
            <v>COMMUNITY COLLEGE2006/2007COMMUNITY COLLEGECAM</v>
          </cell>
          <cell r="B172" t="str">
            <v>COMMUNITY COLLEGE</v>
          </cell>
          <cell r="C172" t="str">
            <v>2006/2007</v>
          </cell>
          <cell r="D172" t="str">
            <v>COMMUNITY COLLEGE</v>
          </cell>
          <cell r="E172" t="str">
            <v>CAM</v>
          </cell>
          <cell r="F172">
            <v>5020</v>
          </cell>
          <cell r="G172">
            <v>5020</v>
          </cell>
          <cell r="L172">
            <v>131</v>
          </cell>
          <cell r="M172">
            <v>41</v>
          </cell>
          <cell r="N172">
            <v>171</v>
          </cell>
          <cell r="O172">
            <v>616</v>
          </cell>
          <cell r="P172">
            <v>77</v>
          </cell>
          <cell r="Q172">
            <v>5</v>
          </cell>
          <cell r="R172">
            <v>698</v>
          </cell>
          <cell r="S172">
            <v>5842</v>
          </cell>
        </row>
        <row r="173">
          <cell r="A173" t="str">
            <v>COMMUNITY COLLEGE2006/2007COMMUNITY COLLEGECNC</v>
          </cell>
          <cell r="B173" t="str">
            <v>COMMUNITY COLLEGE</v>
          </cell>
          <cell r="C173" t="str">
            <v>2006/2007</v>
          </cell>
          <cell r="D173" t="str">
            <v>COMMUNITY COLLEGE</v>
          </cell>
          <cell r="E173" t="str">
            <v>CNC</v>
          </cell>
          <cell r="F173">
            <v>1592</v>
          </cell>
          <cell r="G173">
            <v>1592</v>
          </cell>
          <cell r="L173">
            <v>73</v>
          </cell>
          <cell r="M173">
            <v>57</v>
          </cell>
          <cell r="N173">
            <v>128</v>
          </cell>
          <cell r="O173">
            <v>268</v>
          </cell>
          <cell r="P173">
            <v>63</v>
          </cell>
          <cell r="Q173">
            <v>3</v>
          </cell>
          <cell r="R173">
            <v>334</v>
          </cell>
          <cell r="S173">
            <v>2020</v>
          </cell>
        </row>
        <row r="174">
          <cell r="A174" t="str">
            <v>COMMUNITY COLLEGE2006/2007COMMUNITY COLLEGECOTR</v>
          </cell>
          <cell r="B174" t="str">
            <v>COMMUNITY COLLEGE</v>
          </cell>
          <cell r="C174" t="str">
            <v>2006/2007</v>
          </cell>
          <cell r="D174" t="str">
            <v>COMMUNITY COLLEGE</v>
          </cell>
          <cell r="E174" t="str">
            <v>COTR</v>
          </cell>
          <cell r="F174">
            <v>833</v>
          </cell>
          <cell r="G174">
            <v>833</v>
          </cell>
          <cell r="L174">
            <v>55</v>
          </cell>
          <cell r="M174">
            <v>34</v>
          </cell>
          <cell r="N174">
            <v>88</v>
          </cell>
          <cell r="O174">
            <v>235</v>
          </cell>
          <cell r="P174">
            <v>41</v>
          </cell>
          <cell r="Q174">
            <v>5</v>
          </cell>
          <cell r="R174">
            <v>281</v>
          </cell>
          <cell r="S174">
            <v>1175</v>
          </cell>
        </row>
        <row r="175">
          <cell r="A175" t="str">
            <v>COMMUNITY COLLEGE2006/2007COMMUNITY COLLEGEDOUG</v>
          </cell>
          <cell r="B175" t="str">
            <v>COMMUNITY COLLEGE</v>
          </cell>
          <cell r="C175" t="str">
            <v>2006/2007</v>
          </cell>
          <cell r="D175" t="str">
            <v>COMMUNITY COLLEGE</v>
          </cell>
          <cell r="E175" t="str">
            <v>DOUG</v>
          </cell>
          <cell r="F175">
            <v>6409</v>
          </cell>
          <cell r="G175">
            <v>6409</v>
          </cell>
          <cell r="L175">
            <v>269</v>
          </cell>
          <cell r="M175">
            <v>236</v>
          </cell>
          <cell r="N175">
            <v>499</v>
          </cell>
          <cell r="O175">
            <v>441</v>
          </cell>
          <cell r="P175">
            <v>165</v>
          </cell>
          <cell r="Q175">
            <v>26</v>
          </cell>
          <cell r="R175">
            <v>632</v>
          </cell>
          <cell r="S175">
            <v>7381</v>
          </cell>
        </row>
        <row r="176">
          <cell r="A176" t="str">
            <v>COMMUNITY COLLEGE2006/2007COMMUNITY COLLEGELANG</v>
          </cell>
          <cell r="B176" t="str">
            <v>COMMUNITY COLLEGE</v>
          </cell>
          <cell r="C176" t="str">
            <v>2006/2007</v>
          </cell>
          <cell r="D176" t="str">
            <v>COMMUNITY COLLEGE</v>
          </cell>
          <cell r="E176" t="str">
            <v>LANG</v>
          </cell>
          <cell r="F176">
            <v>5500</v>
          </cell>
          <cell r="G176">
            <v>5500</v>
          </cell>
          <cell r="L176">
            <v>326</v>
          </cell>
          <cell r="M176">
            <v>242</v>
          </cell>
          <cell r="N176">
            <v>562</v>
          </cell>
          <cell r="O176">
            <v>356</v>
          </cell>
          <cell r="P176">
            <v>143</v>
          </cell>
          <cell r="Q176">
            <v>21</v>
          </cell>
          <cell r="R176">
            <v>520</v>
          </cell>
          <cell r="S176">
            <v>6388</v>
          </cell>
        </row>
        <row r="177">
          <cell r="A177" t="str">
            <v>COMMUNITY COLLEGE2006/2007COMMUNITY COLLEGENIC</v>
          </cell>
          <cell r="B177" t="str">
            <v>COMMUNITY COLLEGE</v>
          </cell>
          <cell r="C177" t="str">
            <v>2006/2007</v>
          </cell>
          <cell r="D177" t="str">
            <v>COMMUNITY COLLEGE</v>
          </cell>
          <cell r="E177" t="str">
            <v>NIC</v>
          </cell>
          <cell r="F177">
            <v>1128</v>
          </cell>
          <cell r="G177">
            <v>1128</v>
          </cell>
          <cell r="L177">
            <v>62</v>
          </cell>
          <cell r="M177">
            <v>31</v>
          </cell>
          <cell r="N177">
            <v>91</v>
          </cell>
          <cell r="O177">
            <v>294</v>
          </cell>
          <cell r="P177">
            <v>51</v>
          </cell>
          <cell r="Q177">
            <v>4</v>
          </cell>
          <cell r="R177">
            <v>349</v>
          </cell>
          <cell r="S177">
            <v>1557</v>
          </cell>
        </row>
        <row r="178">
          <cell r="A178" t="str">
            <v>COMMUNITY COLLEGE2006/2007COMMUNITY COLLEGENLC</v>
          </cell>
          <cell r="B178" t="str">
            <v>COMMUNITY COLLEGE</v>
          </cell>
          <cell r="C178" t="str">
            <v>2006/2007</v>
          </cell>
          <cell r="D178" t="str">
            <v>COMMUNITY COLLEGE</v>
          </cell>
          <cell r="E178" t="str">
            <v>NLC</v>
          </cell>
          <cell r="F178">
            <v>660</v>
          </cell>
          <cell r="G178">
            <v>660</v>
          </cell>
          <cell r="L178">
            <v>59</v>
          </cell>
          <cell r="M178">
            <v>54</v>
          </cell>
          <cell r="N178">
            <v>113</v>
          </cell>
          <cell r="O178">
            <v>161</v>
          </cell>
          <cell r="P178">
            <v>26</v>
          </cell>
          <cell r="Q178">
            <v>9</v>
          </cell>
          <cell r="R178">
            <v>196</v>
          </cell>
          <cell r="S178">
            <v>927</v>
          </cell>
        </row>
        <row r="179">
          <cell r="A179" t="str">
            <v>COMMUNITY COLLEGE2006/2007COMMUNITY COLLEGENWCC</v>
          </cell>
          <cell r="B179" t="str">
            <v>COMMUNITY COLLEGE</v>
          </cell>
          <cell r="C179" t="str">
            <v>2006/2007</v>
          </cell>
          <cell r="D179" t="str">
            <v>COMMUNITY COLLEGE</v>
          </cell>
          <cell r="E179" t="str">
            <v>NWCC</v>
          </cell>
          <cell r="F179">
            <v>887</v>
          </cell>
          <cell r="G179">
            <v>887</v>
          </cell>
          <cell r="L179">
            <v>71</v>
          </cell>
          <cell r="M179">
            <v>30</v>
          </cell>
          <cell r="N179">
            <v>101</v>
          </cell>
          <cell r="O179">
            <v>227</v>
          </cell>
          <cell r="P179">
            <v>52</v>
          </cell>
          <cell r="Q179">
            <v>3</v>
          </cell>
          <cell r="R179">
            <v>282</v>
          </cell>
          <cell r="S179">
            <v>1248</v>
          </cell>
        </row>
        <row r="180">
          <cell r="A180" t="str">
            <v>COMMUNITY COLLEGE2006/2007COMMUNITY COLLEGEOKAN</v>
          </cell>
          <cell r="B180" t="str">
            <v>COMMUNITY COLLEGE</v>
          </cell>
          <cell r="C180" t="str">
            <v>2006/2007</v>
          </cell>
          <cell r="D180" t="str">
            <v>COMMUNITY COLLEGE</v>
          </cell>
          <cell r="E180" t="str">
            <v>OKAN</v>
          </cell>
          <cell r="F180">
            <v>2105</v>
          </cell>
          <cell r="G180">
            <v>2105</v>
          </cell>
          <cell r="L180">
            <v>71</v>
          </cell>
          <cell r="M180">
            <v>28</v>
          </cell>
          <cell r="N180">
            <v>98</v>
          </cell>
          <cell r="O180">
            <v>235</v>
          </cell>
          <cell r="P180">
            <v>77</v>
          </cell>
          <cell r="Q180">
            <v>11</v>
          </cell>
          <cell r="R180">
            <v>323</v>
          </cell>
          <cell r="S180">
            <v>2500</v>
          </cell>
        </row>
        <row r="181">
          <cell r="A181" t="str">
            <v>COMMUNITY COLLEGE2006/2007COMMUNITY COLLEGESEL</v>
          </cell>
          <cell r="B181" t="str">
            <v>COMMUNITY COLLEGE</v>
          </cell>
          <cell r="C181" t="str">
            <v>2006/2007</v>
          </cell>
          <cell r="D181" t="str">
            <v>COMMUNITY COLLEGE</v>
          </cell>
          <cell r="E181" t="str">
            <v>SEL</v>
          </cell>
          <cell r="F181">
            <v>1119</v>
          </cell>
          <cell r="G181">
            <v>1119</v>
          </cell>
          <cell r="L181">
            <v>108</v>
          </cell>
          <cell r="M181">
            <v>83</v>
          </cell>
          <cell r="N181">
            <v>190</v>
          </cell>
          <cell r="O181">
            <v>221</v>
          </cell>
          <cell r="P181">
            <v>49</v>
          </cell>
          <cell r="Q181">
            <v>8</v>
          </cell>
          <cell r="R181">
            <v>278</v>
          </cell>
          <cell r="S181">
            <v>1545</v>
          </cell>
        </row>
        <row r="182">
          <cell r="A182" t="str">
            <v>COMMUNITY COLLEGE2006/2007COMMUNITY COLLEGEVCC</v>
          </cell>
          <cell r="B182" t="str">
            <v>COMMUNITY COLLEGE</v>
          </cell>
          <cell r="C182" t="str">
            <v>2006/2007</v>
          </cell>
          <cell r="D182" t="str">
            <v>COMMUNITY COLLEGE</v>
          </cell>
          <cell r="E182" t="str">
            <v>VCC</v>
          </cell>
          <cell r="F182">
            <v>3293</v>
          </cell>
          <cell r="G182">
            <v>3293</v>
          </cell>
          <cell r="L182">
            <v>253</v>
          </cell>
          <cell r="M182">
            <v>336</v>
          </cell>
          <cell r="N182">
            <v>583</v>
          </cell>
          <cell r="O182">
            <v>435</v>
          </cell>
          <cell r="P182">
            <v>188</v>
          </cell>
          <cell r="Q182">
            <v>38</v>
          </cell>
          <cell r="R182">
            <v>661</v>
          </cell>
          <cell r="S182">
            <v>4366</v>
          </cell>
        </row>
        <row r="183">
          <cell r="A183" t="str">
            <v>COMMUNITY COLLEGE2006/2007COMMUNITY COLLEGE Total</v>
          </cell>
          <cell r="B183" t="str">
            <v>COMMUNITY COLLEGE</v>
          </cell>
          <cell r="C183" t="str">
            <v>2006/2007</v>
          </cell>
          <cell r="D183" t="str">
            <v>COMMUNITY COLLEGE Total</v>
          </cell>
          <cell r="F183">
            <v>28425</v>
          </cell>
          <cell r="G183">
            <v>28425</v>
          </cell>
          <cell r="L183">
            <v>1447</v>
          </cell>
          <cell r="M183">
            <v>1039</v>
          </cell>
          <cell r="N183">
            <v>2464</v>
          </cell>
          <cell r="O183">
            <v>3489</v>
          </cell>
          <cell r="P183">
            <v>921</v>
          </cell>
          <cell r="Q183">
            <v>132</v>
          </cell>
          <cell r="R183">
            <v>4470</v>
          </cell>
          <cell r="S183">
            <v>34052</v>
          </cell>
        </row>
        <row r="184">
          <cell r="A184" t="str">
            <v/>
          </cell>
        </row>
        <row r="185">
          <cell r="A185" t="str">
            <v>COMMUNITY COLLEGE2006/2007INSTITUTEBCIT</v>
          </cell>
          <cell r="B185" t="str">
            <v>COMMUNITY COLLEGE</v>
          </cell>
          <cell r="C185" t="str">
            <v>2006/2007</v>
          </cell>
          <cell r="D185" t="str">
            <v>INSTITUTE</v>
          </cell>
          <cell r="E185" t="str">
            <v>BCIT</v>
          </cell>
          <cell r="L185">
            <v>1040</v>
          </cell>
          <cell r="M185">
            <v>685</v>
          </cell>
          <cell r="N185">
            <v>1710</v>
          </cell>
          <cell r="P185">
            <v>858</v>
          </cell>
          <cell r="Q185">
            <v>100</v>
          </cell>
          <cell r="R185">
            <v>958</v>
          </cell>
          <cell r="S185">
            <v>2668</v>
          </cell>
        </row>
        <row r="186">
          <cell r="A186" t="str">
            <v>COMMUNITY COLLEGE2006/2007INSTITUTEIIG</v>
          </cell>
          <cell r="B186" t="str">
            <v>COMMUNITY COLLEGE</v>
          </cell>
          <cell r="C186" t="str">
            <v>2006/2007</v>
          </cell>
          <cell r="D186" t="str">
            <v>INSTITUTE</v>
          </cell>
          <cell r="E186" t="str">
            <v>IIG</v>
          </cell>
          <cell r="L186">
            <v>12</v>
          </cell>
          <cell r="N186">
            <v>12</v>
          </cell>
          <cell r="P186">
            <v>16</v>
          </cell>
          <cell r="R186">
            <v>16</v>
          </cell>
          <cell r="S186">
            <v>28</v>
          </cell>
        </row>
        <row r="187">
          <cell r="A187" t="str">
            <v>COMMUNITY COLLEGE2006/2007INSTITUTEJIBC</v>
          </cell>
          <cell r="B187" t="str">
            <v>COMMUNITY COLLEGE</v>
          </cell>
          <cell r="C187" t="str">
            <v>2006/2007</v>
          </cell>
          <cell r="D187" t="str">
            <v>INSTITUTE</v>
          </cell>
          <cell r="E187" t="str">
            <v>JIBC</v>
          </cell>
          <cell r="L187">
            <v>478</v>
          </cell>
          <cell r="M187">
            <v>343</v>
          </cell>
          <cell r="N187">
            <v>807</v>
          </cell>
          <cell r="P187">
            <v>458</v>
          </cell>
          <cell r="Q187">
            <v>61</v>
          </cell>
          <cell r="R187">
            <v>519</v>
          </cell>
          <cell r="S187">
            <v>1326</v>
          </cell>
        </row>
        <row r="188">
          <cell r="A188" t="str">
            <v>COMMUNITY COLLEGE2006/2007INSTITUTENVIT</v>
          </cell>
          <cell r="B188" t="str">
            <v>COMMUNITY COLLEGE</v>
          </cell>
          <cell r="C188" t="str">
            <v>2006/2007</v>
          </cell>
          <cell r="D188" t="str">
            <v>INSTITUTE</v>
          </cell>
          <cell r="E188" t="str">
            <v>NVIT</v>
          </cell>
          <cell r="L188">
            <v>16</v>
          </cell>
          <cell r="M188">
            <v>7</v>
          </cell>
          <cell r="N188">
            <v>23</v>
          </cell>
          <cell r="P188">
            <v>17</v>
          </cell>
          <cell r="Q188">
            <v>5</v>
          </cell>
          <cell r="R188">
            <v>22</v>
          </cell>
          <cell r="S188">
            <v>45</v>
          </cell>
        </row>
        <row r="189">
          <cell r="A189" t="str">
            <v>COMMUNITY COLLEGE2006/2007INSTITUTE Total</v>
          </cell>
          <cell r="B189" t="str">
            <v>COMMUNITY COLLEGE</v>
          </cell>
          <cell r="C189" t="str">
            <v>2006/2007</v>
          </cell>
          <cell r="D189" t="str">
            <v>INSTITUTE Total</v>
          </cell>
          <cell r="L189">
            <v>1510</v>
          </cell>
          <cell r="M189">
            <v>1016</v>
          </cell>
          <cell r="N189">
            <v>2497</v>
          </cell>
          <cell r="P189">
            <v>1319</v>
          </cell>
          <cell r="Q189">
            <v>159</v>
          </cell>
          <cell r="R189">
            <v>1478</v>
          </cell>
          <cell r="S189">
            <v>3975</v>
          </cell>
        </row>
        <row r="190">
          <cell r="A190" t="str">
            <v/>
          </cell>
        </row>
        <row r="191">
          <cell r="A191" t="str">
            <v>COMMUNITY COLLEGE2006/2007RESEARCH-INTENSIVE UNIVSFU</v>
          </cell>
          <cell r="B191" t="str">
            <v>COMMUNITY COLLEGE</v>
          </cell>
          <cell r="C191" t="str">
            <v>2006/2007</v>
          </cell>
          <cell r="D191" t="str">
            <v>RESEARCH-INTENSIVE UNIV</v>
          </cell>
          <cell r="E191" t="str">
            <v>SFU</v>
          </cell>
          <cell r="L191">
            <v>396</v>
          </cell>
          <cell r="M191">
            <v>438</v>
          </cell>
          <cell r="N191">
            <v>825</v>
          </cell>
          <cell r="P191">
            <v>110</v>
          </cell>
          <cell r="Q191">
            <v>21</v>
          </cell>
          <cell r="R191">
            <v>131</v>
          </cell>
          <cell r="S191">
            <v>956</v>
          </cell>
        </row>
        <row r="192">
          <cell r="A192" t="str">
            <v>COMMUNITY COLLEGE2006/2007RESEARCH-INTENSIVE UNIVUBC</v>
          </cell>
          <cell r="B192" t="str">
            <v>COMMUNITY COLLEGE</v>
          </cell>
          <cell r="C192" t="str">
            <v>2006/2007</v>
          </cell>
          <cell r="D192" t="str">
            <v>RESEARCH-INTENSIVE UNIV</v>
          </cell>
          <cell r="E192" t="str">
            <v>UBC</v>
          </cell>
          <cell r="L192">
            <v>512</v>
          </cell>
          <cell r="M192">
            <v>225</v>
          </cell>
          <cell r="N192">
            <v>730</v>
          </cell>
          <cell r="P192">
            <v>223</v>
          </cell>
          <cell r="Q192">
            <v>22</v>
          </cell>
          <cell r="R192">
            <v>245</v>
          </cell>
          <cell r="S192">
            <v>975</v>
          </cell>
        </row>
        <row r="193">
          <cell r="A193" t="str">
            <v>COMMUNITY COLLEGE2006/2007RESEARCH-INTENSIVE UNIVUBCO</v>
          </cell>
          <cell r="B193" t="str">
            <v>COMMUNITY COLLEGE</v>
          </cell>
          <cell r="C193" t="str">
            <v>2006/2007</v>
          </cell>
          <cell r="D193" t="str">
            <v>RESEARCH-INTENSIVE UNIV</v>
          </cell>
          <cell r="E193" t="str">
            <v>UBCO</v>
          </cell>
          <cell r="L193">
            <v>44</v>
          </cell>
          <cell r="M193">
            <v>125</v>
          </cell>
          <cell r="N193">
            <v>168</v>
          </cell>
          <cell r="P193">
            <v>2</v>
          </cell>
          <cell r="R193">
            <v>2</v>
          </cell>
          <cell r="S193">
            <v>170</v>
          </cell>
        </row>
        <row r="194">
          <cell r="A194" t="str">
            <v>COMMUNITY COLLEGE2006/2007RESEARCH-INTENSIVE UNIVUNBC</v>
          </cell>
          <cell r="B194" t="str">
            <v>COMMUNITY COLLEGE</v>
          </cell>
          <cell r="C194" t="str">
            <v>2006/2007</v>
          </cell>
          <cell r="D194" t="str">
            <v>RESEARCH-INTENSIVE UNIV</v>
          </cell>
          <cell r="E194" t="str">
            <v>UNBC</v>
          </cell>
          <cell r="L194">
            <v>143</v>
          </cell>
          <cell r="M194">
            <v>259</v>
          </cell>
          <cell r="N194">
            <v>395</v>
          </cell>
          <cell r="P194">
            <v>65</v>
          </cell>
          <cell r="Q194">
            <v>22</v>
          </cell>
          <cell r="R194">
            <v>87</v>
          </cell>
          <cell r="S194">
            <v>482</v>
          </cell>
        </row>
        <row r="195">
          <cell r="A195" t="str">
            <v>COMMUNITY COLLEGE2006/2007RESEARCH-INTENSIVE UNIVUVIC</v>
          </cell>
          <cell r="B195" t="str">
            <v>COMMUNITY COLLEGE</v>
          </cell>
          <cell r="C195" t="str">
            <v>2006/2007</v>
          </cell>
          <cell r="D195" t="str">
            <v>RESEARCH-INTENSIVE UNIV</v>
          </cell>
          <cell r="E195" t="str">
            <v>UVIC</v>
          </cell>
          <cell r="L195">
            <v>355</v>
          </cell>
          <cell r="M195">
            <v>355</v>
          </cell>
          <cell r="N195">
            <v>705</v>
          </cell>
          <cell r="P195">
            <v>196</v>
          </cell>
          <cell r="Q195">
            <v>25</v>
          </cell>
          <cell r="R195">
            <v>221</v>
          </cell>
          <cell r="S195">
            <v>926</v>
          </cell>
        </row>
        <row r="196">
          <cell r="A196" t="str">
            <v>COMMUNITY COLLEGE2006/2007RESEARCH-INTENSIVE UNIV Total</v>
          </cell>
          <cell r="B196" t="str">
            <v>COMMUNITY COLLEGE</v>
          </cell>
          <cell r="C196" t="str">
            <v>2006/2007</v>
          </cell>
          <cell r="D196" t="str">
            <v>RESEARCH-INTENSIVE UNIV Total</v>
          </cell>
          <cell r="L196">
            <v>1437</v>
          </cell>
          <cell r="M196">
            <v>1391</v>
          </cell>
          <cell r="N196">
            <v>2799</v>
          </cell>
          <cell r="P196">
            <v>592</v>
          </cell>
          <cell r="Q196">
            <v>90</v>
          </cell>
          <cell r="R196">
            <v>682</v>
          </cell>
          <cell r="S196">
            <v>3481</v>
          </cell>
        </row>
        <row r="197">
          <cell r="A197" t="str">
            <v/>
          </cell>
        </row>
        <row r="198">
          <cell r="A198" t="str">
            <v>COMMUNITY COLLEGE2006/2007TEACHING-INTENSIVE UNIVCAPU</v>
          </cell>
          <cell r="B198" t="str">
            <v>COMMUNITY COLLEGE</v>
          </cell>
          <cell r="C198" t="str">
            <v>2006/2007</v>
          </cell>
          <cell r="D198" t="str">
            <v>TEACHING-INTENSIVE UNIV</v>
          </cell>
          <cell r="E198" t="str">
            <v>CAPU</v>
          </cell>
          <cell r="L198">
            <v>277</v>
          </cell>
          <cell r="M198">
            <v>111</v>
          </cell>
          <cell r="N198">
            <v>385</v>
          </cell>
          <cell r="P198">
            <v>186</v>
          </cell>
          <cell r="Q198">
            <v>15</v>
          </cell>
          <cell r="R198">
            <v>201</v>
          </cell>
          <cell r="S198">
            <v>586</v>
          </cell>
        </row>
        <row r="199">
          <cell r="A199" t="str">
            <v>COMMUNITY COLLEGE2006/2007TEACHING-INTENSIVE UNIVECU</v>
          </cell>
          <cell r="B199" t="str">
            <v>COMMUNITY COLLEGE</v>
          </cell>
          <cell r="C199" t="str">
            <v>2006/2007</v>
          </cell>
          <cell r="D199" t="str">
            <v>TEACHING-INTENSIVE UNIV</v>
          </cell>
          <cell r="E199" t="str">
            <v>ECU</v>
          </cell>
          <cell r="L199">
            <v>57</v>
          </cell>
          <cell r="M199">
            <v>52</v>
          </cell>
          <cell r="N199">
            <v>107</v>
          </cell>
          <cell r="P199">
            <v>42</v>
          </cell>
          <cell r="Q199">
            <v>6</v>
          </cell>
          <cell r="R199">
            <v>48</v>
          </cell>
          <cell r="S199">
            <v>155</v>
          </cell>
        </row>
        <row r="200">
          <cell r="A200" t="str">
            <v>COMMUNITY COLLEGE2006/2007TEACHING-INTENSIVE UNIVKWN</v>
          </cell>
          <cell r="B200" t="str">
            <v>COMMUNITY COLLEGE</v>
          </cell>
          <cell r="C200" t="str">
            <v>2006/2007</v>
          </cell>
          <cell r="D200" t="str">
            <v>TEACHING-INTENSIVE UNIV</v>
          </cell>
          <cell r="E200" t="str">
            <v>KWN</v>
          </cell>
          <cell r="L200">
            <v>538</v>
          </cell>
          <cell r="M200">
            <v>311</v>
          </cell>
          <cell r="N200">
            <v>840</v>
          </cell>
          <cell r="P200">
            <v>290</v>
          </cell>
          <cell r="Q200">
            <v>18</v>
          </cell>
          <cell r="R200">
            <v>308</v>
          </cell>
          <cell r="S200">
            <v>1148</v>
          </cell>
        </row>
        <row r="201">
          <cell r="A201" t="str">
            <v>COMMUNITY COLLEGE2006/2007TEACHING-INTENSIVE UNIVRRU</v>
          </cell>
          <cell r="B201" t="str">
            <v>COMMUNITY COLLEGE</v>
          </cell>
          <cell r="C201" t="str">
            <v>2006/2007</v>
          </cell>
          <cell r="D201" t="str">
            <v>TEACHING-INTENSIVE UNIV</v>
          </cell>
          <cell r="E201" t="str">
            <v>RRU</v>
          </cell>
          <cell r="L201">
            <v>16</v>
          </cell>
          <cell r="M201">
            <v>27</v>
          </cell>
          <cell r="N201">
            <v>43</v>
          </cell>
          <cell r="P201">
            <v>11</v>
          </cell>
          <cell r="Q201">
            <v>6</v>
          </cell>
          <cell r="R201">
            <v>17</v>
          </cell>
          <cell r="S201">
            <v>60</v>
          </cell>
        </row>
        <row r="202">
          <cell r="A202" t="str">
            <v>COMMUNITY COLLEGE2006/2007TEACHING-INTENSIVE UNIVTRU</v>
          </cell>
          <cell r="B202" t="str">
            <v>COMMUNITY COLLEGE</v>
          </cell>
          <cell r="C202" t="str">
            <v>2006/2007</v>
          </cell>
          <cell r="D202" t="str">
            <v>TEACHING-INTENSIVE UNIV</v>
          </cell>
          <cell r="E202" t="str">
            <v>TRU</v>
          </cell>
          <cell r="L202">
            <v>186</v>
          </cell>
          <cell r="M202">
            <v>90</v>
          </cell>
          <cell r="N202">
            <v>276</v>
          </cell>
          <cell r="P202">
            <v>154</v>
          </cell>
          <cell r="Q202">
            <v>15</v>
          </cell>
          <cell r="R202">
            <v>169</v>
          </cell>
          <cell r="S202">
            <v>445</v>
          </cell>
        </row>
        <row r="203">
          <cell r="A203" t="str">
            <v>COMMUNITY COLLEGE2006/2007TEACHING-INTENSIVE UNIVTRU-OL</v>
          </cell>
          <cell r="B203" t="str">
            <v>COMMUNITY COLLEGE</v>
          </cell>
          <cell r="C203" t="str">
            <v>2006/2007</v>
          </cell>
          <cell r="D203" t="str">
            <v>TEACHING-INTENSIVE UNIV</v>
          </cell>
          <cell r="E203" t="str">
            <v>TRU-OL</v>
          </cell>
          <cell r="L203">
            <v>439</v>
          </cell>
          <cell r="M203">
            <v>815</v>
          </cell>
          <cell r="N203">
            <v>1226</v>
          </cell>
          <cell r="P203">
            <v>331</v>
          </cell>
          <cell r="Q203">
            <v>92</v>
          </cell>
          <cell r="R203">
            <v>423</v>
          </cell>
          <cell r="S203">
            <v>1649</v>
          </cell>
        </row>
        <row r="204">
          <cell r="A204" t="str">
            <v>COMMUNITY COLLEGE2006/2007TEACHING-INTENSIVE UNIVUFV</v>
          </cell>
          <cell r="B204" t="str">
            <v>COMMUNITY COLLEGE</v>
          </cell>
          <cell r="C204" t="str">
            <v>2006/2007</v>
          </cell>
          <cell r="D204" t="str">
            <v>TEACHING-INTENSIVE UNIV</v>
          </cell>
          <cell r="E204" t="str">
            <v>UFV</v>
          </cell>
          <cell r="L204">
            <v>157</v>
          </cell>
          <cell r="M204">
            <v>149</v>
          </cell>
          <cell r="N204">
            <v>304</v>
          </cell>
          <cell r="P204">
            <v>138</v>
          </cell>
          <cell r="Q204">
            <v>15</v>
          </cell>
          <cell r="R204">
            <v>153</v>
          </cell>
          <cell r="S204">
            <v>457</v>
          </cell>
        </row>
        <row r="205">
          <cell r="A205" t="str">
            <v>COMMUNITY COLLEGE2006/2007TEACHING-INTENSIVE UNIVVIU</v>
          </cell>
          <cell r="B205" t="str">
            <v>COMMUNITY COLLEGE</v>
          </cell>
          <cell r="C205" t="str">
            <v>2006/2007</v>
          </cell>
          <cell r="D205" t="str">
            <v>TEACHING-INTENSIVE UNIV</v>
          </cell>
          <cell r="E205" t="str">
            <v>VIU</v>
          </cell>
          <cell r="L205">
            <v>220</v>
          </cell>
          <cell r="M205">
            <v>148</v>
          </cell>
          <cell r="N205">
            <v>365</v>
          </cell>
          <cell r="P205">
            <v>183</v>
          </cell>
          <cell r="Q205">
            <v>20</v>
          </cell>
          <cell r="R205">
            <v>203</v>
          </cell>
          <cell r="S205">
            <v>568</v>
          </cell>
        </row>
        <row r="206">
          <cell r="A206" t="str">
            <v>COMMUNITY COLLEGE2006/2007TEACHING-INTENSIVE UNIV Total</v>
          </cell>
          <cell r="B206" t="str">
            <v>COMMUNITY COLLEGE</v>
          </cell>
          <cell r="C206" t="str">
            <v>2006/2007</v>
          </cell>
          <cell r="D206" t="str">
            <v>TEACHING-INTENSIVE UNIV Total</v>
          </cell>
          <cell r="L206">
            <v>1828</v>
          </cell>
          <cell r="M206">
            <v>1655</v>
          </cell>
          <cell r="N206">
            <v>3437</v>
          </cell>
          <cell r="P206">
            <v>1309</v>
          </cell>
          <cell r="Q206">
            <v>183</v>
          </cell>
          <cell r="R206">
            <v>1492</v>
          </cell>
          <cell r="S206">
            <v>4929</v>
          </cell>
        </row>
        <row r="207">
          <cell r="A207" t="str">
            <v/>
          </cell>
        </row>
        <row r="208">
          <cell r="A208" t="str">
            <v>COMMUNITY COLLEGE2006/2007 Total</v>
          </cell>
          <cell r="B208" t="str">
            <v>COMMUNITY COLLEGE</v>
          </cell>
          <cell r="C208" t="str">
            <v>2006/2007 Total</v>
          </cell>
          <cell r="F208">
            <v>28425</v>
          </cell>
          <cell r="G208">
            <v>28425</v>
          </cell>
          <cell r="J208">
            <v>18465</v>
          </cell>
          <cell r="K208">
            <v>18465</v>
          </cell>
          <cell r="L208">
            <v>5792</v>
          </cell>
          <cell r="M208">
            <v>4779</v>
          </cell>
          <cell r="N208">
            <v>10459</v>
          </cell>
          <cell r="O208">
            <v>3489</v>
          </cell>
          <cell r="P208">
            <v>3978</v>
          </cell>
          <cell r="Q208">
            <v>535</v>
          </cell>
          <cell r="R208">
            <v>7710</v>
          </cell>
          <cell r="S208">
            <v>61069</v>
          </cell>
        </row>
        <row r="209">
          <cell r="A209" t="str">
            <v>COMMUNITY COLLEGE2007/2008NEW</v>
          </cell>
          <cell r="B209" t="str">
            <v>COMMUNITY COLLEGE</v>
          </cell>
          <cell r="C209" t="str">
            <v>2007/2008</v>
          </cell>
          <cell r="D209" t="str">
            <v>NEW</v>
          </cell>
          <cell r="J209">
            <v>18347</v>
          </cell>
          <cell r="K209">
            <v>18347</v>
          </cell>
          <cell r="S209">
            <v>18347</v>
          </cell>
        </row>
        <row r="210">
          <cell r="A210" t="str">
            <v>COMMUNITY COLLEGE2007/2008NEW Total</v>
          </cell>
          <cell r="B210" t="str">
            <v>COMMUNITY COLLEGE</v>
          </cell>
          <cell r="C210" t="str">
            <v>2007/2008</v>
          </cell>
          <cell r="D210" t="str">
            <v>NEW Total</v>
          </cell>
          <cell r="J210">
            <v>18347</v>
          </cell>
          <cell r="K210">
            <v>18347</v>
          </cell>
          <cell r="S210">
            <v>18347</v>
          </cell>
        </row>
        <row r="211">
          <cell r="A211" t="str">
            <v/>
          </cell>
        </row>
        <row r="212">
          <cell r="A212" t="str">
            <v>COMMUNITY COLLEGE2007/2008COMMUNITY COLLEGECAM</v>
          </cell>
          <cell r="B212" t="str">
            <v>COMMUNITY COLLEGE</v>
          </cell>
          <cell r="C212" t="str">
            <v>2007/2008</v>
          </cell>
          <cell r="D212" t="str">
            <v>COMMUNITY COLLEGE</v>
          </cell>
          <cell r="E212" t="str">
            <v>CAM</v>
          </cell>
          <cell r="F212">
            <v>5049</v>
          </cell>
          <cell r="G212">
            <v>5049</v>
          </cell>
          <cell r="L212">
            <v>105</v>
          </cell>
          <cell r="M212">
            <v>41</v>
          </cell>
          <cell r="N212">
            <v>145</v>
          </cell>
          <cell r="O212">
            <v>744</v>
          </cell>
          <cell r="P212">
            <v>87</v>
          </cell>
          <cell r="Q212">
            <v>13</v>
          </cell>
          <cell r="R212">
            <v>844</v>
          </cell>
          <cell r="S212">
            <v>5998</v>
          </cell>
        </row>
        <row r="213">
          <cell r="A213" t="str">
            <v>COMMUNITY COLLEGE2007/2008COMMUNITY COLLEGECNC</v>
          </cell>
          <cell r="B213" t="str">
            <v>COMMUNITY COLLEGE</v>
          </cell>
          <cell r="C213" t="str">
            <v>2007/2008</v>
          </cell>
          <cell r="D213" t="str">
            <v>COMMUNITY COLLEGE</v>
          </cell>
          <cell r="E213" t="str">
            <v>CNC</v>
          </cell>
          <cell r="F213">
            <v>1614</v>
          </cell>
          <cell r="G213">
            <v>1614</v>
          </cell>
          <cell r="L213">
            <v>79</v>
          </cell>
          <cell r="M213">
            <v>57</v>
          </cell>
          <cell r="N213">
            <v>132</v>
          </cell>
          <cell r="O213">
            <v>318</v>
          </cell>
          <cell r="P213">
            <v>77</v>
          </cell>
          <cell r="Q213">
            <v>11</v>
          </cell>
          <cell r="R213">
            <v>406</v>
          </cell>
          <cell r="S213">
            <v>2109</v>
          </cell>
        </row>
        <row r="214">
          <cell r="A214" t="str">
            <v>COMMUNITY COLLEGE2007/2008COMMUNITY COLLEGECOTR</v>
          </cell>
          <cell r="B214" t="str">
            <v>COMMUNITY COLLEGE</v>
          </cell>
          <cell r="C214" t="str">
            <v>2007/2008</v>
          </cell>
          <cell r="D214" t="str">
            <v>COMMUNITY COLLEGE</v>
          </cell>
          <cell r="E214" t="str">
            <v>COTR</v>
          </cell>
          <cell r="F214">
            <v>910</v>
          </cell>
          <cell r="G214">
            <v>910</v>
          </cell>
          <cell r="L214">
            <v>91</v>
          </cell>
          <cell r="M214">
            <v>62</v>
          </cell>
          <cell r="N214">
            <v>152</v>
          </cell>
          <cell r="O214">
            <v>291</v>
          </cell>
          <cell r="P214">
            <v>56</v>
          </cell>
          <cell r="Q214">
            <v>7</v>
          </cell>
          <cell r="R214">
            <v>354</v>
          </cell>
          <cell r="S214">
            <v>1361</v>
          </cell>
        </row>
        <row r="215">
          <cell r="A215" t="str">
            <v>COMMUNITY COLLEGE2007/2008COMMUNITY COLLEGEDOUG</v>
          </cell>
          <cell r="B215" t="str">
            <v>COMMUNITY COLLEGE</v>
          </cell>
          <cell r="C215" t="str">
            <v>2007/2008</v>
          </cell>
          <cell r="D215" t="str">
            <v>COMMUNITY COLLEGE</v>
          </cell>
          <cell r="E215" t="str">
            <v>DOUG</v>
          </cell>
          <cell r="F215">
            <v>6335</v>
          </cell>
          <cell r="G215">
            <v>6335</v>
          </cell>
          <cell r="L215">
            <v>294</v>
          </cell>
          <cell r="M215">
            <v>208</v>
          </cell>
          <cell r="N215">
            <v>495</v>
          </cell>
          <cell r="O215">
            <v>530</v>
          </cell>
          <cell r="P215">
            <v>188</v>
          </cell>
          <cell r="Q215">
            <v>22</v>
          </cell>
          <cell r="R215">
            <v>740</v>
          </cell>
          <cell r="S215">
            <v>7419</v>
          </cell>
        </row>
        <row r="216">
          <cell r="A216" t="str">
            <v>COMMUNITY COLLEGE2007/2008COMMUNITY COLLEGELANG</v>
          </cell>
          <cell r="B216" t="str">
            <v>COMMUNITY COLLEGE</v>
          </cell>
          <cell r="C216" t="str">
            <v>2007/2008</v>
          </cell>
          <cell r="D216" t="str">
            <v>COMMUNITY COLLEGE</v>
          </cell>
          <cell r="E216" t="str">
            <v>LANG</v>
          </cell>
          <cell r="F216">
            <v>5801</v>
          </cell>
          <cell r="G216">
            <v>5801</v>
          </cell>
          <cell r="L216">
            <v>354</v>
          </cell>
          <cell r="M216">
            <v>220</v>
          </cell>
          <cell r="N216">
            <v>567</v>
          </cell>
          <cell r="O216">
            <v>376</v>
          </cell>
          <cell r="P216">
            <v>203</v>
          </cell>
          <cell r="Q216">
            <v>29</v>
          </cell>
          <cell r="R216">
            <v>608</v>
          </cell>
          <cell r="S216">
            <v>6785</v>
          </cell>
        </row>
        <row r="217">
          <cell r="A217" t="str">
            <v>COMMUNITY COLLEGE2007/2008COMMUNITY COLLEGENIC</v>
          </cell>
          <cell r="B217" t="str">
            <v>COMMUNITY COLLEGE</v>
          </cell>
          <cell r="C217" t="str">
            <v>2007/2008</v>
          </cell>
          <cell r="D217" t="str">
            <v>COMMUNITY COLLEGE</v>
          </cell>
          <cell r="E217" t="str">
            <v>NIC</v>
          </cell>
          <cell r="F217">
            <v>1173</v>
          </cell>
          <cell r="G217">
            <v>1173</v>
          </cell>
          <cell r="L217">
            <v>65</v>
          </cell>
          <cell r="M217">
            <v>26</v>
          </cell>
          <cell r="N217">
            <v>90</v>
          </cell>
          <cell r="O217">
            <v>368</v>
          </cell>
          <cell r="P217">
            <v>61</v>
          </cell>
          <cell r="Q217">
            <v>5</v>
          </cell>
          <cell r="R217">
            <v>434</v>
          </cell>
          <cell r="S217">
            <v>1682</v>
          </cell>
        </row>
        <row r="218">
          <cell r="A218" t="str">
            <v>COMMUNITY COLLEGE2007/2008COMMUNITY COLLEGENLC</v>
          </cell>
          <cell r="B218" t="str">
            <v>COMMUNITY COLLEGE</v>
          </cell>
          <cell r="C218" t="str">
            <v>2007/2008</v>
          </cell>
          <cell r="D218" t="str">
            <v>COMMUNITY COLLEGE</v>
          </cell>
          <cell r="E218" t="str">
            <v>NLC</v>
          </cell>
          <cell r="F218">
            <v>682</v>
          </cell>
          <cell r="G218">
            <v>682</v>
          </cell>
          <cell r="L218">
            <v>76</v>
          </cell>
          <cell r="M218">
            <v>51</v>
          </cell>
          <cell r="N218">
            <v>122</v>
          </cell>
          <cell r="O218">
            <v>202</v>
          </cell>
          <cell r="P218">
            <v>54</v>
          </cell>
          <cell r="Q218">
            <v>10</v>
          </cell>
          <cell r="R218">
            <v>266</v>
          </cell>
          <cell r="S218">
            <v>1026</v>
          </cell>
        </row>
        <row r="219">
          <cell r="A219" t="str">
            <v>COMMUNITY COLLEGE2007/2008COMMUNITY COLLEGENWCC</v>
          </cell>
          <cell r="B219" t="str">
            <v>COMMUNITY COLLEGE</v>
          </cell>
          <cell r="C219" t="str">
            <v>2007/2008</v>
          </cell>
          <cell r="D219" t="str">
            <v>COMMUNITY COLLEGE</v>
          </cell>
          <cell r="E219" t="str">
            <v>NWCC</v>
          </cell>
          <cell r="F219">
            <v>930</v>
          </cell>
          <cell r="G219">
            <v>930</v>
          </cell>
          <cell r="L219">
            <v>92</v>
          </cell>
          <cell r="M219">
            <v>39</v>
          </cell>
          <cell r="N219">
            <v>129</v>
          </cell>
          <cell r="O219">
            <v>258</v>
          </cell>
          <cell r="P219">
            <v>75</v>
          </cell>
          <cell r="Q219">
            <v>6</v>
          </cell>
          <cell r="R219">
            <v>339</v>
          </cell>
          <cell r="S219">
            <v>1372</v>
          </cell>
        </row>
        <row r="220">
          <cell r="A220" t="str">
            <v>COMMUNITY COLLEGE2007/2008COMMUNITY COLLEGEOKAN</v>
          </cell>
          <cell r="B220" t="str">
            <v>COMMUNITY COLLEGE</v>
          </cell>
          <cell r="C220" t="str">
            <v>2007/2008</v>
          </cell>
          <cell r="D220" t="str">
            <v>COMMUNITY COLLEGE</v>
          </cell>
          <cell r="E220" t="str">
            <v>OKAN</v>
          </cell>
          <cell r="F220">
            <v>2365</v>
          </cell>
          <cell r="G220">
            <v>2365</v>
          </cell>
          <cell r="L220">
            <v>77</v>
          </cell>
          <cell r="M220">
            <v>38</v>
          </cell>
          <cell r="N220">
            <v>112</v>
          </cell>
          <cell r="O220">
            <v>433</v>
          </cell>
          <cell r="P220">
            <v>86</v>
          </cell>
          <cell r="Q220">
            <v>11</v>
          </cell>
          <cell r="R220">
            <v>530</v>
          </cell>
          <cell r="S220">
            <v>2976</v>
          </cell>
        </row>
        <row r="221">
          <cell r="A221" t="str">
            <v>COMMUNITY COLLEGE2007/2008COMMUNITY COLLEGESEL</v>
          </cell>
          <cell r="B221" t="str">
            <v>COMMUNITY COLLEGE</v>
          </cell>
          <cell r="C221" t="str">
            <v>2007/2008</v>
          </cell>
          <cell r="D221" t="str">
            <v>COMMUNITY COLLEGE</v>
          </cell>
          <cell r="E221" t="str">
            <v>SEL</v>
          </cell>
          <cell r="F221">
            <v>1211</v>
          </cell>
          <cell r="G221">
            <v>1211</v>
          </cell>
          <cell r="L221">
            <v>82</v>
          </cell>
          <cell r="M221">
            <v>48</v>
          </cell>
          <cell r="N221">
            <v>128</v>
          </cell>
          <cell r="O221">
            <v>273</v>
          </cell>
          <cell r="P221">
            <v>69</v>
          </cell>
          <cell r="Q221">
            <v>16</v>
          </cell>
          <cell r="R221">
            <v>358</v>
          </cell>
          <cell r="S221">
            <v>1656</v>
          </cell>
        </row>
        <row r="222">
          <cell r="A222" t="str">
            <v>COMMUNITY COLLEGE2007/2008COMMUNITY COLLEGEVCC</v>
          </cell>
          <cell r="B222" t="str">
            <v>COMMUNITY COLLEGE</v>
          </cell>
          <cell r="C222" t="str">
            <v>2007/2008</v>
          </cell>
          <cell r="D222" t="str">
            <v>COMMUNITY COLLEGE</v>
          </cell>
          <cell r="E222" t="str">
            <v>VCC</v>
          </cell>
          <cell r="F222">
            <v>3480</v>
          </cell>
          <cell r="G222">
            <v>3480</v>
          </cell>
          <cell r="L222">
            <v>311</v>
          </cell>
          <cell r="M222">
            <v>327</v>
          </cell>
          <cell r="N222">
            <v>631</v>
          </cell>
          <cell r="O222">
            <v>501</v>
          </cell>
          <cell r="P222">
            <v>229</v>
          </cell>
          <cell r="Q222">
            <v>63</v>
          </cell>
          <cell r="R222">
            <v>793</v>
          </cell>
          <cell r="S222">
            <v>4696</v>
          </cell>
        </row>
        <row r="223">
          <cell r="A223" t="str">
            <v>COMMUNITY COLLEGE2007/2008COMMUNITY COLLEGE Total</v>
          </cell>
          <cell r="B223" t="str">
            <v>COMMUNITY COLLEGE</v>
          </cell>
          <cell r="C223" t="str">
            <v>2007/2008</v>
          </cell>
          <cell r="D223" t="str">
            <v>COMMUNITY COLLEGE Total</v>
          </cell>
          <cell r="F223">
            <v>29440</v>
          </cell>
          <cell r="G223">
            <v>29440</v>
          </cell>
          <cell r="L223">
            <v>1578</v>
          </cell>
          <cell r="M223">
            <v>988</v>
          </cell>
          <cell r="N223">
            <v>2533</v>
          </cell>
          <cell r="O223">
            <v>4294</v>
          </cell>
          <cell r="P223">
            <v>1160</v>
          </cell>
          <cell r="Q223">
            <v>190</v>
          </cell>
          <cell r="R223">
            <v>5559</v>
          </cell>
          <cell r="S223">
            <v>36220</v>
          </cell>
        </row>
        <row r="224">
          <cell r="A224" t="str">
            <v/>
          </cell>
        </row>
        <row r="225">
          <cell r="A225" t="str">
            <v>COMMUNITY COLLEGE2007/2008INSTITUTEBCIT</v>
          </cell>
          <cell r="B225" t="str">
            <v>COMMUNITY COLLEGE</v>
          </cell>
          <cell r="C225" t="str">
            <v>2007/2008</v>
          </cell>
          <cell r="D225" t="str">
            <v>INSTITUTE</v>
          </cell>
          <cell r="E225" t="str">
            <v>BCIT</v>
          </cell>
          <cell r="L225">
            <v>1085</v>
          </cell>
          <cell r="M225">
            <v>713</v>
          </cell>
          <cell r="N225">
            <v>1776</v>
          </cell>
          <cell r="P225">
            <v>1142</v>
          </cell>
          <cell r="Q225">
            <v>150</v>
          </cell>
          <cell r="R225">
            <v>1292</v>
          </cell>
          <cell r="S225">
            <v>3068</v>
          </cell>
        </row>
        <row r="226">
          <cell r="A226" t="str">
            <v>COMMUNITY COLLEGE2007/2008INSTITUTEIIG</v>
          </cell>
          <cell r="B226" t="str">
            <v>COMMUNITY COLLEGE</v>
          </cell>
          <cell r="C226" t="str">
            <v>2007/2008</v>
          </cell>
          <cell r="D226" t="str">
            <v>INSTITUTE</v>
          </cell>
          <cell r="E226" t="str">
            <v>IIG</v>
          </cell>
          <cell r="L226">
            <v>26</v>
          </cell>
          <cell r="M226">
            <v>5</v>
          </cell>
          <cell r="N226">
            <v>31</v>
          </cell>
          <cell r="P226">
            <v>12</v>
          </cell>
          <cell r="R226">
            <v>12</v>
          </cell>
          <cell r="S226">
            <v>43</v>
          </cell>
        </row>
        <row r="227">
          <cell r="A227" t="str">
            <v>COMMUNITY COLLEGE2007/2008INSTITUTEJIBC</v>
          </cell>
          <cell r="B227" t="str">
            <v>COMMUNITY COLLEGE</v>
          </cell>
          <cell r="C227" t="str">
            <v>2007/2008</v>
          </cell>
          <cell r="D227" t="str">
            <v>INSTITUTE</v>
          </cell>
          <cell r="E227" t="str">
            <v>JIBC</v>
          </cell>
          <cell r="L227">
            <v>541</v>
          </cell>
          <cell r="M227">
            <v>473</v>
          </cell>
          <cell r="N227">
            <v>987</v>
          </cell>
          <cell r="P227">
            <v>638</v>
          </cell>
          <cell r="Q227">
            <v>105</v>
          </cell>
          <cell r="R227">
            <v>743</v>
          </cell>
          <cell r="S227">
            <v>1730</v>
          </cell>
        </row>
        <row r="228">
          <cell r="A228" t="str">
            <v>COMMUNITY COLLEGE2007/2008INSTITUTENVIT</v>
          </cell>
          <cell r="B228" t="str">
            <v>COMMUNITY COLLEGE</v>
          </cell>
          <cell r="C228" t="str">
            <v>2007/2008</v>
          </cell>
          <cell r="D228" t="str">
            <v>INSTITUTE</v>
          </cell>
          <cell r="E228" t="str">
            <v>NVIT</v>
          </cell>
          <cell r="L228">
            <v>15</v>
          </cell>
          <cell r="M228">
            <v>20</v>
          </cell>
          <cell r="N228">
            <v>35</v>
          </cell>
          <cell r="P228">
            <v>21</v>
          </cell>
          <cell r="Q228">
            <v>7</v>
          </cell>
          <cell r="R228">
            <v>28</v>
          </cell>
          <cell r="S228">
            <v>63</v>
          </cell>
        </row>
        <row r="229">
          <cell r="A229" t="str">
            <v>COMMUNITY COLLEGE2007/2008INSTITUTE Total</v>
          </cell>
          <cell r="B229" t="str">
            <v>COMMUNITY COLLEGE</v>
          </cell>
          <cell r="C229" t="str">
            <v>2007/2008</v>
          </cell>
          <cell r="D229" t="str">
            <v>INSTITUTE Total</v>
          </cell>
          <cell r="L229">
            <v>1629</v>
          </cell>
          <cell r="M229">
            <v>1185</v>
          </cell>
          <cell r="N229">
            <v>2766</v>
          </cell>
          <cell r="P229">
            <v>1772</v>
          </cell>
          <cell r="Q229">
            <v>251</v>
          </cell>
          <cell r="R229">
            <v>2023</v>
          </cell>
          <cell r="S229">
            <v>4789</v>
          </cell>
        </row>
        <row r="230">
          <cell r="A230" t="str">
            <v/>
          </cell>
        </row>
        <row r="231">
          <cell r="A231" t="str">
            <v>COMMUNITY COLLEGE2007/2008RESEARCH-INTENSIVE UNIVSFU</v>
          </cell>
          <cell r="B231" t="str">
            <v>COMMUNITY COLLEGE</v>
          </cell>
          <cell r="C231" t="str">
            <v>2007/2008</v>
          </cell>
          <cell r="D231" t="str">
            <v>RESEARCH-INTENSIVE UNIV</v>
          </cell>
          <cell r="E231" t="str">
            <v>SFU</v>
          </cell>
          <cell r="L231">
            <v>402</v>
          </cell>
          <cell r="M231">
            <v>426</v>
          </cell>
          <cell r="N231">
            <v>813</v>
          </cell>
          <cell r="P231">
            <v>167</v>
          </cell>
          <cell r="Q231">
            <v>41</v>
          </cell>
          <cell r="R231">
            <v>208</v>
          </cell>
          <cell r="S231">
            <v>1021</v>
          </cell>
        </row>
        <row r="232">
          <cell r="A232" t="str">
            <v>COMMUNITY COLLEGE2007/2008RESEARCH-INTENSIVE UNIVUBC</v>
          </cell>
          <cell r="B232" t="str">
            <v>COMMUNITY COLLEGE</v>
          </cell>
          <cell r="C232" t="str">
            <v>2007/2008</v>
          </cell>
          <cell r="D232" t="str">
            <v>RESEARCH-INTENSIVE UNIV</v>
          </cell>
          <cell r="E232" t="str">
            <v>UBC</v>
          </cell>
          <cell r="L232">
            <v>539</v>
          </cell>
          <cell r="M232">
            <v>246</v>
          </cell>
          <cell r="N232">
            <v>778</v>
          </cell>
          <cell r="P232">
            <v>272</v>
          </cell>
          <cell r="Q232">
            <v>35</v>
          </cell>
          <cell r="R232">
            <v>307</v>
          </cell>
          <cell r="S232">
            <v>1085</v>
          </cell>
        </row>
        <row r="233">
          <cell r="A233" t="str">
            <v>COMMUNITY COLLEGE2007/2008RESEARCH-INTENSIVE UNIVUBCO</v>
          </cell>
          <cell r="B233" t="str">
            <v>COMMUNITY COLLEGE</v>
          </cell>
          <cell r="C233" t="str">
            <v>2007/2008</v>
          </cell>
          <cell r="D233" t="str">
            <v>RESEARCH-INTENSIVE UNIV</v>
          </cell>
          <cell r="E233" t="str">
            <v>UBCO</v>
          </cell>
          <cell r="L233">
            <v>108</v>
          </cell>
          <cell r="M233">
            <v>139</v>
          </cell>
          <cell r="N233">
            <v>247</v>
          </cell>
          <cell r="P233">
            <v>13</v>
          </cell>
          <cell r="Q233">
            <v>48</v>
          </cell>
          <cell r="R233">
            <v>61</v>
          </cell>
          <cell r="S233">
            <v>308</v>
          </cell>
        </row>
        <row r="234">
          <cell r="A234" t="str">
            <v>COMMUNITY COLLEGE2007/2008RESEARCH-INTENSIVE UNIVUNBC</v>
          </cell>
          <cell r="B234" t="str">
            <v>COMMUNITY COLLEGE</v>
          </cell>
          <cell r="C234" t="str">
            <v>2007/2008</v>
          </cell>
          <cell r="D234" t="str">
            <v>RESEARCH-INTENSIVE UNIV</v>
          </cell>
          <cell r="E234" t="str">
            <v>UNBC</v>
          </cell>
          <cell r="L234">
            <v>157</v>
          </cell>
          <cell r="M234">
            <v>225</v>
          </cell>
          <cell r="N234">
            <v>378</v>
          </cell>
          <cell r="P234">
            <v>71</v>
          </cell>
          <cell r="Q234">
            <v>28</v>
          </cell>
          <cell r="R234">
            <v>99</v>
          </cell>
          <cell r="S234">
            <v>477</v>
          </cell>
        </row>
        <row r="235">
          <cell r="A235" t="str">
            <v>COMMUNITY COLLEGE2007/2008RESEARCH-INTENSIVE UNIVUVIC</v>
          </cell>
          <cell r="B235" t="str">
            <v>COMMUNITY COLLEGE</v>
          </cell>
          <cell r="C235" t="str">
            <v>2007/2008</v>
          </cell>
          <cell r="D235" t="str">
            <v>RESEARCH-INTENSIVE UNIV</v>
          </cell>
          <cell r="E235" t="str">
            <v>UVIC</v>
          </cell>
          <cell r="L235">
            <v>404</v>
          </cell>
          <cell r="M235">
            <v>351</v>
          </cell>
          <cell r="N235">
            <v>749</v>
          </cell>
          <cell r="P235">
            <v>248</v>
          </cell>
          <cell r="Q235">
            <v>61</v>
          </cell>
          <cell r="R235">
            <v>309</v>
          </cell>
          <cell r="S235">
            <v>1058</v>
          </cell>
        </row>
        <row r="236">
          <cell r="A236" t="str">
            <v>COMMUNITY COLLEGE2007/2008RESEARCH-INTENSIVE UNIV Total</v>
          </cell>
          <cell r="B236" t="str">
            <v>COMMUNITY COLLEGE</v>
          </cell>
          <cell r="C236" t="str">
            <v>2007/2008</v>
          </cell>
          <cell r="D236" t="str">
            <v>RESEARCH-INTENSIVE UNIV Total</v>
          </cell>
          <cell r="L236">
            <v>1593</v>
          </cell>
          <cell r="M236">
            <v>1376</v>
          </cell>
          <cell r="N236">
            <v>2937</v>
          </cell>
          <cell r="P236">
            <v>766</v>
          </cell>
          <cell r="Q236">
            <v>213</v>
          </cell>
          <cell r="R236">
            <v>979</v>
          </cell>
          <cell r="S236">
            <v>3916</v>
          </cell>
        </row>
        <row r="237">
          <cell r="A237" t="str">
            <v/>
          </cell>
        </row>
        <row r="238">
          <cell r="A238" t="str">
            <v>COMMUNITY COLLEGE2007/2008TEACHING-INTENSIVE UNIVCAPU</v>
          </cell>
          <cell r="B238" t="str">
            <v>COMMUNITY COLLEGE</v>
          </cell>
          <cell r="C238" t="str">
            <v>2007/2008</v>
          </cell>
          <cell r="D238" t="str">
            <v>TEACHING-INTENSIVE UNIV</v>
          </cell>
          <cell r="E238" t="str">
            <v>CAPU</v>
          </cell>
          <cell r="L238">
            <v>301</v>
          </cell>
          <cell r="M238">
            <v>118</v>
          </cell>
          <cell r="N238">
            <v>413</v>
          </cell>
          <cell r="P238">
            <v>226</v>
          </cell>
          <cell r="Q238">
            <v>23</v>
          </cell>
          <cell r="R238">
            <v>249</v>
          </cell>
          <cell r="S238">
            <v>662</v>
          </cell>
        </row>
        <row r="239">
          <cell r="A239" t="str">
            <v>COMMUNITY COLLEGE2007/2008TEACHING-INTENSIVE UNIVECU</v>
          </cell>
          <cell r="B239" t="str">
            <v>COMMUNITY COLLEGE</v>
          </cell>
          <cell r="C239" t="str">
            <v>2007/2008</v>
          </cell>
          <cell r="D239" t="str">
            <v>TEACHING-INTENSIVE UNIV</v>
          </cell>
          <cell r="E239" t="str">
            <v>ECU</v>
          </cell>
          <cell r="L239">
            <v>64</v>
          </cell>
          <cell r="M239">
            <v>52</v>
          </cell>
          <cell r="N239">
            <v>114</v>
          </cell>
          <cell r="P239">
            <v>50</v>
          </cell>
          <cell r="Q239">
            <v>8</v>
          </cell>
          <cell r="R239">
            <v>58</v>
          </cell>
          <cell r="S239">
            <v>172</v>
          </cell>
        </row>
        <row r="240">
          <cell r="A240" t="str">
            <v>COMMUNITY COLLEGE2007/2008TEACHING-INTENSIVE UNIVKWN</v>
          </cell>
          <cell r="B240" t="str">
            <v>COMMUNITY COLLEGE</v>
          </cell>
          <cell r="C240" t="str">
            <v>2007/2008</v>
          </cell>
          <cell r="D240" t="str">
            <v>TEACHING-INTENSIVE UNIV</v>
          </cell>
          <cell r="E240" t="str">
            <v>KWN</v>
          </cell>
          <cell r="L240">
            <v>632</v>
          </cell>
          <cell r="M240">
            <v>364</v>
          </cell>
          <cell r="N240">
            <v>977</v>
          </cell>
          <cell r="P240">
            <v>350</v>
          </cell>
          <cell r="Q240">
            <v>26</v>
          </cell>
          <cell r="R240">
            <v>376</v>
          </cell>
          <cell r="S240">
            <v>1353</v>
          </cell>
        </row>
        <row r="241">
          <cell r="A241" t="str">
            <v>COMMUNITY COLLEGE2007/2008TEACHING-INTENSIVE UNIVRRU</v>
          </cell>
          <cell r="B241" t="str">
            <v>COMMUNITY COLLEGE</v>
          </cell>
          <cell r="C241" t="str">
            <v>2007/2008</v>
          </cell>
          <cell r="D241" t="str">
            <v>TEACHING-INTENSIVE UNIV</v>
          </cell>
          <cell r="E241" t="str">
            <v>RRU</v>
          </cell>
          <cell r="L241">
            <v>34</v>
          </cell>
          <cell r="M241">
            <v>37</v>
          </cell>
          <cell r="N241">
            <v>70</v>
          </cell>
          <cell r="P241">
            <v>11</v>
          </cell>
          <cell r="Q241">
            <v>5</v>
          </cell>
          <cell r="R241">
            <v>16</v>
          </cell>
          <cell r="S241">
            <v>86</v>
          </cell>
        </row>
        <row r="242">
          <cell r="A242" t="str">
            <v>COMMUNITY COLLEGE2007/2008TEACHING-INTENSIVE UNIVTRU</v>
          </cell>
          <cell r="B242" t="str">
            <v>COMMUNITY COLLEGE</v>
          </cell>
          <cell r="C242" t="str">
            <v>2007/2008</v>
          </cell>
          <cell r="D242" t="str">
            <v>TEACHING-INTENSIVE UNIV</v>
          </cell>
          <cell r="E242" t="str">
            <v>TRU</v>
          </cell>
          <cell r="L242">
            <v>210</v>
          </cell>
          <cell r="M242">
            <v>87</v>
          </cell>
          <cell r="N242">
            <v>295</v>
          </cell>
          <cell r="P242">
            <v>219</v>
          </cell>
          <cell r="Q242">
            <v>23</v>
          </cell>
          <cell r="R242">
            <v>242</v>
          </cell>
          <cell r="S242">
            <v>537</v>
          </cell>
        </row>
        <row r="243">
          <cell r="A243" t="str">
            <v>COMMUNITY COLLEGE2007/2008TEACHING-INTENSIVE UNIVTRU-OL</v>
          </cell>
          <cell r="B243" t="str">
            <v>COMMUNITY COLLEGE</v>
          </cell>
          <cell r="C243" t="str">
            <v>2007/2008</v>
          </cell>
          <cell r="D243" t="str">
            <v>TEACHING-INTENSIVE UNIV</v>
          </cell>
          <cell r="E243" t="str">
            <v>TRU-OL</v>
          </cell>
          <cell r="L243">
            <v>416</v>
          </cell>
          <cell r="M243">
            <v>732</v>
          </cell>
          <cell r="N243">
            <v>1132</v>
          </cell>
          <cell r="P243">
            <v>352</v>
          </cell>
          <cell r="Q243">
            <v>91</v>
          </cell>
          <cell r="R243">
            <v>443</v>
          </cell>
          <cell r="S243">
            <v>1575</v>
          </cell>
        </row>
        <row r="244">
          <cell r="A244" t="str">
            <v>COMMUNITY COLLEGE2007/2008TEACHING-INTENSIVE UNIVUFV</v>
          </cell>
          <cell r="B244" t="str">
            <v>COMMUNITY COLLEGE</v>
          </cell>
          <cell r="C244" t="str">
            <v>2007/2008</v>
          </cell>
          <cell r="D244" t="str">
            <v>TEACHING-INTENSIVE UNIV</v>
          </cell>
          <cell r="E244" t="str">
            <v>UFV</v>
          </cell>
          <cell r="L244">
            <v>185</v>
          </cell>
          <cell r="M244">
            <v>145</v>
          </cell>
          <cell r="N244">
            <v>325</v>
          </cell>
          <cell r="P244">
            <v>150</v>
          </cell>
          <cell r="Q244">
            <v>19</v>
          </cell>
          <cell r="R244">
            <v>169</v>
          </cell>
          <cell r="S244">
            <v>494</v>
          </cell>
        </row>
        <row r="245">
          <cell r="A245" t="str">
            <v>COMMUNITY COLLEGE2007/2008TEACHING-INTENSIVE UNIVVIU</v>
          </cell>
          <cell r="B245" t="str">
            <v>COMMUNITY COLLEGE</v>
          </cell>
          <cell r="C245" t="str">
            <v>2007/2008</v>
          </cell>
          <cell r="D245" t="str">
            <v>TEACHING-INTENSIVE UNIV</v>
          </cell>
          <cell r="E245" t="str">
            <v>VIU</v>
          </cell>
          <cell r="L245">
            <v>222</v>
          </cell>
          <cell r="M245">
            <v>155</v>
          </cell>
          <cell r="N245">
            <v>373</v>
          </cell>
          <cell r="P245">
            <v>183</v>
          </cell>
          <cell r="Q245">
            <v>44</v>
          </cell>
          <cell r="R245">
            <v>227</v>
          </cell>
          <cell r="S245">
            <v>600</v>
          </cell>
        </row>
        <row r="246">
          <cell r="A246" t="str">
            <v>COMMUNITY COLLEGE2007/2008TEACHING-INTENSIVE UNIV Total</v>
          </cell>
          <cell r="B246" t="str">
            <v>COMMUNITY COLLEGE</v>
          </cell>
          <cell r="C246" t="str">
            <v>2007/2008</v>
          </cell>
          <cell r="D246" t="str">
            <v>TEACHING-INTENSIVE UNIV Total</v>
          </cell>
          <cell r="L246">
            <v>1978</v>
          </cell>
          <cell r="M246">
            <v>1654</v>
          </cell>
          <cell r="N246">
            <v>3577</v>
          </cell>
          <cell r="P246">
            <v>1519</v>
          </cell>
          <cell r="Q246">
            <v>234</v>
          </cell>
          <cell r="R246">
            <v>1753</v>
          </cell>
          <cell r="S246">
            <v>5330</v>
          </cell>
        </row>
        <row r="247">
          <cell r="A247" t="str">
            <v/>
          </cell>
        </row>
        <row r="248">
          <cell r="A248" t="str">
            <v>COMMUNITY COLLEGE2007/2008 Total</v>
          </cell>
          <cell r="B248" t="str">
            <v>COMMUNITY COLLEGE</v>
          </cell>
          <cell r="C248" t="str">
            <v>2007/2008 Total</v>
          </cell>
          <cell r="F248">
            <v>29440</v>
          </cell>
          <cell r="G248">
            <v>29440</v>
          </cell>
          <cell r="J248">
            <v>18347</v>
          </cell>
          <cell r="K248">
            <v>18347</v>
          </cell>
          <cell r="L248">
            <v>6265</v>
          </cell>
          <cell r="M248">
            <v>4870</v>
          </cell>
          <cell r="N248">
            <v>10976</v>
          </cell>
          <cell r="O248">
            <v>4294</v>
          </cell>
          <cell r="P248">
            <v>5015</v>
          </cell>
          <cell r="Q248">
            <v>860</v>
          </cell>
          <cell r="R248">
            <v>9810</v>
          </cell>
          <cell r="S248">
            <v>64672</v>
          </cell>
        </row>
        <row r="249">
          <cell r="A249" t="str">
            <v>COMMUNITY COLLEGE2008/2009NEW</v>
          </cell>
          <cell r="B249" t="str">
            <v>COMMUNITY COLLEGE</v>
          </cell>
          <cell r="C249" t="str">
            <v>2008/2009</v>
          </cell>
          <cell r="D249" t="str">
            <v>NEW</v>
          </cell>
          <cell r="J249">
            <v>19179</v>
          </cell>
          <cell r="K249">
            <v>19179</v>
          </cell>
          <cell r="S249">
            <v>19179</v>
          </cell>
        </row>
        <row r="250">
          <cell r="A250" t="str">
            <v>COMMUNITY COLLEGE2008/2009NEW Total</v>
          </cell>
          <cell r="B250" t="str">
            <v>COMMUNITY COLLEGE</v>
          </cell>
          <cell r="C250" t="str">
            <v>2008/2009</v>
          </cell>
          <cell r="D250" t="str">
            <v>NEW Total</v>
          </cell>
          <cell r="J250">
            <v>19179</v>
          </cell>
          <cell r="K250">
            <v>19179</v>
          </cell>
          <cell r="S250">
            <v>19179</v>
          </cell>
        </row>
        <row r="251">
          <cell r="A251" t="str">
            <v/>
          </cell>
        </row>
        <row r="252">
          <cell r="A252" t="str">
            <v>COMMUNITY COLLEGE2008/2009COMMUNITY COLLEGECAM</v>
          </cell>
          <cell r="B252" t="str">
            <v>COMMUNITY COLLEGE</v>
          </cell>
          <cell r="C252" t="str">
            <v>2008/2009</v>
          </cell>
          <cell r="D252" t="str">
            <v>COMMUNITY COLLEGE</v>
          </cell>
          <cell r="E252" t="str">
            <v>CAM</v>
          </cell>
          <cell r="F252">
            <v>5258</v>
          </cell>
          <cell r="G252">
            <v>5258</v>
          </cell>
          <cell r="L252">
            <v>139</v>
          </cell>
          <cell r="M252">
            <v>39</v>
          </cell>
          <cell r="N252">
            <v>177</v>
          </cell>
          <cell r="O252">
            <v>815</v>
          </cell>
          <cell r="P252">
            <v>96</v>
          </cell>
          <cell r="Q252">
            <v>11</v>
          </cell>
          <cell r="R252">
            <v>922</v>
          </cell>
          <cell r="S252">
            <v>6316</v>
          </cell>
        </row>
        <row r="253">
          <cell r="A253" t="str">
            <v>COMMUNITY COLLEGE2008/2009COMMUNITY COLLEGECNC</v>
          </cell>
          <cell r="B253" t="str">
            <v>COMMUNITY COLLEGE</v>
          </cell>
          <cell r="C253" t="str">
            <v>2008/2009</v>
          </cell>
          <cell r="D253" t="str">
            <v>COMMUNITY COLLEGE</v>
          </cell>
          <cell r="E253" t="str">
            <v>CNC</v>
          </cell>
          <cell r="F253">
            <v>1620</v>
          </cell>
          <cell r="G253">
            <v>1620</v>
          </cell>
          <cell r="L253">
            <v>88</v>
          </cell>
          <cell r="M253">
            <v>64</v>
          </cell>
          <cell r="N253">
            <v>150</v>
          </cell>
          <cell r="O253">
            <v>352</v>
          </cell>
          <cell r="P253">
            <v>99</v>
          </cell>
          <cell r="Q253">
            <v>14</v>
          </cell>
          <cell r="R253">
            <v>465</v>
          </cell>
          <cell r="S253">
            <v>2196</v>
          </cell>
        </row>
        <row r="254">
          <cell r="A254" t="str">
            <v>COMMUNITY COLLEGE2008/2009COMMUNITY COLLEGECOTR</v>
          </cell>
          <cell r="B254" t="str">
            <v>COMMUNITY COLLEGE</v>
          </cell>
          <cell r="C254" t="str">
            <v>2008/2009</v>
          </cell>
          <cell r="D254" t="str">
            <v>COMMUNITY COLLEGE</v>
          </cell>
          <cell r="E254" t="str">
            <v>COTR</v>
          </cell>
          <cell r="F254">
            <v>992</v>
          </cell>
          <cell r="G254">
            <v>992</v>
          </cell>
          <cell r="L254">
            <v>68</v>
          </cell>
          <cell r="M254">
            <v>58</v>
          </cell>
          <cell r="N254">
            <v>125</v>
          </cell>
          <cell r="O254">
            <v>348</v>
          </cell>
          <cell r="P254">
            <v>51</v>
          </cell>
          <cell r="Q254">
            <v>12</v>
          </cell>
          <cell r="R254">
            <v>411</v>
          </cell>
          <cell r="S254">
            <v>1491</v>
          </cell>
        </row>
        <row r="255">
          <cell r="A255" t="str">
            <v>COMMUNITY COLLEGE2008/2009COMMUNITY COLLEGEDOUG</v>
          </cell>
          <cell r="B255" t="str">
            <v>COMMUNITY COLLEGE</v>
          </cell>
          <cell r="C255" t="str">
            <v>2008/2009</v>
          </cell>
          <cell r="D255" t="str">
            <v>COMMUNITY COLLEGE</v>
          </cell>
          <cell r="E255" t="str">
            <v>DOUG</v>
          </cell>
          <cell r="F255">
            <v>6475</v>
          </cell>
          <cell r="G255">
            <v>6475</v>
          </cell>
          <cell r="L255">
            <v>289</v>
          </cell>
          <cell r="M255">
            <v>230</v>
          </cell>
          <cell r="N255">
            <v>510</v>
          </cell>
          <cell r="O255">
            <v>655</v>
          </cell>
          <cell r="P255">
            <v>212</v>
          </cell>
          <cell r="Q255">
            <v>34</v>
          </cell>
          <cell r="R255">
            <v>901</v>
          </cell>
          <cell r="S255">
            <v>7697</v>
          </cell>
        </row>
        <row r="256">
          <cell r="A256" t="str">
            <v>COMMUNITY COLLEGE2008/2009COMMUNITY COLLEGELANG</v>
          </cell>
          <cell r="B256" t="str">
            <v>COMMUNITY COLLEGE</v>
          </cell>
          <cell r="C256" t="str">
            <v>2008/2009</v>
          </cell>
          <cell r="D256" t="str">
            <v>COMMUNITY COLLEGE</v>
          </cell>
          <cell r="E256" t="str">
            <v>LANG</v>
          </cell>
          <cell r="F256">
            <v>6204</v>
          </cell>
          <cell r="G256">
            <v>6204</v>
          </cell>
          <cell r="L256">
            <v>358</v>
          </cell>
          <cell r="M256">
            <v>217</v>
          </cell>
          <cell r="N256">
            <v>569</v>
          </cell>
          <cell r="O256">
            <v>434</v>
          </cell>
          <cell r="P256">
            <v>235</v>
          </cell>
          <cell r="Q256">
            <v>29</v>
          </cell>
          <cell r="R256">
            <v>698</v>
          </cell>
          <cell r="S256">
            <v>7246</v>
          </cell>
        </row>
        <row r="257">
          <cell r="A257" t="str">
            <v>COMMUNITY COLLEGE2008/2009COMMUNITY COLLEGENIC</v>
          </cell>
          <cell r="B257" t="str">
            <v>COMMUNITY COLLEGE</v>
          </cell>
          <cell r="C257" t="str">
            <v>2008/2009</v>
          </cell>
          <cell r="D257" t="str">
            <v>COMMUNITY COLLEGE</v>
          </cell>
          <cell r="E257" t="str">
            <v>NIC</v>
          </cell>
          <cell r="F257">
            <v>1241</v>
          </cell>
          <cell r="G257">
            <v>1241</v>
          </cell>
          <cell r="L257">
            <v>75</v>
          </cell>
          <cell r="M257">
            <v>28</v>
          </cell>
          <cell r="N257">
            <v>102</v>
          </cell>
          <cell r="O257">
            <v>378</v>
          </cell>
          <cell r="P257">
            <v>72</v>
          </cell>
          <cell r="Q257">
            <v>9</v>
          </cell>
          <cell r="R257">
            <v>459</v>
          </cell>
          <cell r="S257">
            <v>1770</v>
          </cell>
        </row>
        <row r="258">
          <cell r="A258" t="str">
            <v>COMMUNITY COLLEGE2008/2009COMMUNITY COLLEGENLC</v>
          </cell>
          <cell r="B258" t="str">
            <v>COMMUNITY COLLEGE</v>
          </cell>
          <cell r="C258" t="str">
            <v>2008/2009</v>
          </cell>
          <cell r="D258" t="str">
            <v>COMMUNITY COLLEGE</v>
          </cell>
          <cell r="E258" t="str">
            <v>NLC</v>
          </cell>
          <cell r="F258">
            <v>630</v>
          </cell>
          <cell r="G258">
            <v>630</v>
          </cell>
          <cell r="L258">
            <v>46</v>
          </cell>
          <cell r="M258">
            <v>53</v>
          </cell>
          <cell r="N258">
            <v>99</v>
          </cell>
          <cell r="O258">
            <v>205</v>
          </cell>
          <cell r="P258">
            <v>50</v>
          </cell>
          <cell r="Q258">
            <v>23</v>
          </cell>
          <cell r="R258">
            <v>278</v>
          </cell>
          <cell r="S258">
            <v>973</v>
          </cell>
        </row>
        <row r="259">
          <cell r="A259" t="str">
            <v>COMMUNITY COLLEGE2008/2009COMMUNITY COLLEGENWCC</v>
          </cell>
          <cell r="B259" t="str">
            <v>COMMUNITY COLLEGE</v>
          </cell>
          <cell r="C259" t="str">
            <v>2008/2009</v>
          </cell>
          <cell r="D259" t="str">
            <v>COMMUNITY COLLEGE</v>
          </cell>
          <cell r="E259" t="str">
            <v>NWCC</v>
          </cell>
          <cell r="F259">
            <v>896</v>
          </cell>
          <cell r="G259">
            <v>896</v>
          </cell>
          <cell r="L259">
            <v>83</v>
          </cell>
          <cell r="M259">
            <v>42</v>
          </cell>
          <cell r="N259">
            <v>125</v>
          </cell>
          <cell r="O259">
            <v>358</v>
          </cell>
          <cell r="P259">
            <v>79</v>
          </cell>
          <cell r="Q259">
            <v>8</v>
          </cell>
          <cell r="R259">
            <v>445</v>
          </cell>
          <cell r="S259">
            <v>1432</v>
          </cell>
        </row>
        <row r="260">
          <cell r="A260" t="str">
            <v>COMMUNITY COLLEGE2008/2009COMMUNITY COLLEGEOKAN</v>
          </cell>
          <cell r="B260" t="str">
            <v>COMMUNITY COLLEGE</v>
          </cell>
          <cell r="C260" t="str">
            <v>2008/2009</v>
          </cell>
          <cell r="D260" t="str">
            <v>COMMUNITY COLLEGE</v>
          </cell>
          <cell r="E260" t="str">
            <v>OKAN</v>
          </cell>
          <cell r="F260">
            <v>2563</v>
          </cell>
          <cell r="G260">
            <v>2563</v>
          </cell>
          <cell r="L260">
            <v>115</v>
          </cell>
          <cell r="M260">
            <v>67</v>
          </cell>
          <cell r="N260">
            <v>181</v>
          </cell>
          <cell r="O260">
            <v>451</v>
          </cell>
          <cell r="P260">
            <v>91</v>
          </cell>
          <cell r="Q260">
            <v>9</v>
          </cell>
          <cell r="R260">
            <v>551</v>
          </cell>
          <cell r="S260">
            <v>3255</v>
          </cell>
        </row>
        <row r="261">
          <cell r="A261" t="str">
            <v>COMMUNITY COLLEGE2008/2009COMMUNITY COLLEGESEL</v>
          </cell>
          <cell r="B261" t="str">
            <v>COMMUNITY COLLEGE</v>
          </cell>
          <cell r="C261" t="str">
            <v>2008/2009</v>
          </cell>
          <cell r="D261" t="str">
            <v>COMMUNITY COLLEGE</v>
          </cell>
          <cell r="E261" t="str">
            <v>SEL</v>
          </cell>
          <cell r="F261">
            <v>1327</v>
          </cell>
          <cell r="G261">
            <v>1327</v>
          </cell>
          <cell r="L261">
            <v>113</v>
          </cell>
          <cell r="M261">
            <v>118</v>
          </cell>
          <cell r="N261">
            <v>226</v>
          </cell>
          <cell r="O261">
            <v>353</v>
          </cell>
          <cell r="P261">
            <v>99</v>
          </cell>
          <cell r="Q261">
            <v>21</v>
          </cell>
          <cell r="R261">
            <v>473</v>
          </cell>
          <cell r="S261">
            <v>1973</v>
          </cell>
        </row>
        <row r="262">
          <cell r="A262" t="str">
            <v>COMMUNITY COLLEGE2008/2009COMMUNITY COLLEGEVCC</v>
          </cell>
          <cell r="B262" t="str">
            <v>COMMUNITY COLLEGE</v>
          </cell>
          <cell r="C262" t="str">
            <v>2008/2009</v>
          </cell>
          <cell r="D262" t="str">
            <v>COMMUNITY COLLEGE</v>
          </cell>
          <cell r="E262" t="str">
            <v>VCC</v>
          </cell>
          <cell r="F262">
            <v>3560</v>
          </cell>
          <cell r="G262">
            <v>3560</v>
          </cell>
          <cell r="L262">
            <v>330</v>
          </cell>
          <cell r="M262">
            <v>389</v>
          </cell>
          <cell r="N262">
            <v>709</v>
          </cell>
          <cell r="O262">
            <v>532</v>
          </cell>
          <cell r="P262">
            <v>250</v>
          </cell>
          <cell r="Q262">
            <v>67</v>
          </cell>
          <cell r="R262">
            <v>849</v>
          </cell>
          <cell r="S262">
            <v>4887</v>
          </cell>
        </row>
        <row r="263">
          <cell r="A263" t="str">
            <v>COMMUNITY COLLEGE2008/2009COMMUNITY COLLEGE Total</v>
          </cell>
          <cell r="B263" t="str">
            <v>COMMUNITY COLLEGE</v>
          </cell>
          <cell r="C263" t="str">
            <v>2008/2009</v>
          </cell>
          <cell r="D263" t="str">
            <v>COMMUNITY COLLEGE Total</v>
          </cell>
          <cell r="F263">
            <v>30640</v>
          </cell>
          <cell r="G263">
            <v>30640</v>
          </cell>
          <cell r="L263">
            <v>1664</v>
          </cell>
          <cell r="M263">
            <v>1165</v>
          </cell>
          <cell r="N263">
            <v>2795</v>
          </cell>
          <cell r="O263">
            <v>4881</v>
          </cell>
          <cell r="P263">
            <v>1318</v>
          </cell>
          <cell r="Q263">
            <v>237</v>
          </cell>
          <cell r="R263">
            <v>6343</v>
          </cell>
          <cell r="S263">
            <v>38284</v>
          </cell>
        </row>
        <row r="264">
          <cell r="A264" t="str">
            <v/>
          </cell>
        </row>
        <row r="265">
          <cell r="A265" t="str">
            <v>COMMUNITY COLLEGE2008/2009INSTITUTEBCIT</v>
          </cell>
          <cell r="B265" t="str">
            <v>COMMUNITY COLLEGE</v>
          </cell>
          <cell r="C265" t="str">
            <v>2008/2009</v>
          </cell>
          <cell r="D265" t="str">
            <v>INSTITUTE</v>
          </cell>
          <cell r="E265" t="str">
            <v>BCIT</v>
          </cell>
          <cell r="L265">
            <v>1141</v>
          </cell>
          <cell r="M265">
            <v>764</v>
          </cell>
          <cell r="N265">
            <v>1883</v>
          </cell>
          <cell r="P265">
            <v>1256</v>
          </cell>
          <cell r="Q265">
            <v>171</v>
          </cell>
          <cell r="R265">
            <v>1427</v>
          </cell>
          <cell r="S265">
            <v>3310</v>
          </cell>
        </row>
        <row r="266">
          <cell r="A266" t="str">
            <v>COMMUNITY COLLEGE2008/2009INSTITUTEIIG</v>
          </cell>
          <cell r="B266" t="str">
            <v>COMMUNITY COLLEGE</v>
          </cell>
          <cell r="C266" t="str">
            <v>2008/2009</v>
          </cell>
          <cell r="D266" t="str">
            <v>INSTITUTE</v>
          </cell>
          <cell r="E266" t="str">
            <v>IIG</v>
          </cell>
          <cell r="P266">
            <v>24</v>
          </cell>
          <cell r="Q266">
            <v>3</v>
          </cell>
          <cell r="R266">
            <v>27</v>
          </cell>
          <cell r="S266">
            <v>27</v>
          </cell>
        </row>
        <row r="267">
          <cell r="A267" t="str">
            <v>COMMUNITY COLLEGE2008/2009INSTITUTEJIBC</v>
          </cell>
          <cell r="B267" t="str">
            <v>COMMUNITY COLLEGE</v>
          </cell>
          <cell r="C267" t="str">
            <v>2008/2009</v>
          </cell>
          <cell r="D267" t="str">
            <v>INSTITUTE</v>
          </cell>
          <cell r="E267" t="str">
            <v>JIBC</v>
          </cell>
          <cell r="L267">
            <v>462</v>
          </cell>
          <cell r="M267">
            <v>487</v>
          </cell>
          <cell r="N267">
            <v>937</v>
          </cell>
          <cell r="P267">
            <v>654</v>
          </cell>
          <cell r="Q267">
            <v>137</v>
          </cell>
          <cell r="R267">
            <v>791</v>
          </cell>
          <cell r="S267">
            <v>1728</v>
          </cell>
        </row>
        <row r="268">
          <cell r="A268" t="str">
            <v>COMMUNITY COLLEGE2008/2009INSTITUTENVIT</v>
          </cell>
          <cell r="B268" t="str">
            <v>COMMUNITY COLLEGE</v>
          </cell>
          <cell r="C268" t="str">
            <v>2008/2009</v>
          </cell>
          <cell r="D268" t="str">
            <v>INSTITUTE</v>
          </cell>
          <cell r="E268" t="str">
            <v>NVIT</v>
          </cell>
          <cell r="L268">
            <v>30</v>
          </cell>
          <cell r="M268">
            <v>38</v>
          </cell>
          <cell r="N268">
            <v>66</v>
          </cell>
          <cell r="P268">
            <v>22</v>
          </cell>
          <cell r="Q268">
            <v>6</v>
          </cell>
          <cell r="R268">
            <v>28</v>
          </cell>
          <cell r="S268">
            <v>94</v>
          </cell>
        </row>
        <row r="269">
          <cell r="A269" t="str">
            <v>COMMUNITY COLLEGE2008/2009INSTITUTE Total</v>
          </cell>
          <cell r="B269" t="str">
            <v>COMMUNITY COLLEGE</v>
          </cell>
          <cell r="C269" t="str">
            <v>2008/2009</v>
          </cell>
          <cell r="D269" t="str">
            <v>INSTITUTE Total</v>
          </cell>
          <cell r="L269">
            <v>1600</v>
          </cell>
          <cell r="M269">
            <v>1268</v>
          </cell>
          <cell r="N269">
            <v>2832</v>
          </cell>
          <cell r="P269">
            <v>1908</v>
          </cell>
          <cell r="Q269">
            <v>311</v>
          </cell>
          <cell r="R269">
            <v>2219</v>
          </cell>
          <cell r="S269">
            <v>5051</v>
          </cell>
        </row>
        <row r="270">
          <cell r="A270" t="str">
            <v/>
          </cell>
        </row>
        <row r="271">
          <cell r="A271" t="str">
            <v>COMMUNITY COLLEGE2008/2009RESEARCH-INTENSIVE UNIVSFU</v>
          </cell>
          <cell r="B271" t="str">
            <v>COMMUNITY COLLEGE</v>
          </cell>
          <cell r="C271" t="str">
            <v>2008/2009</v>
          </cell>
          <cell r="D271" t="str">
            <v>RESEARCH-INTENSIVE UNIV</v>
          </cell>
          <cell r="E271" t="str">
            <v>SFU</v>
          </cell>
          <cell r="L271">
            <v>474</v>
          </cell>
          <cell r="M271">
            <v>466</v>
          </cell>
          <cell r="N271">
            <v>932</v>
          </cell>
          <cell r="P271">
            <v>232</v>
          </cell>
          <cell r="Q271">
            <v>67</v>
          </cell>
          <cell r="R271">
            <v>299</v>
          </cell>
          <cell r="S271">
            <v>1231</v>
          </cell>
        </row>
        <row r="272">
          <cell r="A272" t="str">
            <v>COMMUNITY COLLEGE2008/2009RESEARCH-INTENSIVE UNIVUBC</v>
          </cell>
          <cell r="B272" t="str">
            <v>COMMUNITY COLLEGE</v>
          </cell>
          <cell r="C272" t="str">
            <v>2008/2009</v>
          </cell>
          <cell r="D272" t="str">
            <v>RESEARCH-INTENSIVE UNIV</v>
          </cell>
          <cell r="E272" t="str">
            <v>UBC</v>
          </cell>
          <cell r="L272">
            <v>514</v>
          </cell>
          <cell r="M272">
            <v>255</v>
          </cell>
          <cell r="N272">
            <v>761</v>
          </cell>
          <cell r="P272">
            <v>296</v>
          </cell>
          <cell r="Q272">
            <v>60</v>
          </cell>
          <cell r="R272">
            <v>356</v>
          </cell>
          <cell r="S272">
            <v>1117</v>
          </cell>
        </row>
        <row r="273">
          <cell r="A273" t="str">
            <v>COMMUNITY COLLEGE2008/2009RESEARCH-INTENSIVE UNIVUBCO</v>
          </cell>
          <cell r="B273" t="str">
            <v>COMMUNITY COLLEGE</v>
          </cell>
          <cell r="C273" t="str">
            <v>2008/2009</v>
          </cell>
          <cell r="D273" t="str">
            <v>RESEARCH-INTENSIVE UNIV</v>
          </cell>
          <cell r="E273" t="str">
            <v>UBCO</v>
          </cell>
          <cell r="L273">
            <v>141</v>
          </cell>
          <cell r="M273">
            <v>122</v>
          </cell>
          <cell r="N273">
            <v>260</v>
          </cell>
          <cell r="P273">
            <v>22</v>
          </cell>
          <cell r="Q273">
            <v>52</v>
          </cell>
          <cell r="R273">
            <v>74</v>
          </cell>
          <cell r="S273">
            <v>334</v>
          </cell>
        </row>
        <row r="274">
          <cell r="A274" t="str">
            <v>COMMUNITY COLLEGE2008/2009RESEARCH-INTENSIVE UNIVUNBC</v>
          </cell>
          <cell r="B274" t="str">
            <v>COMMUNITY COLLEGE</v>
          </cell>
          <cell r="C274" t="str">
            <v>2008/2009</v>
          </cell>
          <cell r="D274" t="str">
            <v>RESEARCH-INTENSIVE UNIV</v>
          </cell>
          <cell r="E274" t="str">
            <v>UNBC</v>
          </cell>
          <cell r="L274">
            <v>137</v>
          </cell>
          <cell r="M274">
            <v>228</v>
          </cell>
          <cell r="N274">
            <v>359</v>
          </cell>
          <cell r="P274">
            <v>94</v>
          </cell>
          <cell r="Q274">
            <v>34</v>
          </cell>
          <cell r="R274">
            <v>128</v>
          </cell>
          <cell r="S274">
            <v>487</v>
          </cell>
        </row>
        <row r="275">
          <cell r="A275" t="str">
            <v>COMMUNITY COLLEGE2008/2009RESEARCH-INTENSIVE UNIVUVIC</v>
          </cell>
          <cell r="B275" t="str">
            <v>COMMUNITY COLLEGE</v>
          </cell>
          <cell r="C275" t="str">
            <v>2008/2009</v>
          </cell>
          <cell r="D275" t="str">
            <v>RESEARCH-INTENSIVE UNIV</v>
          </cell>
          <cell r="E275" t="str">
            <v>UVIC</v>
          </cell>
          <cell r="L275">
            <v>425</v>
          </cell>
          <cell r="M275">
            <v>367</v>
          </cell>
          <cell r="N275">
            <v>789</v>
          </cell>
          <cell r="P275">
            <v>250</v>
          </cell>
          <cell r="Q275">
            <v>106</v>
          </cell>
          <cell r="R275">
            <v>356</v>
          </cell>
          <cell r="S275">
            <v>1145</v>
          </cell>
        </row>
        <row r="276">
          <cell r="A276" t="str">
            <v>COMMUNITY COLLEGE2008/2009RESEARCH-INTENSIVE UNIV Total</v>
          </cell>
          <cell r="B276" t="str">
            <v>COMMUNITY COLLEGE</v>
          </cell>
          <cell r="C276" t="str">
            <v>2008/2009</v>
          </cell>
          <cell r="D276" t="str">
            <v>RESEARCH-INTENSIVE UNIV Total</v>
          </cell>
          <cell r="L276">
            <v>1677</v>
          </cell>
          <cell r="M276">
            <v>1432</v>
          </cell>
          <cell r="N276">
            <v>3081</v>
          </cell>
          <cell r="P276">
            <v>889</v>
          </cell>
          <cell r="Q276">
            <v>317</v>
          </cell>
          <cell r="R276">
            <v>1206</v>
          </cell>
          <cell r="S276">
            <v>4287</v>
          </cell>
        </row>
        <row r="277">
          <cell r="A277" t="str">
            <v/>
          </cell>
        </row>
        <row r="278">
          <cell r="A278" t="str">
            <v>COMMUNITY COLLEGE2008/2009TEACHING-INTENSIVE UNIVCAPU</v>
          </cell>
          <cell r="B278" t="str">
            <v>COMMUNITY COLLEGE</v>
          </cell>
          <cell r="C278" t="str">
            <v>2008/2009</v>
          </cell>
          <cell r="D278" t="str">
            <v>TEACHING-INTENSIVE UNIV</v>
          </cell>
          <cell r="E278" t="str">
            <v>CAPU</v>
          </cell>
          <cell r="L278">
            <v>296</v>
          </cell>
          <cell r="M278">
            <v>142</v>
          </cell>
          <cell r="N278">
            <v>435</v>
          </cell>
          <cell r="P278">
            <v>235</v>
          </cell>
          <cell r="Q278">
            <v>20</v>
          </cell>
          <cell r="R278">
            <v>255</v>
          </cell>
          <cell r="S278">
            <v>690</v>
          </cell>
        </row>
        <row r="279">
          <cell r="A279" t="str">
            <v>COMMUNITY COLLEGE2008/2009TEACHING-INTENSIVE UNIVECU</v>
          </cell>
          <cell r="B279" t="str">
            <v>COMMUNITY COLLEGE</v>
          </cell>
          <cell r="C279" t="str">
            <v>2008/2009</v>
          </cell>
          <cell r="D279" t="str">
            <v>TEACHING-INTENSIVE UNIV</v>
          </cell>
          <cell r="E279" t="str">
            <v>ECU</v>
          </cell>
          <cell r="L279">
            <v>60</v>
          </cell>
          <cell r="M279">
            <v>60</v>
          </cell>
          <cell r="N279">
            <v>115</v>
          </cell>
          <cell r="P279">
            <v>57</v>
          </cell>
          <cell r="Q279">
            <v>10</v>
          </cell>
          <cell r="R279">
            <v>67</v>
          </cell>
          <cell r="S279">
            <v>182</v>
          </cell>
        </row>
        <row r="280">
          <cell r="A280" t="str">
            <v>COMMUNITY COLLEGE2008/2009TEACHING-INTENSIVE UNIVKWN</v>
          </cell>
          <cell r="B280" t="str">
            <v>COMMUNITY COLLEGE</v>
          </cell>
          <cell r="C280" t="str">
            <v>2008/2009</v>
          </cell>
          <cell r="D280" t="str">
            <v>TEACHING-INTENSIVE UNIV</v>
          </cell>
          <cell r="E280" t="str">
            <v>KWN</v>
          </cell>
          <cell r="L280">
            <v>622</v>
          </cell>
          <cell r="M280">
            <v>336</v>
          </cell>
          <cell r="N280">
            <v>940</v>
          </cell>
          <cell r="P280">
            <v>382</v>
          </cell>
          <cell r="Q280">
            <v>36</v>
          </cell>
          <cell r="R280">
            <v>418</v>
          </cell>
          <cell r="S280">
            <v>1358</v>
          </cell>
        </row>
        <row r="281">
          <cell r="A281" t="str">
            <v>COMMUNITY COLLEGE2008/2009TEACHING-INTENSIVE UNIVRRU</v>
          </cell>
          <cell r="B281" t="str">
            <v>COMMUNITY COLLEGE</v>
          </cell>
          <cell r="C281" t="str">
            <v>2008/2009</v>
          </cell>
          <cell r="D281" t="str">
            <v>TEACHING-INTENSIVE UNIV</v>
          </cell>
          <cell r="E281" t="str">
            <v>RRU</v>
          </cell>
          <cell r="L281">
            <v>58</v>
          </cell>
          <cell r="M281">
            <v>39</v>
          </cell>
          <cell r="N281">
            <v>97</v>
          </cell>
          <cell r="P281">
            <v>33</v>
          </cell>
          <cell r="Q281">
            <v>18</v>
          </cell>
          <cell r="R281">
            <v>51</v>
          </cell>
          <cell r="S281">
            <v>148</v>
          </cell>
        </row>
        <row r="282">
          <cell r="A282" t="str">
            <v>COMMUNITY COLLEGE2008/2009TEACHING-INTENSIVE UNIVTRU</v>
          </cell>
          <cell r="B282" t="str">
            <v>COMMUNITY COLLEGE</v>
          </cell>
          <cell r="C282" t="str">
            <v>2008/2009</v>
          </cell>
          <cell r="D282" t="str">
            <v>TEACHING-INTENSIVE UNIV</v>
          </cell>
          <cell r="E282" t="str">
            <v>TRU</v>
          </cell>
          <cell r="L282">
            <v>190</v>
          </cell>
          <cell r="M282">
            <v>74</v>
          </cell>
          <cell r="N282">
            <v>263</v>
          </cell>
          <cell r="P282">
            <v>244</v>
          </cell>
          <cell r="Q282">
            <v>21</v>
          </cell>
          <cell r="R282">
            <v>265</v>
          </cell>
          <cell r="S282">
            <v>528</v>
          </cell>
        </row>
        <row r="283">
          <cell r="A283" t="str">
            <v>COMMUNITY COLLEGE2008/2009TEACHING-INTENSIVE UNIVTRU-OL</v>
          </cell>
          <cell r="B283" t="str">
            <v>COMMUNITY COLLEGE</v>
          </cell>
          <cell r="C283" t="str">
            <v>2008/2009</v>
          </cell>
          <cell r="D283" t="str">
            <v>TEACHING-INTENSIVE UNIV</v>
          </cell>
          <cell r="E283" t="str">
            <v>TRU-OL</v>
          </cell>
          <cell r="L283">
            <v>380</v>
          </cell>
          <cell r="M283">
            <v>720</v>
          </cell>
          <cell r="N283">
            <v>1078</v>
          </cell>
          <cell r="P283">
            <v>314</v>
          </cell>
          <cell r="Q283">
            <v>112</v>
          </cell>
          <cell r="R283">
            <v>426</v>
          </cell>
          <cell r="S283">
            <v>1504</v>
          </cell>
        </row>
        <row r="284">
          <cell r="A284" t="str">
            <v>COMMUNITY COLLEGE2008/2009TEACHING-INTENSIVE UNIVUFV</v>
          </cell>
          <cell r="B284" t="str">
            <v>COMMUNITY COLLEGE</v>
          </cell>
          <cell r="C284" t="str">
            <v>2008/2009</v>
          </cell>
          <cell r="D284" t="str">
            <v>TEACHING-INTENSIVE UNIV</v>
          </cell>
          <cell r="E284" t="str">
            <v>UFV</v>
          </cell>
          <cell r="L284">
            <v>155</v>
          </cell>
          <cell r="M284">
            <v>114</v>
          </cell>
          <cell r="N284">
            <v>267</v>
          </cell>
          <cell r="P284">
            <v>149</v>
          </cell>
          <cell r="Q284">
            <v>19</v>
          </cell>
          <cell r="R284">
            <v>168</v>
          </cell>
          <cell r="S284">
            <v>435</v>
          </cell>
        </row>
        <row r="285">
          <cell r="A285" t="str">
            <v>COMMUNITY COLLEGE2008/2009TEACHING-INTENSIVE UNIVVIU</v>
          </cell>
          <cell r="B285" t="str">
            <v>COMMUNITY COLLEGE</v>
          </cell>
          <cell r="C285" t="str">
            <v>2008/2009</v>
          </cell>
          <cell r="D285" t="str">
            <v>TEACHING-INTENSIVE UNIV</v>
          </cell>
          <cell r="E285" t="str">
            <v>VIU</v>
          </cell>
          <cell r="L285">
            <v>213</v>
          </cell>
          <cell r="M285">
            <v>163</v>
          </cell>
          <cell r="N285">
            <v>373</v>
          </cell>
          <cell r="P285">
            <v>246</v>
          </cell>
          <cell r="Q285">
            <v>45</v>
          </cell>
          <cell r="R285">
            <v>291</v>
          </cell>
          <cell r="S285">
            <v>664</v>
          </cell>
        </row>
        <row r="286">
          <cell r="A286" t="str">
            <v>COMMUNITY COLLEGE2008/2009TEACHING-INTENSIVE UNIV Total</v>
          </cell>
          <cell r="B286" t="str">
            <v>COMMUNITY COLLEGE</v>
          </cell>
          <cell r="C286" t="str">
            <v>2008/2009</v>
          </cell>
          <cell r="D286" t="str">
            <v>TEACHING-INTENSIVE UNIV Total</v>
          </cell>
          <cell r="L286">
            <v>1910</v>
          </cell>
          <cell r="M286">
            <v>1604</v>
          </cell>
          <cell r="N286">
            <v>3460</v>
          </cell>
          <cell r="P286">
            <v>1642</v>
          </cell>
          <cell r="Q286">
            <v>276</v>
          </cell>
          <cell r="R286">
            <v>1918</v>
          </cell>
          <cell r="S286">
            <v>5378</v>
          </cell>
        </row>
        <row r="287">
          <cell r="A287" t="str">
            <v/>
          </cell>
        </row>
        <row r="288">
          <cell r="A288" t="str">
            <v>COMMUNITY COLLEGE2008/2009 Total</v>
          </cell>
          <cell r="B288" t="str">
            <v>COMMUNITY COLLEGE</v>
          </cell>
          <cell r="C288" t="str">
            <v>2008/2009 Total</v>
          </cell>
          <cell r="F288">
            <v>30640</v>
          </cell>
          <cell r="G288">
            <v>30640</v>
          </cell>
          <cell r="J288">
            <v>19179</v>
          </cell>
          <cell r="K288">
            <v>19179</v>
          </cell>
          <cell r="L288">
            <v>6402</v>
          </cell>
          <cell r="M288">
            <v>5150</v>
          </cell>
          <cell r="N288">
            <v>11410</v>
          </cell>
          <cell r="O288">
            <v>4881</v>
          </cell>
          <cell r="P288">
            <v>5577</v>
          </cell>
          <cell r="Q288">
            <v>1099</v>
          </cell>
          <cell r="R288">
            <v>11154</v>
          </cell>
          <cell r="S288">
            <v>68263</v>
          </cell>
        </row>
        <row r="289">
          <cell r="A289" t="str">
            <v>COMMUNITY COLLEGE2009/2010NEW</v>
          </cell>
          <cell r="B289" t="str">
            <v>COMMUNITY COLLEGE</v>
          </cell>
          <cell r="C289" t="str">
            <v>2009/2010</v>
          </cell>
          <cell r="D289" t="str">
            <v>NEW</v>
          </cell>
          <cell r="J289">
            <v>19645</v>
          </cell>
          <cell r="K289">
            <v>19645</v>
          </cell>
          <cell r="S289">
            <v>19645</v>
          </cell>
        </row>
        <row r="290">
          <cell r="A290" t="str">
            <v>COMMUNITY COLLEGE2009/2010NEW Total</v>
          </cell>
          <cell r="B290" t="str">
            <v>COMMUNITY COLLEGE</v>
          </cell>
          <cell r="C290" t="str">
            <v>2009/2010</v>
          </cell>
          <cell r="D290" t="str">
            <v>NEW Total</v>
          </cell>
          <cell r="J290">
            <v>19645</v>
          </cell>
          <cell r="K290">
            <v>19645</v>
          </cell>
          <cell r="S290">
            <v>19645</v>
          </cell>
        </row>
        <row r="291">
          <cell r="A291" t="str">
            <v/>
          </cell>
        </row>
        <row r="292">
          <cell r="A292" t="str">
            <v>COMMUNITY COLLEGE2009/2010COMMUNITY COLLEGECAM</v>
          </cell>
          <cell r="B292" t="str">
            <v>COMMUNITY COLLEGE</v>
          </cell>
          <cell r="C292" t="str">
            <v>2009/2010</v>
          </cell>
          <cell r="D292" t="str">
            <v>COMMUNITY COLLEGE</v>
          </cell>
          <cell r="E292" t="str">
            <v>CAM</v>
          </cell>
          <cell r="F292">
            <v>5755</v>
          </cell>
          <cell r="G292">
            <v>5755</v>
          </cell>
          <cell r="L292">
            <v>124</v>
          </cell>
          <cell r="M292">
            <v>63</v>
          </cell>
          <cell r="N292">
            <v>187</v>
          </cell>
          <cell r="O292">
            <v>911</v>
          </cell>
          <cell r="P292">
            <v>82</v>
          </cell>
          <cell r="Q292">
            <v>13</v>
          </cell>
          <cell r="R292">
            <v>1006</v>
          </cell>
          <cell r="S292">
            <v>6892</v>
          </cell>
        </row>
        <row r="293">
          <cell r="A293" t="str">
            <v>COMMUNITY COLLEGE2009/2010COMMUNITY COLLEGECNC</v>
          </cell>
          <cell r="B293" t="str">
            <v>COMMUNITY COLLEGE</v>
          </cell>
          <cell r="C293" t="str">
            <v>2009/2010</v>
          </cell>
          <cell r="D293" t="str">
            <v>COMMUNITY COLLEGE</v>
          </cell>
          <cell r="E293" t="str">
            <v>CNC</v>
          </cell>
          <cell r="F293">
            <v>1688</v>
          </cell>
          <cell r="G293">
            <v>1688</v>
          </cell>
          <cell r="L293">
            <v>88</v>
          </cell>
          <cell r="M293">
            <v>61</v>
          </cell>
          <cell r="N293">
            <v>148</v>
          </cell>
          <cell r="O293">
            <v>405</v>
          </cell>
          <cell r="P293">
            <v>101</v>
          </cell>
          <cell r="Q293">
            <v>17</v>
          </cell>
          <cell r="R293">
            <v>523</v>
          </cell>
          <cell r="S293">
            <v>2316</v>
          </cell>
        </row>
        <row r="294">
          <cell r="A294" t="str">
            <v>COMMUNITY COLLEGE2009/2010COMMUNITY COLLEGECOTR</v>
          </cell>
          <cell r="B294" t="str">
            <v>COMMUNITY COLLEGE</v>
          </cell>
          <cell r="C294" t="str">
            <v>2009/2010</v>
          </cell>
          <cell r="D294" t="str">
            <v>COMMUNITY COLLEGE</v>
          </cell>
          <cell r="E294" t="str">
            <v>COTR</v>
          </cell>
          <cell r="F294">
            <v>1146</v>
          </cell>
          <cell r="G294">
            <v>1146</v>
          </cell>
          <cell r="L294">
            <v>65</v>
          </cell>
          <cell r="M294">
            <v>66</v>
          </cell>
          <cell r="N294">
            <v>131</v>
          </cell>
          <cell r="O294">
            <v>359</v>
          </cell>
          <cell r="P294">
            <v>61</v>
          </cell>
          <cell r="Q294">
            <v>13</v>
          </cell>
          <cell r="R294">
            <v>433</v>
          </cell>
          <cell r="S294">
            <v>1668</v>
          </cell>
        </row>
        <row r="295">
          <cell r="A295" t="str">
            <v>COMMUNITY COLLEGE2009/2010COMMUNITY COLLEGEDOUG</v>
          </cell>
          <cell r="B295" t="str">
            <v>COMMUNITY COLLEGE</v>
          </cell>
          <cell r="C295" t="str">
            <v>2009/2010</v>
          </cell>
          <cell r="D295" t="str">
            <v>COMMUNITY COLLEGE</v>
          </cell>
          <cell r="E295" t="str">
            <v>DOUG</v>
          </cell>
          <cell r="F295">
            <v>6870</v>
          </cell>
          <cell r="G295">
            <v>6870</v>
          </cell>
          <cell r="L295">
            <v>326</v>
          </cell>
          <cell r="M295">
            <v>280</v>
          </cell>
          <cell r="N295">
            <v>597</v>
          </cell>
          <cell r="O295">
            <v>718</v>
          </cell>
          <cell r="P295">
            <v>218</v>
          </cell>
          <cell r="Q295">
            <v>50</v>
          </cell>
          <cell r="R295">
            <v>986</v>
          </cell>
          <cell r="S295">
            <v>8272</v>
          </cell>
        </row>
        <row r="296">
          <cell r="A296" t="str">
            <v>COMMUNITY COLLEGE2009/2010COMMUNITY COLLEGELANG</v>
          </cell>
          <cell r="B296" t="str">
            <v>COMMUNITY COLLEGE</v>
          </cell>
          <cell r="C296" t="str">
            <v>2009/2010</v>
          </cell>
          <cell r="D296" t="str">
            <v>COMMUNITY COLLEGE</v>
          </cell>
          <cell r="E296" t="str">
            <v>LANG</v>
          </cell>
          <cell r="F296">
            <v>6829</v>
          </cell>
          <cell r="G296">
            <v>6829</v>
          </cell>
          <cell r="L296">
            <v>334</v>
          </cell>
          <cell r="M296">
            <v>268</v>
          </cell>
          <cell r="N296">
            <v>597</v>
          </cell>
          <cell r="O296">
            <v>477</v>
          </cell>
          <cell r="P296">
            <v>225</v>
          </cell>
          <cell r="Q296">
            <v>46</v>
          </cell>
          <cell r="R296">
            <v>748</v>
          </cell>
          <cell r="S296">
            <v>7944</v>
          </cell>
        </row>
        <row r="297">
          <cell r="A297" t="str">
            <v>COMMUNITY COLLEGE2009/2010COMMUNITY COLLEGENIC</v>
          </cell>
          <cell r="B297" t="str">
            <v>COMMUNITY COLLEGE</v>
          </cell>
          <cell r="C297" t="str">
            <v>2009/2010</v>
          </cell>
          <cell r="D297" t="str">
            <v>COMMUNITY COLLEGE</v>
          </cell>
          <cell r="E297" t="str">
            <v>NIC</v>
          </cell>
          <cell r="F297">
            <v>1421</v>
          </cell>
          <cell r="G297">
            <v>1421</v>
          </cell>
          <cell r="L297">
            <v>82</v>
          </cell>
          <cell r="M297">
            <v>44</v>
          </cell>
          <cell r="N297">
            <v>125</v>
          </cell>
          <cell r="O297">
            <v>428</v>
          </cell>
          <cell r="P297">
            <v>83</v>
          </cell>
          <cell r="Q297">
            <v>7</v>
          </cell>
          <cell r="R297">
            <v>518</v>
          </cell>
          <cell r="S297">
            <v>2020</v>
          </cell>
        </row>
        <row r="298">
          <cell r="A298" t="str">
            <v>COMMUNITY COLLEGE2009/2010COMMUNITY COLLEGENLC</v>
          </cell>
          <cell r="B298" t="str">
            <v>COMMUNITY COLLEGE</v>
          </cell>
          <cell r="C298" t="str">
            <v>2009/2010</v>
          </cell>
          <cell r="D298" t="str">
            <v>COMMUNITY COLLEGE</v>
          </cell>
          <cell r="E298" t="str">
            <v>NLC</v>
          </cell>
          <cell r="F298">
            <v>737</v>
          </cell>
          <cell r="G298">
            <v>737</v>
          </cell>
          <cell r="L298">
            <v>37</v>
          </cell>
          <cell r="M298">
            <v>55</v>
          </cell>
          <cell r="N298">
            <v>91</v>
          </cell>
          <cell r="O298">
            <v>278</v>
          </cell>
          <cell r="P298">
            <v>49</v>
          </cell>
          <cell r="Q298">
            <v>29</v>
          </cell>
          <cell r="R298">
            <v>356</v>
          </cell>
          <cell r="S298">
            <v>1155</v>
          </cell>
        </row>
        <row r="299">
          <cell r="A299" t="str">
            <v>COMMUNITY COLLEGE2009/2010COMMUNITY COLLEGENWCC</v>
          </cell>
          <cell r="B299" t="str">
            <v>COMMUNITY COLLEGE</v>
          </cell>
          <cell r="C299" t="str">
            <v>2009/2010</v>
          </cell>
          <cell r="D299" t="str">
            <v>COMMUNITY COLLEGE</v>
          </cell>
          <cell r="E299" t="str">
            <v>NWCC</v>
          </cell>
          <cell r="F299">
            <v>1075</v>
          </cell>
          <cell r="G299">
            <v>1075</v>
          </cell>
          <cell r="L299">
            <v>75</v>
          </cell>
          <cell r="M299">
            <v>54</v>
          </cell>
          <cell r="N299">
            <v>129</v>
          </cell>
          <cell r="O299">
            <v>499</v>
          </cell>
          <cell r="P299">
            <v>77</v>
          </cell>
          <cell r="Q299">
            <v>8</v>
          </cell>
          <cell r="R299">
            <v>584</v>
          </cell>
          <cell r="S299">
            <v>1749</v>
          </cell>
        </row>
        <row r="300">
          <cell r="A300" t="str">
            <v>COMMUNITY COLLEGE2009/2010COMMUNITY COLLEGEOKAN</v>
          </cell>
          <cell r="B300" t="str">
            <v>COMMUNITY COLLEGE</v>
          </cell>
          <cell r="C300" t="str">
            <v>2009/2010</v>
          </cell>
          <cell r="D300" t="str">
            <v>COMMUNITY COLLEGE</v>
          </cell>
          <cell r="E300" t="str">
            <v>OKAN</v>
          </cell>
          <cell r="F300">
            <v>2794</v>
          </cell>
          <cell r="G300">
            <v>2794</v>
          </cell>
          <cell r="L300">
            <v>120</v>
          </cell>
          <cell r="M300">
            <v>80</v>
          </cell>
          <cell r="N300">
            <v>198</v>
          </cell>
          <cell r="O300">
            <v>598</v>
          </cell>
          <cell r="P300">
            <v>95</v>
          </cell>
          <cell r="Q300">
            <v>13</v>
          </cell>
          <cell r="R300">
            <v>706</v>
          </cell>
          <cell r="S300">
            <v>3660</v>
          </cell>
        </row>
        <row r="301">
          <cell r="A301" t="str">
            <v>COMMUNITY COLLEGE2009/2010COMMUNITY COLLEGESEL</v>
          </cell>
          <cell r="B301" t="str">
            <v>COMMUNITY COLLEGE</v>
          </cell>
          <cell r="C301" t="str">
            <v>2009/2010</v>
          </cell>
          <cell r="D301" t="str">
            <v>COMMUNITY COLLEGE</v>
          </cell>
          <cell r="E301" t="str">
            <v>SEL</v>
          </cell>
          <cell r="F301">
            <v>1351</v>
          </cell>
          <cell r="G301">
            <v>1351</v>
          </cell>
          <cell r="L301">
            <v>106</v>
          </cell>
          <cell r="M301">
            <v>112</v>
          </cell>
          <cell r="N301">
            <v>215</v>
          </cell>
          <cell r="O301">
            <v>372</v>
          </cell>
          <cell r="P301">
            <v>114</v>
          </cell>
          <cell r="Q301">
            <v>26</v>
          </cell>
          <cell r="R301">
            <v>512</v>
          </cell>
          <cell r="S301">
            <v>2005</v>
          </cell>
        </row>
        <row r="302">
          <cell r="A302" t="str">
            <v>COMMUNITY COLLEGE2009/2010COMMUNITY COLLEGEVCC</v>
          </cell>
          <cell r="B302" t="str">
            <v>COMMUNITY COLLEGE</v>
          </cell>
          <cell r="C302" t="str">
            <v>2009/2010</v>
          </cell>
          <cell r="D302" t="str">
            <v>COMMUNITY COLLEGE</v>
          </cell>
          <cell r="E302" t="str">
            <v>VCC</v>
          </cell>
          <cell r="F302">
            <v>3833</v>
          </cell>
          <cell r="G302">
            <v>3833</v>
          </cell>
          <cell r="L302">
            <v>319</v>
          </cell>
          <cell r="M302">
            <v>392</v>
          </cell>
          <cell r="N302">
            <v>701</v>
          </cell>
          <cell r="O302">
            <v>617</v>
          </cell>
          <cell r="P302">
            <v>313</v>
          </cell>
          <cell r="Q302">
            <v>75</v>
          </cell>
          <cell r="R302">
            <v>1005</v>
          </cell>
          <cell r="S302">
            <v>5326</v>
          </cell>
        </row>
        <row r="303">
          <cell r="A303" t="str">
            <v>COMMUNITY COLLEGE2009/2010COMMUNITY COLLEGE Total</v>
          </cell>
          <cell r="B303" t="str">
            <v>COMMUNITY COLLEGE</v>
          </cell>
          <cell r="C303" t="str">
            <v>2009/2010</v>
          </cell>
          <cell r="D303" t="str">
            <v>COMMUNITY COLLEGE Total</v>
          </cell>
          <cell r="F303">
            <v>33339</v>
          </cell>
          <cell r="G303">
            <v>33339</v>
          </cell>
          <cell r="L303">
            <v>1637</v>
          </cell>
          <cell r="M303">
            <v>1293</v>
          </cell>
          <cell r="N303">
            <v>2901</v>
          </cell>
          <cell r="O303">
            <v>5662</v>
          </cell>
          <cell r="P303">
            <v>1396</v>
          </cell>
          <cell r="Q303">
            <v>292</v>
          </cell>
          <cell r="R303">
            <v>7232</v>
          </cell>
          <cell r="S303">
            <v>41933</v>
          </cell>
        </row>
        <row r="304">
          <cell r="A304" t="str">
            <v/>
          </cell>
        </row>
        <row r="305">
          <cell r="A305" t="str">
            <v>COMMUNITY COLLEGE2009/2010INSTITUTEBCIT</v>
          </cell>
          <cell r="B305" t="str">
            <v>COMMUNITY COLLEGE</v>
          </cell>
          <cell r="C305" t="str">
            <v>2009/2010</v>
          </cell>
          <cell r="D305" t="str">
            <v>INSTITUTE</v>
          </cell>
          <cell r="E305" t="str">
            <v>BCIT</v>
          </cell>
          <cell r="L305">
            <v>986</v>
          </cell>
          <cell r="M305">
            <v>947</v>
          </cell>
          <cell r="N305">
            <v>1908</v>
          </cell>
          <cell r="P305">
            <v>1339</v>
          </cell>
          <cell r="Q305">
            <v>207</v>
          </cell>
          <cell r="R305">
            <v>1546</v>
          </cell>
          <cell r="S305">
            <v>3454</v>
          </cell>
        </row>
        <row r="306">
          <cell r="A306" t="str">
            <v>COMMUNITY COLLEGE2009/2010INSTITUTEIIG</v>
          </cell>
          <cell r="B306" t="str">
            <v>COMMUNITY COLLEGE</v>
          </cell>
          <cell r="C306" t="str">
            <v>2009/2010</v>
          </cell>
          <cell r="D306" t="str">
            <v>INSTITUTE</v>
          </cell>
          <cell r="E306" t="str">
            <v>IIG</v>
          </cell>
          <cell r="P306">
            <v>7</v>
          </cell>
          <cell r="R306">
            <v>7</v>
          </cell>
          <cell r="S306">
            <v>7</v>
          </cell>
        </row>
        <row r="307">
          <cell r="A307" t="str">
            <v>COMMUNITY COLLEGE2009/2010INSTITUTEJIBC</v>
          </cell>
          <cell r="B307" t="str">
            <v>COMMUNITY COLLEGE</v>
          </cell>
          <cell r="C307" t="str">
            <v>2009/2010</v>
          </cell>
          <cell r="D307" t="str">
            <v>INSTITUTE</v>
          </cell>
          <cell r="E307" t="str">
            <v>JIBC</v>
          </cell>
          <cell r="L307">
            <v>455</v>
          </cell>
          <cell r="M307">
            <v>519</v>
          </cell>
          <cell r="N307">
            <v>959</v>
          </cell>
          <cell r="P307">
            <v>690</v>
          </cell>
          <cell r="Q307">
            <v>167</v>
          </cell>
          <cell r="R307">
            <v>857</v>
          </cell>
          <cell r="S307">
            <v>1816</v>
          </cell>
        </row>
        <row r="308">
          <cell r="A308" t="str">
            <v>COMMUNITY COLLEGE2009/2010INSTITUTENVIT</v>
          </cell>
          <cell r="B308" t="str">
            <v>COMMUNITY COLLEGE</v>
          </cell>
          <cell r="C308" t="str">
            <v>2009/2010</v>
          </cell>
          <cell r="D308" t="str">
            <v>INSTITUTE</v>
          </cell>
          <cell r="E308" t="str">
            <v>NVIT</v>
          </cell>
          <cell r="L308">
            <v>32</v>
          </cell>
          <cell r="M308">
            <v>30</v>
          </cell>
          <cell r="N308">
            <v>61</v>
          </cell>
          <cell r="P308">
            <v>20</v>
          </cell>
          <cell r="Q308">
            <v>10</v>
          </cell>
          <cell r="R308">
            <v>30</v>
          </cell>
          <cell r="S308">
            <v>91</v>
          </cell>
        </row>
        <row r="309">
          <cell r="A309" t="str">
            <v>COMMUNITY COLLEGE2009/2010INSTITUTE Total</v>
          </cell>
          <cell r="B309" t="str">
            <v>COMMUNITY COLLEGE</v>
          </cell>
          <cell r="C309" t="str">
            <v>2009/2010</v>
          </cell>
          <cell r="D309" t="str">
            <v>INSTITUTE Total</v>
          </cell>
          <cell r="L309">
            <v>1450</v>
          </cell>
          <cell r="M309">
            <v>1473</v>
          </cell>
          <cell r="N309">
            <v>2883</v>
          </cell>
          <cell r="P309">
            <v>2007</v>
          </cell>
          <cell r="Q309">
            <v>374</v>
          </cell>
          <cell r="R309">
            <v>2381</v>
          </cell>
          <cell r="S309">
            <v>5264</v>
          </cell>
        </row>
        <row r="310">
          <cell r="A310" t="str">
            <v/>
          </cell>
        </row>
        <row r="311">
          <cell r="A311" t="str">
            <v>COMMUNITY COLLEGE2009/2010RESEARCH-INTENSIVE UNIVSFU</v>
          </cell>
          <cell r="B311" t="str">
            <v>COMMUNITY COLLEGE</v>
          </cell>
          <cell r="C311" t="str">
            <v>2009/2010</v>
          </cell>
          <cell r="D311" t="str">
            <v>RESEARCH-INTENSIVE UNIV</v>
          </cell>
          <cell r="E311" t="str">
            <v>SFU</v>
          </cell>
          <cell r="L311">
            <v>379</v>
          </cell>
          <cell r="M311">
            <v>361</v>
          </cell>
          <cell r="N311">
            <v>736</v>
          </cell>
          <cell r="P311">
            <v>259</v>
          </cell>
          <cell r="Q311">
            <v>94</v>
          </cell>
          <cell r="R311">
            <v>353</v>
          </cell>
          <cell r="S311">
            <v>1089</v>
          </cell>
        </row>
        <row r="312">
          <cell r="A312" t="str">
            <v>COMMUNITY COLLEGE2009/2010RESEARCH-INTENSIVE UNIVUBC</v>
          </cell>
          <cell r="B312" t="str">
            <v>COMMUNITY COLLEGE</v>
          </cell>
          <cell r="C312" t="str">
            <v>2009/2010</v>
          </cell>
          <cell r="D312" t="str">
            <v>RESEARCH-INTENSIVE UNIV</v>
          </cell>
          <cell r="E312" t="str">
            <v>UBC</v>
          </cell>
          <cell r="L312">
            <v>514</v>
          </cell>
          <cell r="M312">
            <v>274</v>
          </cell>
          <cell r="N312">
            <v>784</v>
          </cell>
          <cell r="P312">
            <v>345</v>
          </cell>
          <cell r="Q312">
            <v>71</v>
          </cell>
          <cell r="R312">
            <v>416</v>
          </cell>
          <cell r="S312">
            <v>1200</v>
          </cell>
        </row>
        <row r="313">
          <cell r="A313" t="str">
            <v>COMMUNITY COLLEGE2009/2010RESEARCH-INTENSIVE UNIVUBCO</v>
          </cell>
          <cell r="B313" t="str">
            <v>COMMUNITY COLLEGE</v>
          </cell>
          <cell r="C313" t="str">
            <v>2009/2010</v>
          </cell>
          <cell r="D313" t="str">
            <v>RESEARCH-INTENSIVE UNIV</v>
          </cell>
          <cell r="E313" t="str">
            <v>UBCO</v>
          </cell>
          <cell r="L313">
            <v>114</v>
          </cell>
          <cell r="M313">
            <v>115</v>
          </cell>
          <cell r="N313">
            <v>227</v>
          </cell>
          <cell r="P313">
            <v>39</v>
          </cell>
          <cell r="Q313">
            <v>59</v>
          </cell>
          <cell r="R313">
            <v>98</v>
          </cell>
          <cell r="S313">
            <v>325</v>
          </cell>
        </row>
        <row r="314">
          <cell r="A314" t="str">
            <v>COMMUNITY COLLEGE2009/2010RESEARCH-INTENSIVE UNIVUNBC</v>
          </cell>
          <cell r="B314" t="str">
            <v>COMMUNITY COLLEGE</v>
          </cell>
          <cell r="C314" t="str">
            <v>2009/2010</v>
          </cell>
          <cell r="D314" t="str">
            <v>RESEARCH-INTENSIVE UNIV</v>
          </cell>
          <cell r="E314" t="str">
            <v>UNBC</v>
          </cell>
          <cell r="L314">
            <v>132</v>
          </cell>
          <cell r="M314">
            <v>263</v>
          </cell>
          <cell r="N314">
            <v>391</v>
          </cell>
          <cell r="P314">
            <v>73</v>
          </cell>
          <cell r="Q314">
            <v>46</v>
          </cell>
          <cell r="R314">
            <v>119</v>
          </cell>
          <cell r="S314">
            <v>510</v>
          </cell>
        </row>
        <row r="315">
          <cell r="A315" t="str">
            <v>COMMUNITY COLLEGE2009/2010RESEARCH-INTENSIVE UNIVUVIC</v>
          </cell>
          <cell r="B315" t="str">
            <v>COMMUNITY COLLEGE</v>
          </cell>
          <cell r="C315" t="str">
            <v>2009/2010</v>
          </cell>
          <cell r="D315" t="str">
            <v>RESEARCH-INTENSIVE UNIV</v>
          </cell>
          <cell r="E315" t="str">
            <v>UVIC</v>
          </cell>
          <cell r="L315">
            <v>382</v>
          </cell>
          <cell r="M315">
            <v>351</v>
          </cell>
          <cell r="N315">
            <v>730</v>
          </cell>
          <cell r="P315">
            <v>253</v>
          </cell>
          <cell r="Q315">
            <v>106</v>
          </cell>
          <cell r="R315">
            <v>359</v>
          </cell>
          <cell r="S315">
            <v>1089</v>
          </cell>
        </row>
        <row r="316">
          <cell r="A316" t="str">
            <v>COMMUNITY COLLEGE2009/2010RESEARCH-INTENSIVE UNIV Total</v>
          </cell>
          <cell r="B316" t="str">
            <v>COMMUNITY COLLEGE</v>
          </cell>
          <cell r="C316" t="str">
            <v>2009/2010</v>
          </cell>
          <cell r="D316" t="str">
            <v>RESEARCH-INTENSIVE UNIV Total</v>
          </cell>
          <cell r="L316">
            <v>1512</v>
          </cell>
          <cell r="M316">
            <v>1356</v>
          </cell>
          <cell r="N316">
            <v>2851</v>
          </cell>
          <cell r="P316">
            <v>966</v>
          </cell>
          <cell r="Q316">
            <v>371</v>
          </cell>
          <cell r="R316">
            <v>1337</v>
          </cell>
          <cell r="S316">
            <v>4188</v>
          </cell>
        </row>
        <row r="317">
          <cell r="A317" t="str">
            <v/>
          </cell>
        </row>
        <row r="318">
          <cell r="A318" t="str">
            <v>COMMUNITY COLLEGE2009/2010TEACHING-INTENSIVE UNIVCAPU</v>
          </cell>
          <cell r="B318" t="str">
            <v>COMMUNITY COLLEGE</v>
          </cell>
          <cell r="C318" t="str">
            <v>2009/2010</v>
          </cell>
          <cell r="D318" t="str">
            <v>TEACHING-INTENSIVE UNIV</v>
          </cell>
          <cell r="E318" t="str">
            <v>CAPU</v>
          </cell>
          <cell r="L318">
            <v>272</v>
          </cell>
          <cell r="M318">
            <v>164</v>
          </cell>
          <cell r="N318">
            <v>430</v>
          </cell>
          <cell r="P318">
            <v>273</v>
          </cell>
          <cell r="Q318">
            <v>35</v>
          </cell>
          <cell r="R318">
            <v>308</v>
          </cell>
          <cell r="S318">
            <v>738</v>
          </cell>
        </row>
        <row r="319">
          <cell r="A319" t="str">
            <v>COMMUNITY COLLEGE2009/2010TEACHING-INTENSIVE UNIVECU</v>
          </cell>
          <cell r="B319" t="str">
            <v>COMMUNITY COLLEGE</v>
          </cell>
          <cell r="C319" t="str">
            <v>2009/2010</v>
          </cell>
          <cell r="D319" t="str">
            <v>TEACHING-INTENSIVE UNIV</v>
          </cell>
          <cell r="E319" t="str">
            <v>ECU</v>
          </cell>
          <cell r="L319">
            <v>65</v>
          </cell>
          <cell r="M319">
            <v>65</v>
          </cell>
          <cell r="N319">
            <v>127</v>
          </cell>
          <cell r="P319">
            <v>67</v>
          </cell>
          <cell r="Q319">
            <v>11</v>
          </cell>
          <cell r="R319">
            <v>78</v>
          </cell>
          <cell r="S319">
            <v>205</v>
          </cell>
        </row>
        <row r="320">
          <cell r="A320" t="str">
            <v>COMMUNITY COLLEGE2009/2010TEACHING-INTENSIVE UNIVKWN</v>
          </cell>
          <cell r="B320" t="str">
            <v>COMMUNITY COLLEGE</v>
          </cell>
          <cell r="C320" t="str">
            <v>2009/2010</v>
          </cell>
          <cell r="D320" t="str">
            <v>TEACHING-INTENSIVE UNIV</v>
          </cell>
          <cell r="E320" t="str">
            <v>KWN</v>
          </cell>
          <cell r="L320">
            <v>608</v>
          </cell>
          <cell r="M320">
            <v>382</v>
          </cell>
          <cell r="N320">
            <v>981</v>
          </cell>
          <cell r="P320">
            <v>412</v>
          </cell>
          <cell r="Q320">
            <v>36</v>
          </cell>
          <cell r="R320">
            <v>448</v>
          </cell>
          <cell r="S320">
            <v>1429</v>
          </cell>
        </row>
        <row r="321">
          <cell r="A321" t="str">
            <v>COMMUNITY COLLEGE2009/2010TEACHING-INTENSIVE UNIVRRU</v>
          </cell>
          <cell r="B321" t="str">
            <v>COMMUNITY COLLEGE</v>
          </cell>
          <cell r="C321" t="str">
            <v>2009/2010</v>
          </cell>
          <cell r="D321" t="str">
            <v>TEACHING-INTENSIVE UNIV</v>
          </cell>
          <cell r="E321" t="str">
            <v>RRU</v>
          </cell>
          <cell r="L321">
            <v>34</v>
          </cell>
          <cell r="M321">
            <v>36</v>
          </cell>
          <cell r="N321">
            <v>69</v>
          </cell>
          <cell r="P321">
            <v>30</v>
          </cell>
          <cell r="Q321">
            <v>13</v>
          </cell>
          <cell r="R321">
            <v>43</v>
          </cell>
          <cell r="S321">
            <v>112</v>
          </cell>
        </row>
        <row r="322">
          <cell r="A322" t="str">
            <v>COMMUNITY COLLEGE2009/2010TEACHING-INTENSIVE UNIVTRU</v>
          </cell>
          <cell r="B322" t="str">
            <v>COMMUNITY COLLEGE</v>
          </cell>
          <cell r="C322" t="str">
            <v>2009/2010</v>
          </cell>
          <cell r="D322" t="str">
            <v>TEACHING-INTENSIVE UNIV</v>
          </cell>
          <cell r="E322" t="str">
            <v>TRU</v>
          </cell>
          <cell r="L322">
            <v>162</v>
          </cell>
          <cell r="M322">
            <v>85</v>
          </cell>
          <cell r="N322">
            <v>246</v>
          </cell>
          <cell r="P322">
            <v>248</v>
          </cell>
          <cell r="Q322">
            <v>31</v>
          </cell>
          <cell r="R322">
            <v>279</v>
          </cell>
          <cell r="S322">
            <v>525</v>
          </cell>
        </row>
        <row r="323">
          <cell r="A323" t="str">
            <v>COMMUNITY COLLEGE2009/2010TEACHING-INTENSIVE UNIVTRU-OL</v>
          </cell>
          <cell r="B323" t="str">
            <v>COMMUNITY COLLEGE</v>
          </cell>
          <cell r="C323" t="str">
            <v>2009/2010</v>
          </cell>
          <cell r="D323" t="str">
            <v>TEACHING-INTENSIVE UNIV</v>
          </cell>
          <cell r="E323" t="str">
            <v>TRU-OL</v>
          </cell>
          <cell r="L323">
            <v>370</v>
          </cell>
          <cell r="M323">
            <v>777</v>
          </cell>
          <cell r="N323">
            <v>1132</v>
          </cell>
          <cell r="P323">
            <v>308</v>
          </cell>
          <cell r="Q323">
            <v>109</v>
          </cell>
          <cell r="R323">
            <v>417</v>
          </cell>
          <cell r="S323">
            <v>1549</v>
          </cell>
        </row>
        <row r="324">
          <cell r="A324" t="str">
            <v>COMMUNITY COLLEGE2009/2010TEACHING-INTENSIVE UNIVUFV</v>
          </cell>
          <cell r="B324" t="str">
            <v>COMMUNITY COLLEGE</v>
          </cell>
          <cell r="C324" t="str">
            <v>2009/2010</v>
          </cell>
          <cell r="D324" t="str">
            <v>TEACHING-INTENSIVE UNIV</v>
          </cell>
          <cell r="E324" t="str">
            <v>UFV</v>
          </cell>
          <cell r="L324">
            <v>195</v>
          </cell>
          <cell r="M324">
            <v>110</v>
          </cell>
          <cell r="N324">
            <v>303</v>
          </cell>
          <cell r="P324">
            <v>186</v>
          </cell>
          <cell r="Q324">
            <v>14</v>
          </cell>
          <cell r="R324">
            <v>200</v>
          </cell>
          <cell r="S324">
            <v>503</v>
          </cell>
        </row>
        <row r="325">
          <cell r="A325" t="str">
            <v>COMMUNITY COLLEGE2009/2010TEACHING-INTENSIVE UNIVVIU</v>
          </cell>
          <cell r="B325" t="str">
            <v>COMMUNITY COLLEGE</v>
          </cell>
          <cell r="C325" t="str">
            <v>2009/2010</v>
          </cell>
          <cell r="D325" t="str">
            <v>TEACHING-INTENSIVE UNIV</v>
          </cell>
          <cell r="E325" t="str">
            <v>VIU</v>
          </cell>
          <cell r="L325">
            <v>192</v>
          </cell>
          <cell r="M325">
            <v>194</v>
          </cell>
          <cell r="N325">
            <v>382</v>
          </cell>
          <cell r="P325">
            <v>264</v>
          </cell>
          <cell r="Q325">
            <v>78</v>
          </cell>
          <cell r="R325">
            <v>342</v>
          </cell>
          <cell r="S325">
            <v>724</v>
          </cell>
        </row>
        <row r="326">
          <cell r="A326" t="str">
            <v>COMMUNITY COLLEGE2009/2010TEACHING-INTENSIVE UNIV Total</v>
          </cell>
          <cell r="B326" t="str">
            <v>COMMUNITY COLLEGE</v>
          </cell>
          <cell r="C326" t="str">
            <v>2009/2010</v>
          </cell>
          <cell r="D326" t="str">
            <v>TEACHING-INTENSIVE UNIV Total</v>
          </cell>
          <cell r="L326">
            <v>1844</v>
          </cell>
          <cell r="M326">
            <v>1766</v>
          </cell>
          <cell r="N326">
            <v>3569</v>
          </cell>
          <cell r="P326">
            <v>1766</v>
          </cell>
          <cell r="Q326">
            <v>324</v>
          </cell>
          <cell r="R326">
            <v>2090</v>
          </cell>
          <cell r="S326">
            <v>5659</v>
          </cell>
        </row>
        <row r="327">
          <cell r="A327" t="str">
            <v/>
          </cell>
        </row>
        <row r="328">
          <cell r="A328" t="str">
            <v>COMMUNITY COLLEGE2009/2010 Total</v>
          </cell>
          <cell r="B328" t="str">
            <v>COMMUNITY COLLEGE</v>
          </cell>
          <cell r="C328" t="str">
            <v>2009/2010 Total</v>
          </cell>
          <cell r="F328">
            <v>33339</v>
          </cell>
          <cell r="G328">
            <v>33339</v>
          </cell>
          <cell r="J328">
            <v>19645</v>
          </cell>
          <cell r="K328">
            <v>19645</v>
          </cell>
          <cell r="L328">
            <v>6024</v>
          </cell>
          <cell r="M328">
            <v>5510</v>
          </cell>
          <cell r="N328">
            <v>11417</v>
          </cell>
          <cell r="O328">
            <v>5662</v>
          </cell>
          <cell r="P328">
            <v>5911</v>
          </cell>
          <cell r="Q328">
            <v>1312</v>
          </cell>
          <cell r="R328">
            <v>12401</v>
          </cell>
          <cell r="S328">
            <v>72476</v>
          </cell>
        </row>
        <row r="329">
          <cell r="A329" t="str">
            <v>COMMUNITY COLLEGE2010/2011NEW</v>
          </cell>
          <cell r="B329" t="str">
            <v>COMMUNITY COLLEGE</v>
          </cell>
          <cell r="C329" t="str">
            <v>2010/2011</v>
          </cell>
          <cell r="D329" t="str">
            <v>NEW</v>
          </cell>
          <cell r="J329">
            <v>19719</v>
          </cell>
          <cell r="K329">
            <v>19719</v>
          </cell>
          <cell r="S329">
            <v>19719</v>
          </cell>
        </row>
        <row r="330">
          <cell r="A330" t="str">
            <v>COMMUNITY COLLEGE2010/2011NEW Total</v>
          </cell>
          <cell r="B330" t="str">
            <v>COMMUNITY COLLEGE</v>
          </cell>
          <cell r="C330" t="str">
            <v>2010/2011</v>
          </cell>
          <cell r="D330" t="str">
            <v>NEW Total</v>
          </cell>
          <cell r="J330">
            <v>19719</v>
          </cell>
          <cell r="K330">
            <v>19719</v>
          </cell>
          <cell r="S330">
            <v>19719</v>
          </cell>
        </row>
        <row r="331">
          <cell r="A331" t="str">
            <v/>
          </cell>
        </row>
        <row r="332">
          <cell r="A332" t="str">
            <v>COMMUNITY COLLEGE2010/2011COMMUNITY COLLEGECAM</v>
          </cell>
          <cell r="B332" t="str">
            <v>COMMUNITY COLLEGE</v>
          </cell>
          <cell r="C332" t="str">
            <v>2010/2011</v>
          </cell>
          <cell r="D332" t="str">
            <v>COMMUNITY COLLEGE</v>
          </cell>
          <cell r="E332" t="str">
            <v>CAM</v>
          </cell>
          <cell r="F332">
            <v>6092</v>
          </cell>
          <cell r="G332">
            <v>6092</v>
          </cell>
          <cell r="L332">
            <v>139</v>
          </cell>
          <cell r="M332">
            <v>53</v>
          </cell>
          <cell r="N332">
            <v>192</v>
          </cell>
          <cell r="O332">
            <v>953</v>
          </cell>
          <cell r="P332">
            <v>119</v>
          </cell>
          <cell r="Q332">
            <v>13</v>
          </cell>
          <cell r="R332">
            <v>1085</v>
          </cell>
          <cell r="S332">
            <v>7324</v>
          </cell>
        </row>
        <row r="333">
          <cell r="A333" t="str">
            <v>COMMUNITY COLLEGE2010/2011COMMUNITY COLLEGECNC</v>
          </cell>
          <cell r="B333" t="str">
            <v>COMMUNITY COLLEGE</v>
          </cell>
          <cell r="C333" t="str">
            <v>2010/2011</v>
          </cell>
          <cell r="D333" t="str">
            <v>COMMUNITY COLLEGE</v>
          </cell>
          <cell r="E333" t="str">
            <v>CNC</v>
          </cell>
          <cell r="F333">
            <v>1848</v>
          </cell>
          <cell r="G333">
            <v>1848</v>
          </cell>
          <cell r="L333">
            <v>82</v>
          </cell>
          <cell r="M333">
            <v>56</v>
          </cell>
          <cell r="N333">
            <v>137</v>
          </cell>
          <cell r="O333">
            <v>440</v>
          </cell>
          <cell r="P333">
            <v>97</v>
          </cell>
          <cell r="Q333">
            <v>17</v>
          </cell>
          <cell r="R333">
            <v>554</v>
          </cell>
          <cell r="S333">
            <v>2498</v>
          </cell>
        </row>
        <row r="334">
          <cell r="A334" t="str">
            <v>COMMUNITY COLLEGE2010/2011COMMUNITY COLLEGECOTR</v>
          </cell>
          <cell r="B334" t="str">
            <v>COMMUNITY COLLEGE</v>
          </cell>
          <cell r="C334" t="str">
            <v>2010/2011</v>
          </cell>
          <cell r="D334" t="str">
            <v>COMMUNITY COLLEGE</v>
          </cell>
          <cell r="E334" t="str">
            <v>COTR</v>
          </cell>
          <cell r="F334">
            <v>1157</v>
          </cell>
          <cell r="G334">
            <v>1157</v>
          </cell>
          <cell r="L334">
            <v>65</v>
          </cell>
          <cell r="M334">
            <v>69</v>
          </cell>
          <cell r="N334">
            <v>133</v>
          </cell>
          <cell r="O334">
            <v>451</v>
          </cell>
          <cell r="P334">
            <v>54</v>
          </cell>
          <cell r="Q334">
            <v>10</v>
          </cell>
          <cell r="R334">
            <v>515</v>
          </cell>
          <cell r="S334">
            <v>1768</v>
          </cell>
        </row>
        <row r="335">
          <cell r="A335" t="str">
            <v>COMMUNITY COLLEGE2010/2011COMMUNITY COLLEGEDOUG</v>
          </cell>
          <cell r="B335" t="str">
            <v>COMMUNITY COLLEGE</v>
          </cell>
          <cell r="C335" t="str">
            <v>2010/2011</v>
          </cell>
          <cell r="D335" t="str">
            <v>COMMUNITY COLLEGE</v>
          </cell>
          <cell r="E335" t="str">
            <v>DOUG</v>
          </cell>
          <cell r="F335">
            <v>7408</v>
          </cell>
          <cell r="G335">
            <v>7408</v>
          </cell>
          <cell r="L335">
            <v>279</v>
          </cell>
          <cell r="M335">
            <v>294</v>
          </cell>
          <cell r="N335">
            <v>564</v>
          </cell>
          <cell r="O335">
            <v>746</v>
          </cell>
          <cell r="P335">
            <v>251</v>
          </cell>
          <cell r="Q335">
            <v>47</v>
          </cell>
          <cell r="R335">
            <v>1044</v>
          </cell>
          <cell r="S335">
            <v>8823</v>
          </cell>
        </row>
        <row r="336">
          <cell r="A336" t="str">
            <v>COMMUNITY COLLEGE2010/2011COMMUNITY COLLEGELANG</v>
          </cell>
          <cell r="B336" t="str">
            <v>COMMUNITY COLLEGE</v>
          </cell>
          <cell r="C336" t="str">
            <v>2010/2011</v>
          </cell>
          <cell r="D336" t="str">
            <v>COMMUNITY COLLEGE</v>
          </cell>
          <cell r="E336" t="str">
            <v>LANG</v>
          </cell>
          <cell r="F336">
            <v>7433</v>
          </cell>
          <cell r="G336">
            <v>7433</v>
          </cell>
          <cell r="L336">
            <v>379</v>
          </cell>
          <cell r="M336">
            <v>321</v>
          </cell>
          <cell r="N336">
            <v>698</v>
          </cell>
          <cell r="O336">
            <v>509</v>
          </cell>
          <cell r="P336">
            <v>224</v>
          </cell>
          <cell r="Q336">
            <v>55</v>
          </cell>
          <cell r="R336">
            <v>788</v>
          </cell>
          <cell r="S336">
            <v>8627</v>
          </cell>
        </row>
        <row r="337">
          <cell r="A337" t="str">
            <v>COMMUNITY COLLEGE2010/2011COMMUNITY COLLEGENIC</v>
          </cell>
          <cell r="B337" t="str">
            <v>COMMUNITY COLLEGE</v>
          </cell>
          <cell r="C337" t="str">
            <v>2010/2011</v>
          </cell>
          <cell r="D337" t="str">
            <v>COMMUNITY COLLEGE</v>
          </cell>
          <cell r="E337" t="str">
            <v>NIC</v>
          </cell>
          <cell r="F337">
            <v>1441</v>
          </cell>
          <cell r="G337">
            <v>1441</v>
          </cell>
          <cell r="L337">
            <v>77</v>
          </cell>
          <cell r="M337">
            <v>49</v>
          </cell>
          <cell r="N337">
            <v>125</v>
          </cell>
          <cell r="O337">
            <v>472</v>
          </cell>
          <cell r="P337">
            <v>72</v>
          </cell>
          <cell r="Q337">
            <v>11</v>
          </cell>
          <cell r="R337">
            <v>555</v>
          </cell>
          <cell r="S337">
            <v>2097</v>
          </cell>
        </row>
        <row r="338">
          <cell r="A338" t="str">
            <v>COMMUNITY COLLEGE2010/2011COMMUNITY COLLEGENLC</v>
          </cell>
          <cell r="B338" t="str">
            <v>COMMUNITY COLLEGE</v>
          </cell>
          <cell r="C338" t="str">
            <v>2010/2011</v>
          </cell>
          <cell r="D338" t="str">
            <v>COMMUNITY COLLEGE</v>
          </cell>
          <cell r="E338" t="str">
            <v>NLC</v>
          </cell>
          <cell r="F338">
            <v>815</v>
          </cell>
          <cell r="G338">
            <v>815</v>
          </cell>
          <cell r="L338">
            <v>79</v>
          </cell>
          <cell r="M338">
            <v>69</v>
          </cell>
          <cell r="N338">
            <v>146</v>
          </cell>
          <cell r="O338">
            <v>261</v>
          </cell>
          <cell r="P338">
            <v>56</v>
          </cell>
          <cell r="Q338">
            <v>25</v>
          </cell>
          <cell r="R338">
            <v>342</v>
          </cell>
          <cell r="S338">
            <v>1241</v>
          </cell>
        </row>
        <row r="339">
          <cell r="A339" t="str">
            <v>COMMUNITY COLLEGE2010/2011COMMUNITY COLLEGENWCC</v>
          </cell>
          <cell r="B339" t="str">
            <v>COMMUNITY COLLEGE</v>
          </cell>
          <cell r="C339" t="str">
            <v>2010/2011</v>
          </cell>
          <cell r="D339" t="str">
            <v>COMMUNITY COLLEGE</v>
          </cell>
          <cell r="E339" t="str">
            <v>NWCC</v>
          </cell>
          <cell r="F339">
            <v>1144</v>
          </cell>
          <cell r="G339">
            <v>1144</v>
          </cell>
          <cell r="L339">
            <v>77</v>
          </cell>
          <cell r="M339">
            <v>51</v>
          </cell>
          <cell r="N339">
            <v>128</v>
          </cell>
          <cell r="O339">
            <v>461</v>
          </cell>
          <cell r="P339">
            <v>74</v>
          </cell>
          <cell r="Q339">
            <v>11</v>
          </cell>
          <cell r="R339">
            <v>546</v>
          </cell>
          <cell r="S339">
            <v>1789</v>
          </cell>
        </row>
        <row r="340">
          <cell r="A340" t="str">
            <v>COMMUNITY COLLEGE2010/2011COMMUNITY COLLEGEOKAN</v>
          </cell>
          <cell r="B340" t="str">
            <v>COMMUNITY COLLEGE</v>
          </cell>
          <cell r="C340" t="str">
            <v>2010/2011</v>
          </cell>
          <cell r="D340" t="str">
            <v>COMMUNITY COLLEGE</v>
          </cell>
          <cell r="E340" t="str">
            <v>OKAN</v>
          </cell>
          <cell r="F340">
            <v>2881</v>
          </cell>
          <cell r="G340">
            <v>2881</v>
          </cell>
          <cell r="L340">
            <v>101</v>
          </cell>
          <cell r="M340">
            <v>80</v>
          </cell>
          <cell r="N340">
            <v>179</v>
          </cell>
          <cell r="O340">
            <v>611</v>
          </cell>
          <cell r="P340">
            <v>93</v>
          </cell>
          <cell r="Q340">
            <v>21</v>
          </cell>
          <cell r="R340">
            <v>725</v>
          </cell>
          <cell r="S340">
            <v>3734</v>
          </cell>
        </row>
        <row r="341">
          <cell r="A341" t="str">
            <v>COMMUNITY COLLEGE2010/2011COMMUNITY COLLEGESEL</v>
          </cell>
          <cell r="B341" t="str">
            <v>COMMUNITY COLLEGE</v>
          </cell>
          <cell r="C341" t="str">
            <v>2010/2011</v>
          </cell>
          <cell r="D341" t="str">
            <v>COMMUNITY COLLEGE</v>
          </cell>
          <cell r="E341" t="str">
            <v>SEL</v>
          </cell>
          <cell r="F341">
            <v>1357</v>
          </cell>
          <cell r="G341">
            <v>1357</v>
          </cell>
          <cell r="L341">
            <v>108</v>
          </cell>
          <cell r="M341">
            <v>103</v>
          </cell>
          <cell r="N341">
            <v>210</v>
          </cell>
          <cell r="O341">
            <v>416</v>
          </cell>
          <cell r="P341">
            <v>82</v>
          </cell>
          <cell r="Q341">
            <v>24</v>
          </cell>
          <cell r="R341">
            <v>522</v>
          </cell>
          <cell r="S341">
            <v>2026</v>
          </cell>
        </row>
        <row r="342">
          <cell r="A342" t="str">
            <v>COMMUNITY COLLEGE2010/2011COMMUNITY COLLEGEVCC</v>
          </cell>
          <cell r="B342" t="str">
            <v>COMMUNITY COLLEGE</v>
          </cell>
          <cell r="C342" t="str">
            <v>2010/2011</v>
          </cell>
          <cell r="D342" t="str">
            <v>COMMUNITY COLLEGE</v>
          </cell>
          <cell r="E342" t="str">
            <v>VCC</v>
          </cell>
          <cell r="F342">
            <v>3937</v>
          </cell>
          <cell r="G342">
            <v>3937</v>
          </cell>
          <cell r="L342">
            <v>255</v>
          </cell>
          <cell r="M342">
            <v>412</v>
          </cell>
          <cell r="N342">
            <v>662</v>
          </cell>
          <cell r="O342">
            <v>677</v>
          </cell>
          <cell r="P342">
            <v>256</v>
          </cell>
          <cell r="Q342">
            <v>91</v>
          </cell>
          <cell r="R342">
            <v>1024</v>
          </cell>
          <cell r="S342">
            <v>5385</v>
          </cell>
        </row>
        <row r="343">
          <cell r="A343" t="str">
            <v>COMMUNITY COLLEGE2010/2011COMMUNITY COLLEGE Total</v>
          </cell>
          <cell r="B343" t="str">
            <v>COMMUNITY COLLEGE</v>
          </cell>
          <cell r="C343" t="str">
            <v>2010/2011</v>
          </cell>
          <cell r="D343" t="str">
            <v>COMMUNITY COLLEGE Total</v>
          </cell>
          <cell r="F343">
            <v>35328</v>
          </cell>
          <cell r="G343">
            <v>35328</v>
          </cell>
          <cell r="L343">
            <v>1608</v>
          </cell>
          <cell r="M343">
            <v>1349</v>
          </cell>
          <cell r="N343">
            <v>2933</v>
          </cell>
          <cell r="O343">
            <v>5997</v>
          </cell>
          <cell r="P343">
            <v>1363</v>
          </cell>
          <cell r="Q343">
            <v>324</v>
          </cell>
          <cell r="R343">
            <v>7577</v>
          </cell>
          <cell r="S343">
            <v>44242</v>
          </cell>
        </row>
        <row r="344">
          <cell r="A344" t="str">
            <v/>
          </cell>
        </row>
        <row r="345">
          <cell r="A345" t="str">
            <v>COMMUNITY COLLEGE2010/2011INSTITUTEBCIT</v>
          </cell>
          <cell r="B345" t="str">
            <v>COMMUNITY COLLEGE</v>
          </cell>
          <cell r="C345" t="str">
            <v>2010/2011</v>
          </cell>
          <cell r="D345" t="str">
            <v>INSTITUTE</v>
          </cell>
          <cell r="E345" t="str">
            <v>BCIT</v>
          </cell>
          <cell r="L345">
            <v>996</v>
          </cell>
          <cell r="M345">
            <v>820</v>
          </cell>
          <cell r="N345">
            <v>1784</v>
          </cell>
          <cell r="P345">
            <v>1257</v>
          </cell>
          <cell r="Q345">
            <v>254</v>
          </cell>
          <cell r="R345">
            <v>1511</v>
          </cell>
          <cell r="S345">
            <v>3295</v>
          </cell>
        </row>
        <row r="346">
          <cell r="A346" t="str">
            <v>COMMUNITY COLLEGE2010/2011INSTITUTEIIG</v>
          </cell>
          <cell r="B346" t="str">
            <v>COMMUNITY COLLEGE</v>
          </cell>
          <cell r="C346" t="str">
            <v>2010/2011</v>
          </cell>
          <cell r="D346" t="str">
            <v>INSTITUTE</v>
          </cell>
          <cell r="E346" t="str">
            <v>IIG</v>
          </cell>
          <cell r="P346">
            <v>14</v>
          </cell>
          <cell r="Q346">
            <v>2</v>
          </cell>
          <cell r="R346">
            <v>16</v>
          </cell>
          <cell r="S346">
            <v>16</v>
          </cell>
        </row>
        <row r="347">
          <cell r="A347" t="str">
            <v>COMMUNITY COLLEGE2010/2011INSTITUTEJIBC</v>
          </cell>
          <cell r="B347" t="str">
            <v>COMMUNITY COLLEGE</v>
          </cell>
          <cell r="C347" t="str">
            <v>2010/2011</v>
          </cell>
          <cell r="D347" t="str">
            <v>INSTITUTE</v>
          </cell>
          <cell r="E347" t="str">
            <v>JIBC</v>
          </cell>
          <cell r="L347">
            <v>323</v>
          </cell>
          <cell r="M347">
            <v>440</v>
          </cell>
          <cell r="N347">
            <v>754</v>
          </cell>
          <cell r="P347">
            <v>739</v>
          </cell>
          <cell r="Q347">
            <v>211</v>
          </cell>
          <cell r="R347">
            <v>950</v>
          </cell>
          <cell r="S347">
            <v>1704</v>
          </cell>
        </row>
        <row r="348">
          <cell r="A348" t="str">
            <v>COMMUNITY COLLEGE2010/2011INSTITUTENVIT</v>
          </cell>
          <cell r="B348" t="str">
            <v>COMMUNITY COLLEGE</v>
          </cell>
          <cell r="C348" t="str">
            <v>2010/2011</v>
          </cell>
          <cell r="D348" t="str">
            <v>INSTITUTE</v>
          </cell>
          <cell r="E348" t="str">
            <v>NVIT</v>
          </cell>
          <cell r="L348">
            <v>25</v>
          </cell>
          <cell r="M348">
            <v>32</v>
          </cell>
          <cell r="N348">
            <v>56</v>
          </cell>
          <cell r="P348">
            <v>22</v>
          </cell>
          <cell r="Q348">
            <v>19</v>
          </cell>
          <cell r="R348">
            <v>41</v>
          </cell>
          <cell r="S348">
            <v>97</v>
          </cell>
        </row>
        <row r="349">
          <cell r="A349" t="str">
            <v>COMMUNITY COLLEGE2010/2011INSTITUTE Total</v>
          </cell>
          <cell r="B349" t="str">
            <v>COMMUNITY COLLEGE</v>
          </cell>
          <cell r="C349" t="str">
            <v>2010/2011</v>
          </cell>
          <cell r="D349" t="str">
            <v>INSTITUTE Total</v>
          </cell>
          <cell r="L349">
            <v>1324</v>
          </cell>
          <cell r="M349">
            <v>1277</v>
          </cell>
          <cell r="N349">
            <v>2559</v>
          </cell>
          <cell r="P349">
            <v>1984</v>
          </cell>
          <cell r="Q349">
            <v>472</v>
          </cell>
          <cell r="R349">
            <v>2456</v>
          </cell>
          <cell r="S349">
            <v>5015</v>
          </cell>
        </row>
        <row r="350">
          <cell r="A350" t="str">
            <v/>
          </cell>
        </row>
        <row r="351">
          <cell r="A351" t="str">
            <v>COMMUNITY COLLEGE2010/2011RESEARCH-INTENSIVE UNIVSFU</v>
          </cell>
          <cell r="B351" t="str">
            <v>COMMUNITY COLLEGE</v>
          </cell>
          <cell r="C351" t="str">
            <v>2010/2011</v>
          </cell>
          <cell r="D351" t="str">
            <v>RESEARCH-INTENSIVE UNIV</v>
          </cell>
          <cell r="E351" t="str">
            <v>SFU</v>
          </cell>
          <cell r="L351">
            <v>388</v>
          </cell>
          <cell r="M351">
            <v>321</v>
          </cell>
          <cell r="N351">
            <v>701</v>
          </cell>
          <cell r="P351">
            <v>279</v>
          </cell>
          <cell r="Q351">
            <v>75</v>
          </cell>
          <cell r="R351">
            <v>354</v>
          </cell>
          <cell r="S351">
            <v>1055</v>
          </cell>
        </row>
        <row r="352">
          <cell r="A352" t="str">
            <v>COMMUNITY COLLEGE2010/2011RESEARCH-INTENSIVE UNIVUBC</v>
          </cell>
          <cell r="B352" t="str">
            <v>COMMUNITY COLLEGE</v>
          </cell>
          <cell r="C352" t="str">
            <v>2010/2011</v>
          </cell>
          <cell r="D352" t="str">
            <v>RESEARCH-INTENSIVE UNIV</v>
          </cell>
          <cell r="E352" t="str">
            <v>UBC</v>
          </cell>
          <cell r="L352">
            <v>480</v>
          </cell>
          <cell r="M352">
            <v>275</v>
          </cell>
          <cell r="N352">
            <v>749</v>
          </cell>
          <cell r="P352">
            <v>324</v>
          </cell>
          <cell r="Q352">
            <v>98</v>
          </cell>
          <cell r="R352">
            <v>422</v>
          </cell>
          <cell r="S352">
            <v>1171</v>
          </cell>
        </row>
        <row r="353">
          <cell r="A353" t="str">
            <v>COMMUNITY COLLEGE2010/2011RESEARCH-INTENSIVE UNIVUBCO</v>
          </cell>
          <cell r="B353" t="str">
            <v>COMMUNITY COLLEGE</v>
          </cell>
          <cell r="C353" t="str">
            <v>2010/2011</v>
          </cell>
          <cell r="D353" t="str">
            <v>RESEARCH-INTENSIVE UNIV</v>
          </cell>
          <cell r="E353" t="str">
            <v>UBCO</v>
          </cell>
          <cell r="L353">
            <v>114</v>
          </cell>
          <cell r="M353">
            <v>90</v>
          </cell>
          <cell r="N353">
            <v>202</v>
          </cell>
          <cell r="P353">
            <v>69</v>
          </cell>
          <cell r="Q353">
            <v>58</v>
          </cell>
          <cell r="R353">
            <v>127</v>
          </cell>
          <cell r="S353">
            <v>329</v>
          </cell>
        </row>
        <row r="354">
          <cell r="A354" t="str">
            <v>COMMUNITY COLLEGE2010/2011RESEARCH-INTENSIVE UNIVUNBC</v>
          </cell>
          <cell r="B354" t="str">
            <v>COMMUNITY COLLEGE</v>
          </cell>
          <cell r="C354" t="str">
            <v>2010/2011</v>
          </cell>
          <cell r="D354" t="str">
            <v>RESEARCH-INTENSIVE UNIV</v>
          </cell>
          <cell r="E354" t="str">
            <v>UNBC</v>
          </cell>
          <cell r="L354">
            <v>120</v>
          </cell>
          <cell r="M354">
            <v>233</v>
          </cell>
          <cell r="N354">
            <v>350</v>
          </cell>
          <cell r="P354">
            <v>77</v>
          </cell>
          <cell r="Q354">
            <v>51</v>
          </cell>
          <cell r="R354">
            <v>128</v>
          </cell>
          <cell r="S354">
            <v>478</v>
          </cell>
        </row>
        <row r="355">
          <cell r="A355" t="str">
            <v>COMMUNITY COLLEGE2010/2011RESEARCH-INTENSIVE UNIVUVIC</v>
          </cell>
          <cell r="B355" t="str">
            <v>COMMUNITY COLLEGE</v>
          </cell>
          <cell r="C355" t="str">
            <v>2010/2011</v>
          </cell>
          <cell r="D355" t="str">
            <v>RESEARCH-INTENSIVE UNIV</v>
          </cell>
          <cell r="E355" t="str">
            <v>UVIC</v>
          </cell>
          <cell r="L355">
            <v>405</v>
          </cell>
          <cell r="M355">
            <v>343</v>
          </cell>
          <cell r="N355">
            <v>744</v>
          </cell>
          <cell r="P355">
            <v>294</v>
          </cell>
          <cell r="Q355">
            <v>117</v>
          </cell>
          <cell r="R355">
            <v>411</v>
          </cell>
          <cell r="S355">
            <v>1155</v>
          </cell>
        </row>
        <row r="356">
          <cell r="A356" t="str">
            <v>COMMUNITY COLLEGE2010/2011RESEARCH-INTENSIVE UNIV Total</v>
          </cell>
          <cell r="B356" t="str">
            <v>COMMUNITY COLLEGE</v>
          </cell>
          <cell r="C356" t="str">
            <v>2010/2011</v>
          </cell>
          <cell r="D356" t="str">
            <v>RESEARCH-INTENSIVE UNIV Total</v>
          </cell>
          <cell r="L356">
            <v>1498</v>
          </cell>
          <cell r="M356">
            <v>1256</v>
          </cell>
          <cell r="N356">
            <v>2731</v>
          </cell>
          <cell r="P356">
            <v>1039</v>
          </cell>
          <cell r="Q356">
            <v>396</v>
          </cell>
          <cell r="R356">
            <v>1435</v>
          </cell>
          <cell r="S356">
            <v>4166</v>
          </cell>
        </row>
        <row r="357">
          <cell r="A357" t="str">
            <v/>
          </cell>
        </row>
        <row r="358">
          <cell r="A358" t="str">
            <v>COMMUNITY COLLEGE2010/2011TEACHING-INTENSIVE UNIVCAPU</v>
          </cell>
          <cell r="B358" t="str">
            <v>COMMUNITY COLLEGE</v>
          </cell>
          <cell r="C358" t="str">
            <v>2010/2011</v>
          </cell>
          <cell r="D358" t="str">
            <v>TEACHING-INTENSIVE UNIV</v>
          </cell>
          <cell r="E358" t="str">
            <v>CAPU</v>
          </cell>
          <cell r="L358">
            <v>268</v>
          </cell>
          <cell r="M358">
            <v>165</v>
          </cell>
          <cell r="N358">
            <v>426</v>
          </cell>
          <cell r="P358">
            <v>302</v>
          </cell>
          <cell r="Q358">
            <v>34</v>
          </cell>
          <cell r="R358">
            <v>336</v>
          </cell>
          <cell r="S358">
            <v>762</v>
          </cell>
        </row>
        <row r="359">
          <cell r="A359" t="str">
            <v>COMMUNITY COLLEGE2010/2011TEACHING-INTENSIVE UNIVECU</v>
          </cell>
          <cell r="B359" t="str">
            <v>COMMUNITY COLLEGE</v>
          </cell>
          <cell r="C359" t="str">
            <v>2010/2011</v>
          </cell>
          <cell r="D359" t="str">
            <v>TEACHING-INTENSIVE UNIV</v>
          </cell>
          <cell r="E359" t="str">
            <v>ECU</v>
          </cell>
          <cell r="L359">
            <v>75</v>
          </cell>
          <cell r="M359">
            <v>67</v>
          </cell>
          <cell r="N359">
            <v>140</v>
          </cell>
          <cell r="P359">
            <v>70</v>
          </cell>
          <cell r="Q359">
            <v>17</v>
          </cell>
          <cell r="R359">
            <v>87</v>
          </cell>
          <cell r="S359">
            <v>227</v>
          </cell>
        </row>
        <row r="360">
          <cell r="A360" t="str">
            <v>COMMUNITY COLLEGE2010/2011TEACHING-INTENSIVE UNIVKWN</v>
          </cell>
          <cell r="B360" t="str">
            <v>COMMUNITY COLLEGE</v>
          </cell>
          <cell r="C360" t="str">
            <v>2010/2011</v>
          </cell>
          <cell r="D360" t="str">
            <v>TEACHING-INTENSIVE UNIV</v>
          </cell>
          <cell r="E360" t="str">
            <v>KWN</v>
          </cell>
          <cell r="L360">
            <v>614</v>
          </cell>
          <cell r="M360">
            <v>346</v>
          </cell>
          <cell r="N360">
            <v>951</v>
          </cell>
          <cell r="P360">
            <v>430</v>
          </cell>
          <cell r="Q360">
            <v>47</v>
          </cell>
          <cell r="R360">
            <v>477</v>
          </cell>
          <cell r="S360">
            <v>1428</v>
          </cell>
        </row>
        <row r="361">
          <cell r="A361" t="str">
            <v>COMMUNITY COLLEGE2010/2011TEACHING-INTENSIVE UNIVRRU</v>
          </cell>
          <cell r="B361" t="str">
            <v>COMMUNITY COLLEGE</v>
          </cell>
          <cell r="C361" t="str">
            <v>2010/2011</v>
          </cell>
          <cell r="D361" t="str">
            <v>TEACHING-INTENSIVE UNIV</v>
          </cell>
          <cell r="E361" t="str">
            <v>RRU</v>
          </cell>
          <cell r="L361">
            <v>40</v>
          </cell>
          <cell r="M361">
            <v>39</v>
          </cell>
          <cell r="N361">
            <v>78</v>
          </cell>
          <cell r="P361">
            <v>38</v>
          </cell>
          <cell r="Q361">
            <v>19</v>
          </cell>
          <cell r="R361">
            <v>57</v>
          </cell>
          <cell r="S361">
            <v>135</v>
          </cell>
        </row>
        <row r="362">
          <cell r="A362" t="str">
            <v>COMMUNITY COLLEGE2010/2011TEACHING-INTENSIVE UNIVTRU</v>
          </cell>
          <cell r="B362" t="str">
            <v>COMMUNITY COLLEGE</v>
          </cell>
          <cell r="C362" t="str">
            <v>2010/2011</v>
          </cell>
          <cell r="D362" t="str">
            <v>TEACHING-INTENSIVE UNIV</v>
          </cell>
          <cell r="E362" t="str">
            <v>TRU</v>
          </cell>
          <cell r="L362">
            <v>181</v>
          </cell>
          <cell r="M362">
            <v>83</v>
          </cell>
          <cell r="N362">
            <v>261</v>
          </cell>
          <cell r="P362">
            <v>243</v>
          </cell>
          <cell r="Q362">
            <v>31</v>
          </cell>
          <cell r="R362">
            <v>274</v>
          </cell>
          <cell r="S362">
            <v>535</v>
          </cell>
        </row>
        <row r="363">
          <cell r="A363" t="str">
            <v>COMMUNITY COLLEGE2010/2011TEACHING-INTENSIVE UNIVTRU-OL</v>
          </cell>
          <cell r="B363" t="str">
            <v>COMMUNITY COLLEGE</v>
          </cell>
          <cell r="C363" t="str">
            <v>2010/2011</v>
          </cell>
          <cell r="D363" t="str">
            <v>TEACHING-INTENSIVE UNIV</v>
          </cell>
          <cell r="E363" t="str">
            <v>TRU-OL</v>
          </cell>
          <cell r="L363">
            <v>362</v>
          </cell>
          <cell r="M363">
            <v>898</v>
          </cell>
          <cell r="N363">
            <v>1238</v>
          </cell>
          <cell r="P363">
            <v>285</v>
          </cell>
          <cell r="Q363">
            <v>106</v>
          </cell>
          <cell r="R363">
            <v>391</v>
          </cell>
          <cell r="S363">
            <v>1629</v>
          </cell>
        </row>
        <row r="364">
          <cell r="A364" t="str">
            <v>COMMUNITY COLLEGE2010/2011TEACHING-INTENSIVE UNIVUFV</v>
          </cell>
          <cell r="B364" t="str">
            <v>COMMUNITY COLLEGE</v>
          </cell>
          <cell r="C364" t="str">
            <v>2010/2011</v>
          </cell>
          <cell r="D364" t="str">
            <v>TEACHING-INTENSIVE UNIV</v>
          </cell>
          <cell r="E364" t="str">
            <v>UFV</v>
          </cell>
          <cell r="L364">
            <v>156</v>
          </cell>
          <cell r="M364">
            <v>122</v>
          </cell>
          <cell r="N364">
            <v>275</v>
          </cell>
          <cell r="P364">
            <v>170</v>
          </cell>
          <cell r="Q364">
            <v>33</v>
          </cell>
          <cell r="R364">
            <v>203</v>
          </cell>
          <cell r="S364">
            <v>478</v>
          </cell>
        </row>
        <row r="365">
          <cell r="A365" t="str">
            <v>COMMUNITY COLLEGE2010/2011TEACHING-INTENSIVE UNIVVIU</v>
          </cell>
          <cell r="B365" t="str">
            <v>COMMUNITY COLLEGE</v>
          </cell>
          <cell r="C365" t="str">
            <v>2010/2011</v>
          </cell>
          <cell r="D365" t="str">
            <v>TEACHING-INTENSIVE UNIV</v>
          </cell>
          <cell r="E365" t="str">
            <v>VIU</v>
          </cell>
          <cell r="L365">
            <v>232</v>
          </cell>
          <cell r="M365">
            <v>164</v>
          </cell>
          <cell r="N365">
            <v>396</v>
          </cell>
          <cell r="P365">
            <v>272</v>
          </cell>
          <cell r="Q365">
            <v>69</v>
          </cell>
          <cell r="R365">
            <v>341</v>
          </cell>
          <cell r="S365">
            <v>737</v>
          </cell>
        </row>
        <row r="366">
          <cell r="A366" t="str">
            <v>COMMUNITY COLLEGE2010/2011TEACHING-INTENSIVE UNIV Total</v>
          </cell>
          <cell r="B366" t="str">
            <v>COMMUNITY COLLEGE</v>
          </cell>
          <cell r="C366" t="str">
            <v>2010/2011</v>
          </cell>
          <cell r="D366" t="str">
            <v>TEACHING-INTENSIVE UNIV Total</v>
          </cell>
          <cell r="L366">
            <v>1865</v>
          </cell>
          <cell r="M366">
            <v>1824</v>
          </cell>
          <cell r="N366">
            <v>3644</v>
          </cell>
          <cell r="P366">
            <v>1782</v>
          </cell>
          <cell r="Q366">
            <v>350</v>
          </cell>
          <cell r="R366">
            <v>2132</v>
          </cell>
          <cell r="S366">
            <v>5776</v>
          </cell>
        </row>
        <row r="367">
          <cell r="A367" t="str">
            <v/>
          </cell>
        </row>
        <row r="368">
          <cell r="A368" t="str">
            <v>COMMUNITY COLLEGE2010/2011 Total</v>
          </cell>
          <cell r="B368" t="str">
            <v>COMMUNITY COLLEGE</v>
          </cell>
          <cell r="C368" t="str">
            <v>2010/2011 Total</v>
          </cell>
          <cell r="F368">
            <v>35328</v>
          </cell>
          <cell r="G368">
            <v>35328</v>
          </cell>
          <cell r="J368">
            <v>19719</v>
          </cell>
          <cell r="K368">
            <v>19719</v>
          </cell>
          <cell r="L368">
            <v>5872</v>
          </cell>
          <cell r="M368">
            <v>5361</v>
          </cell>
          <cell r="N368">
            <v>11108</v>
          </cell>
          <cell r="O368">
            <v>5997</v>
          </cell>
          <cell r="P368">
            <v>5963</v>
          </cell>
          <cell r="Q368">
            <v>1477</v>
          </cell>
          <cell r="R368">
            <v>12937</v>
          </cell>
          <cell r="S368">
            <v>74786</v>
          </cell>
        </row>
        <row r="369">
          <cell r="A369" t="str">
            <v>COMMUNITY COLLEGE2011/2012NEW</v>
          </cell>
          <cell r="B369" t="str">
            <v>COMMUNITY COLLEGE</v>
          </cell>
          <cell r="C369" t="str">
            <v>2011/2012</v>
          </cell>
          <cell r="D369" t="str">
            <v>NEW</v>
          </cell>
          <cell r="J369">
            <v>9717</v>
          </cell>
          <cell r="K369">
            <v>9717</v>
          </cell>
          <cell r="S369">
            <v>9717</v>
          </cell>
        </row>
        <row r="370">
          <cell r="A370" t="str">
            <v>COMMUNITY COLLEGE2011/2012NEW Total</v>
          </cell>
          <cell r="B370" t="str">
            <v>COMMUNITY COLLEGE</v>
          </cell>
          <cell r="C370" t="str">
            <v>2011/2012</v>
          </cell>
          <cell r="D370" t="str">
            <v>NEW Total</v>
          </cell>
          <cell r="J370">
            <v>9717</v>
          </cell>
          <cell r="K370">
            <v>9717</v>
          </cell>
          <cell r="S370">
            <v>9717</v>
          </cell>
        </row>
        <row r="371">
          <cell r="A371" t="str">
            <v/>
          </cell>
        </row>
        <row r="372">
          <cell r="A372" t="str">
            <v>COMMUNITY COLLEGE2011/2012COMMUNITY COLLEGECAM</v>
          </cell>
          <cell r="B372" t="str">
            <v>COMMUNITY COLLEGE</v>
          </cell>
          <cell r="C372" t="str">
            <v>2011/2012</v>
          </cell>
          <cell r="D372" t="str">
            <v>COMMUNITY COLLEGE</v>
          </cell>
          <cell r="E372" t="str">
            <v>CAM</v>
          </cell>
          <cell r="F372">
            <v>5374</v>
          </cell>
          <cell r="G372">
            <v>5374</v>
          </cell>
          <cell r="L372">
            <v>66</v>
          </cell>
          <cell r="M372">
            <v>28</v>
          </cell>
          <cell r="N372">
            <v>94</v>
          </cell>
          <cell r="O372">
            <v>501</v>
          </cell>
          <cell r="P372">
            <v>57</v>
          </cell>
          <cell r="Q372">
            <v>7</v>
          </cell>
          <cell r="R372">
            <v>565</v>
          </cell>
          <cell r="S372">
            <v>6023</v>
          </cell>
        </row>
        <row r="373">
          <cell r="A373" t="str">
            <v>COMMUNITY COLLEGE2011/2012COMMUNITY COLLEGECNC</v>
          </cell>
          <cell r="B373" t="str">
            <v>COMMUNITY COLLEGE</v>
          </cell>
          <cell r="C373" t="str">
            <v>2011/2012</v>
          </cell>
          <cell r="D373" t="str">
            <v>COMMUNITY COLLEGE</v>
          </cell>
          <cell r="E373" t="str">
            <v>CNC</v>
          </cell>
          <cell r="F373">
            <v>1437</v>
          </cell>
          <cell r="G373">
            <v>1437</v>
          </cell>
          <cell r="L373">
            <v>27</v>
          </cell>
          <cell r="M373">
            <v>25</v>
          </cell>
          <cell r="N373">
            <v>52</v>
          </cell>
          <cell r="O373">
            <v>139</v>
          </cell>
          <cell r="P373">
            <v>21</v>
          </cell>
          <cell r="Q373">
            <v>6</v>
          </cell>
          <cell r="R373">
            <v>166</v>
          </cell>
          <cell r="S373">
            <v>1651</v>
          </cell>
        </row>
        <row r="374">
          <cell r="A374" t="str">
            <v>COMMUNITY COLLEGE2011/2012COMMUNITY COLLEGECOTR</v>
          </cell>
          <cell r="B374" t="str">
            <v>COMMUNITY COLLEGE</v>
          </cell>
          <cell r="C374" t="str">
            <v>2011/2012</v>
          </cell>
          <cell r="D374" t="str">
            <v>COMMUNITY COLLEGE</v>
          </cell>
          <cell r="E374" t="str">
            <v>COTR</v>
          </cell>
          <cell r="F374">
            <v>850</v>
          </cell>
          <cell r="G374">
            <v>850</v>
          </cell>
          <cell r="L374">
            <v>29</v>
          </cell>
          <cell r="M374">
            <v>46</v>
          </cell>
          <cell r="N374">
            <v>74</v>
          </cell>
          <cell r="O374">
            <v>167</v>
          </cell>
          <cell r="P374">
            <v>27</v>
          </cell>
          <cell r="Q374">
            <v>7</v>
          </cell>
          <cell r="R374">
            <v>201</v>
          </cell>
          <cell r="S374">
            <v>1118</v>
          </cell>
        </row>
        <row r="375">
          <cell r="A375" t="str">
            <v>COMMUNITY COLLEGE2011/2012COMMUNITY COLLEGEDOUG</v>
          </cell>
          <cell r="B375" t="str">
            <v>COMMUNITY COLLEGE</v>
          </cell>
          <cell r="C375" t="str">
            <v>2011/2012</v>
          </cell>
          <cell r="D375" t="str">
            <v>COMMUNITY COLLEGE</v>
          </cell>
          <cell r="E375" t="str">
            <v>DOUG</v>
          </cell>
          <cell r="F375">
            <v>6904</v>
          </cell>
          <cell r="G375">
            <v>6904</v>
          </cell>
          <cell r="L375">
            <v>141</v>
          </cell>
          <cell r="M375">
            <v>170</v>
          </cell>
          <cell r="N375">
            <v>309</v>
          </cell>
          <cell r="O375">
            <v>290</v>
          </cell>
          <cell r="P375">
            <v>109</v>
          </cell>
          <cell r="Q375">
            <v>28</v>
          </cell>
          <cell r="R375">
            <v>427</v>
          </cell>
          <cell r="S375">
            <v>7610</v>
          </cell>
        </row>
        <row r="376">
          <cell r="A376" t="str">
            <v>COMMUNITY COLLEGE2011/2012COMMUNITY COLLEGELANG</v>
          </cell>
          <cell r="B376" t="str">
            <v>COMMUNITY COLLEGE</v>
          </cell>
          <cell r="C376" t="str">
            <v>2011/2012</v>
          </cell>
          <cell r="D376" t="str">
            <v>COMMUNITY COLLEGE</v>
          </cell>
          <cell r="E376" t="str">
            <v>LANG</v>
          </cell>
          <cell r="F376">
            <v>6909</v>
          </cell>
          <cell r="G376">
            <v>6909</v>
          </cell>
          <cell r="L376">
            <v>161</v>
          </cell>
          <cell r="M376">
            <v>193</v>
          </cell>
          <cell r="N376">
            <v>353</v>
          </cell>
          <cell r="O376">
            <v>288</v>
          </cell>
          <cell r="P376">
            <v>95</v>
          </cell>
          <cell r="Q376">
            <v>19</v>
          </cell>
          <cell r="R376">
            <v>402</v>
          </cell>
          <cell r="S376">
            <v>7606</v>
          </cell>
        </row>
        <row r="377">
          <cell r="A377" t="str">
            <v>COMMUNITY COLLEGE2011/2012COMMUNITY COLLEGENIC</v>
          </cell>
          <cell r="B377" t="str">
            <v>COMMUNITY COLLEGE</v>
          </cell>
          <cell r="C377" t="str">
            <v>2011/2012</v>
          </cell>
          <cell r="D377" t="str">
            <v>COMMUNITY COLLEGE</v>
          </cell>
          <cell r="E377" t="str">
            <v>NIC</v>
          </cell>
          <cell r="F377">
            <v>1242</v>
          </cell>
          <cell r="G377">
            <v>1242</v>
          </cell>
          <cell r="L377">
            <v>37</v>
          </cell>
          <cell r="M377">
            <v>42</v>
          </cell>
          <cell r="N377">
            <v>79</v>
          </cell>
          <cell r="O377">
            <v>222</v>
          </cell>
          <cell r="P377">
            <v>40</v>
          </cell>
          <cell r="Q377">
            <v>3</v>
          </cell>
          <cell r="R377">
            <v>265</v>
          </cell>
          <cell r="S377">
            <v>1585</v>
          </cell>
        </row>
        <row r="378">
          <cell r="A378" t="str">
            <v>COMMUNITY COLLEGE2011/2012COMMUNITY COLLEGENLC</v>
          </cell>
          <cell r="B378" t="str">
            <v>COMMUNITY COLLEGE</v>
          </cell>
          <cell r="C378" t="str">
            <v>2011/2012</v>
          </cell>
          <cell r="D378" t="str">
            <v>COMMUNITY COLLEGE</v>
          </cell>
          <cell r="E378" t="str">
            <v>NLC</v>
          </cell>
          <cell r="F378">
            <v>426</v>
          </cell>
          <cell r="G378">
            <v>426</v>
          </cell>
          <cell r="L378">
            <v>11</v>
          </cell>
          <cell r="M378">
            <v>25</v>
          </cell>
          <cell r="N378">
            <v>36</v>
          </cell>
          <cell r="O378">
            <v>99</v>
          </cell>
          <cell r="P378">
            <v>21</v>
          </cell>
          <cell r="Q378">
            <v>9</v>
          </cell>
          <cell r="R378">
            <v>129</v>
          </cell>
          <cell r="S378">
            <v>589</v>
          </cell>
        </row>
        <row r="379">
          <cell r="A379" t="str">
            <v>COMMUNITY COLLEGE2011/2012COMMUNITY COLLEGENWCC</v>
          </cell>
          <cell r="B379" t="str">
            <v>COMMUNITY COLLEGE</v>
          </cell>
          <cell r="C379" t="str">
            <v>2011/2012</v>
          </cell>
          <cell r="D379" t="str">
            <v>COMMUNITY COLLEGE</v>
          </cell>
          <cell r="E379" t="str">
            <v>NWCC</v>
          </cell>
          <cell r="F379">
            <v>683</v>
          </cell>
          <cell r="G379">
            <v>683</v>
          </cell>
          <cell r="L379">
            <v>37</v>
          </cell>
          <cell r="M379">
            <v>30</v>
          </cell>
          <cell r="N379">
            <v>67</v>
          </cell>
          <cell r="O379">
            <v>119</v>
          </cell>
          <cell r="P379">
            <v>29</v>
          </cell>
          <cell r="Q379">
            <v>5</v>
          </cell>
          <cell r="R379">
            <v>153</v>
          </cell>
          <cell r="S379">
            <v>899</v>
          </cell>
        </row>
        <row r="380">
          <cell r="A380" t="str">
            <v>COMMUNITY COLLEGE2011/2012COMMUNITY COLLEGEOKAN</v>
          </cell>
          <cell r="B380" t="str">
            <v>COMMUNITY COLLEGE</v>
          </cell>
          <cell r="C380" t="str">
            <v>2011/2012</v>
          </cell>
          <cell r="D380" t="str">
            <v>COMMUNITY COLLEGE</v>
          </cell>
          <cell r="E380" t="str">
            <v>OKAN</v>
          </cell>
          <cell r="F380">
            <v>2644</v>
          </cell>
          <cell r="G380">
            <v>2644</v>
          </cell>
          <cell r="L380">
            <v>40</v>
          </cell>
          <cell r="M380">
            <v>52</v>
          </cell>
          <cell r="N380">
            <v>92</v>
          </cell>
          <cell r="O380">
            <v>298</v>
          </cell>
          <cell r="P380">
            <v>43</v>
          </cell>
          <cell r="Q380">
            <v>9</v>
          </cell>
          <cell r="R380">
            <v>350</v>
          </cell>
          <cell r="S380">
            <v>3077</v>
          </cell>
        </row>
        <row r="381">
          <cell r="A381" t="str">
            <v>COMMUNITY COLLEGE2011/2012COMMUNITY COLLEGESEL</v>
          </cell>
          <cell r="B381" t="str">
            <v>COMMUNITY COLLEGE</v>
          </cell>
          <cell r="C381" t="str">
            <v>2011/2012</v>
          </cell>
          <cell r="D381" t="str">
            <v>COMMUNITY COLLEGE</v>
          </cell>
          <cell r="E381" t="str">
            <v>SEL</v>
          </cell>
          <cell r="F381">
            <v>973</v>
          </cell>
          <cell r="G381">
            <v>973</v>
          </cell>
          <cell r="L381">
            <v>57</v>
          </cell>
          <cell r="M381">
            <v>42</v>
          </cell>
          <cell r="N381">
            <v>99</v>
          </cell>
          <cell r="O381">
            <v>212</v>
          </cell>
          <cell r="P381">
            <v>52</v>
          </cell>
          <cell r="Q381">
            <v>7</v>
          </cell>
          <cell r="R381">
            <v>271</v>
          </cell>
          <cell r="S381">
            <v>1335</v>
          </cell>
        </row>
        <row r="382">
          <cell r="A382" t="str">
            <v>COMMUNITY COLLEGE2011/2012COMMUNITY COLLEGEVCC</v>
          </cell>
          <cell r="B382" t="str">
            <v>COMMUNITY COLLEGE</v>
          </cell>
          <cell r="C382" t="str">
            <v>2011/2012</v>
          </cell>
          <cell r="D382" t="str">
            <v>COMMUNITY COLLEGE</v>
          </cell>
          <cell r="E382" t="str">
            <v>VCC</v>
          </cell>
          <cell r="F382">
            <v>3123</v>
          </cell>
          <cell r="G382">
            <v>3123</v>
          </cell>
          <cell r="L382">
            <v>89</v>
          </cell>
          <cell r="M382">
            <v>250</v>
          </cell>
          <cell r="N382">
            <v>339</v>
          </cell>
          <cell r="O382">
            <v>294</v>
          </cell>
          <cell r="P382">
            <v>104</v>
          </cell>
          <cell r="Q382">
            <v>34</v>
          </cell>
          <cell r="R382">
            <v>432</v>
          </cell>
          <cell r="S382">
            <v>3836</v>
          </cell>
        </row>
        <row r="383">
          <cell r="A383" t="str">
            <v>COMMUNITY COLLEGE2011/2012COMMUNITY COLLEGE Total</v>
          </cell>
          <cell r="B383" t="str">
            <v>COMMUNITY COLLEGE</v>
          </cell>
          <cell r="C383" t="str">
            <v>2011/2012</v>
          </cell>
          <cell r="D383" t="str">
            <v>COMMUNITY COLLEGE Total</v>
          </cell>
          <cell r="F383">
            <v>30514</v>
          </cell>
          <cell r="G383">
            <v>30514</v>
          </cell>
          <cell r="L383">
            <v>686</v>
          </cell>
          <cell r="M383">
            <v>841</v>
          </cell>
          <cell r="N383">
            <v>1524</v>
          </cell>
          <cell r="O383">
            <v>2629</v>
          </cell>
          <cell r="P383">
            <v>591</v>
          </cell>
          <cell r="Q383">
            <v>134</v>
          </cell>
          <cell r="R383">
            <v>3308</v>
          </cell>
          <cell r="S383">
            <v>34585</v>
          </cell>
        </row>
        <row r="384">
          <cell r="A384" t="str">
            <v/>
          </cell>
        </row>
        <row r="385">
          <cell r="A385" t="str">
            <v>COMMUNITY COLLEGE2011/2012INSTITUTEBCIT</v>
          </cell>
          <cell r="B385" t="str">
            <v>COMMUNITY COLLEGE</v>
          </cell>
          <cell r="C385" t="str">
            <v>2011/2012</v>
          </cell>
          <cell r="D385" t="str">
            <v>INSTITUTE</v>
          </cell>
          <cell r="E385" t="str">
            <v>BCIT</v>
          </cell>
          <cell r="L385">
            <v>279</v>
          </cell>
          <cell r="M385">
            <v>604</v>
          </cell>
          <cell r="N385">
            <v>876</v>
          </cell>
          <cell r="P385">
            <v>346</v>
          </cell>
          <cell r="Q385">
            <v>72</v>
          </cell>
          <cell r="R385">
            <v>418</v>
          </cell>
          <cell r="S385">
            <v>1294</v>
          </cell>
        </row>
        <row r="386">
          <cell r="A386" t="str">
            <v>COMMUNITY COLLEGE2011/2012INSTITUTEIIG</v>
          </cell>
          <cell r="B386" t="str">
            <v>COMMUNITY COLLEGE</v>
          </cell>
          <cell r="C386" t="str">
            <v>2011/2012</v>
          </cell>
          <cell r="D386" t="str">
            <v>INSTITUTE</v>
          </cell>
          <cell r="E386" t="str">
            <v>IIG</v>
          </cell>
          <cell r="P386">
            <v>2</v>
          </cell>
          <cell r="R386">
            <v>2</v>
          </cell>
          <cell r="S386">
            <v>2</v>
          </cell>
        </row>
        <row r="387">
          <cell r="A387" t="str">
            <v>COMMUNITY COLLEGE2011/2012INSTITUTEJIBC</v>
          </cell>
          <cell r="B387" t="str">
            <v>COMMUNITY COLLEGE</v>
          </cell>
          <cell r="C387" t="str">
            <v>2011/2012</v>
          </cell>
          <cell r="D387" t="str">
            <v>INSTITUTE</v>
          </cell>
          <cell r="E387" t="str">
            <v>JIBC</v>
          </cell>
          <cell r="L387">
            <v>80</v>
          </cell>
          <cell r="M387">
            <v>260</v>
          </cell>
          <cell r="N387">
            <v>339</v>
          </cell>
          <cell r="P387">
            <v>146</v>
          </cell>
          <cell r="Q387">
            <v>70</v>
          </cell>
          <cell r="R387">
            <v>216</v>
          </cell>
          <cell r="S387">
            <v>555</v>
          </cell>
        </row>
        <row r="388">
          <cell r="A388" t="str">
            <v>COMMUNITY COLLEGE2011/2012INSTITUTENVIT</v>
          </cell>
          <cell r="B388" t="str">
            <v>COMMUNITY COLLEGE</v>
          </cell>
          <cell r="C388" t="str">
            <v>2011/2012</v>
          </cell>
          <cell r="D388" t="str">
            <v>INSTITUTE</v>
          </cell>
          <cell r="E388" t="str">
            <v>NVIT</v>
          </cell>
          <cell r="L388">
            <v>7</v>
          </cell>
          <cell r="M388">
            <v>11</v>
          </cell>
          <cell r="N388">
            <v>18</v>
          </cell>
          <cell r="P388">
            <v>11</v>
          </cell>
          <cell r="Q388">
            <v>2</v>
          </cell>
          <cell r="R388">
            <v>13</v>
          </cell>
          <cell r="S388">
            <v>31</v>
          </cell>
        </row>
        <row r="389">
          <cell r="A389" t="str">
            <v>COMMUNITY COLLEGE2011/2012INSTITUTE Total</v>
          </cell>
          <cell r="B389" t="str">
            <v>COMMUNITY COLLEGE</v>
          </cell>
          <cell r="C389" t="str">
            <v>2011/2012</v>
          </cell>
          <cell r="D389" t="str">
            <v>INSTITUTE Total</v>
          </cell>
          <cell r="L389">
            <v>361</v>
          </cell>
          <cell r="M389">
            <v>867</v>
          </cell>
          <cell r="N389">
            <v>1220</v>
          </cell>
          <cell r="P389">
            <v>498</v>
          </cell>
          <cell r="Q389">
            <v>139</v>
          </cell>
          <cell r="R389">
            <v>637</v>
          </cell>
          <cell r="S389">
            <v>1857</v>
          </cell>
        </row>
        <row r="390">
          <cell r="A390" t="str">
            <v/>
          </cell>
        </row>
        <row r="391">
          <cell r="A391" t="str">
            <v>COMMUNITY COLLEGE2011/2012RESEARCH-INTENSIVE UNIVSFU</v>
          </cell>
          <cell r="B391" t="str">
            <v>COMMUNITY COLLEGE</v>
          </cell>
          <cell r="C391" t="str">
            <v>2011/2012</v>
          </cell>
          <cell r="D391" t="str">
            <v>RESEARCH-INTENSIVE UNIV</v>
          </cell>
          <cell r="E391" t="str">
            <v>SFU</v>
          </cell>
          <cell r="L391">
            <v>167</v>
          </cell>
          <cell r="M391">
            <v>189</v>
          </cell>
          <cell r="N391">
            <v>355</v>
          </cell>
          <cell r="P391">
            <v>94</v>
          </cell>
          <cell r="Q391">
            <v>34</v>
          </cell>
          <cell r="R391">
            <v>128</v>
          </cell>
          <cell r="S391">
            <v>483</v>
          </cell>
        </row>
        <row r="392">
          <cell r="A392" t="str">
            <v>COMMUNITY COLLEGE2011/2012RESEARCH-INTENSIVE UNIVUBC</v>
          </cell>
          <cell r="B392" t="str">
            <v>COMMUNITY COLLEGE</v>
          </cell>
          <cell r="C392" t="str">
            <v>2011/2012</v>
          </cell>
          <cell r="D392" t="str">
            <v>RESEARCH-INTENSIVE UNIV</v>
          </cell>
          <cell r="E392" t="str">
            <v>UBC</v>
          </cell>
          <cell r="L392">
            <v>208</v>
          </cell>
          <cell r="M392">
            <v>119</v>
          </cell>
          <cell r="N392">
            <v>327</v>
          </cell>
          <cell r="P392">
            <v>115</v>
          </cell>
          <cell r="Q392">
            <v>41</v>
          </cell>
          <cell r="R392">
            <v>156</v>
          </cell>
          <cell r="S392">
            <v>483</v>
          </cell>
        </row>
        <row r="393">
          <cell r="A393" t="str">
            <v>COMMUNITY COLLEGE2011/2012RESEARCH-INTENSIVE UNIVUBCO</v>
          </cell>
          <cell r="B393" t="str">
            <v>COMMUNITY COLLEGE</v>
          </cell>
          <cell r="C393" t="str">
            <v>2011/2012</v>
          </cell>
          <cell r="D393" t="str">
            <v>RESEARCH-INTENSIVE UNIV</v>
          </cell>
          <cell r="E393" t="str">
            <v>UBCO</v>
          </cell>
          <cell r="L393">
            <v>64</v>
          </cell>
          <cell r="M393">
            <v>51</v>
          </cell>
          <cell r="N393">
            <v>115</v>
          </cell>
          <cell r="P393">
            <v>37</v>
          </cell>
          <cell r="Q393">
            <v>20</v>
          </cell>
          <cell r="R393">
            <v>57</v>
          </cell>
          <cell r="S393">
            <v>172</v>
          </cell>
        </row>
        <row r="394">
          <cell r="A394" t="str">
            <v>COMMUNITY COLLEGE2011/2012RESEARCH-INTENSIVE UNIVUNBC</v>
          </cell>
          <cell r="B394" t="str">
            <v>COMMUNITY COLLEGE</v>
          </cell>
          <cell r="C394" t="str">
            <v>2011/2012</v>
          </cell>
          <cell r="D394" t="str">
            <v>RESEARCH-INTENSIVE UNIV</v>
          </cell>
          <cell r="E394" t="str">
            <v>UNBC</v>
          </cell>
          <cell r="L394">
            <v>67</v>
          </cell>
          <cell r="M394">
            <v>170</v>
          </cell>
          <cell r="N394">
            <v>237</v>
          </cell>
          <cell r="P394">
            <v>23</v>
          </cell>
          <cell r="Q394">
            <v>15</v>
          </cell>
          <cell r="R394">
            <v>38</v>
          </cell>
          <cell r="S394">
            <v>275</v>
          </cell>
        </row>
        <row r="395">
          <cell r="A395" t="str">
            <v>COMMUNITY COLLEGE2011/2012RESEARCH-INTENSIVE UNIVUVIC</v>
          </cell>
          <cell r="B395" t="str">
            <v>COMMUNITY COLLEGE</v>
          </cell>
          <cell r="C395" t="str">
            <v>2011/2012</v>
          </cell>
          <cell r="D395" t="str">
            <v>RESEARCH-INTENSIVE UNIV</v>
          </cell>
          <cell r="E395" t="str">
            <v>UVIC</v>
          </cell>
          <cell r="L395">
            <v>226</v>
          </cell>
          <cell r="M395">
            <v>202</v>
          </cell>
          <cell r="N395">
            <v>428</v>
          </cell>
          <cell r="P395">
            <v>140</v>
          </cell>
          <cell r="Q395">
            <v>48</v>
          </cell>
          <cell r="R395">
            <v>188</v>
          </cell>
          <cell r="S395">
            <v>616</v>
          </cell>
        </row>
        <row r="396">
          <cell r="A396" t="str">
            <v>COMMUNITY COLLEGE2011/2012RESEARCH-INTENSIVE UNIV Total</v>
          </cell>
          <cell r="B396" t="str">
            <v>COMMUNITY COLLEGE</v>
          </cell>
          <cell r="C396" t="str">
            <v>2011/2012</v>
          </cell>
          <cell r="D396" t="str">
            <v>RESEARCH-INTENSIVE UNIV Total</v>
          </cell>
          <cell r="L396">
            <v>728</v>
          </cell>
          <cell r="M396">
            <v>725</v>
          </cell>
          <cell r="N396">
            <v>1452</v>
          </cell>
          <cell r="P396">
            <v>409</v>
          </cell>
          <cell r="Q396">
            <v>157</v>
          </cell>
          <cell r="R396">
            <v>566</v>
          </cell>
          <cell r="S396">
            <v>2018</v>
          </cell>
        </row>
        <row r="397">
          <cell r="A397" t="str">
            <v/>
          </cell>
        </row>
        <row r="398">
          <cell r="A398" t="str">
            <v>COMMUNITY COLLEGE2011/2012TEACHING-INTENSIVE UNIVCAPU</v>
          </cell>
          <cell r="B398" t="str">
            <v>COMMUNITY COLLEGE</v>
          </cell>
          <cell r="C398" t="str">
            <v>2011/2012</v>
          </cell>
          <cell r="D398" t="str">
            <v>TEACHING-INTENSIVE UNIV</v>
          </cell>
          <cell r="E398" t="str">
            <v>CAPU</v>
          </cell>
          <cell r="L398">
            <v>100</v>
          </cell>
          <cell r="M398">
            <v>109</v>
          </cell>
          <cell r="N398">
            <v>209</v>
          </cell>
          <cell r="P398">
            <v>102</v>
          </cell>
          <cell r="Q398">
            <v>17</v>
          </cell>
          <cell r="R398">
            <v>119</v>
          </cell>
          <cell r="S398">
            <v>328</v>
          </cell>
        </row>
        <row r="399">
          <cell r="A399" t="str">
            <v>COMMUNITY COLLEGE2011/2012TEACHING-INTENSIVE UNIVECU</v>
          </cell>
          <cell r="B399" t="str">
            <v>COMMUNITY COLLEGE</v>
          </cell>
          <cell r="C399" t="str">
            <v>2011/2012</v>
          </cell>
          <cell r="D399" t="str">
            <v>TEACHING-INTENSIVE UNIV</v>
          </cell>
          <cell r="E399" t="str">
            <v>ECU</v>
          </cell>
          <cell r="L399">
            <v>26</v>
          </cell>
          <cell r="M399">
            <v>31</v>
          </cell>
          <cell r="N399">
            <v>57</v>
          </cell>
          <cell r="P399">
            <v>25</v>
          </cell>
          <cell r="Q399">
            <v>8</v>
          </cell>
          <cell r="R399">
            <v>33</v>
          </cell>
          <cell r="S399">
            <v>90</v>
          </cell>
        </row>
        <row r="400">
          <cell r="A400" t="str">
            <v>COMMUNITY COLLEGE2011/2012TEACHING-INTENSIVE UNIVKWN</v>
          </cell>
          <cell r="B400" t="str">
            <v>COMMUNITY COLLEGE</v>
          </cell>
          <cell r="C400" t="str">
            <v>2011/2012</v>
          </cell>
          <cell r="D400" t="str">
            <v>TEACHING-INTENSIVE UNIV</v>
          </cell>
          <cell r="E400" t="str">
            <v>KWN</v>
          </cell>
          <cell r="L400">
            <v>271</v>
          </cell>
          <cell r="M400">
            <v>285</v>
          </cell>
          <cell r="N400">
            <v>551</v>
          </cell>
          <cell r="P400">
            <v>157</v>
          </cell>
          <cell r="Q400">
            <v>22</v>
          </cell>
          <cell r="R400">
            <v>179</v>
          </cell>
          <cell r="S400">
            <v>730</v>
          </cell>
        </row>
        <row r="401">
          <cell r="A401" t="str">
            <v>COMMUNITY COLLEGE2011/2012TEACHING-INTENSIVE UNIVRRU</v>
          </cell>
          <cell r="B401" t="str">
            <v>COMMUNITY COLLEGE</v>
          </cell>
          <cell r="C401" t="str">
            <v>2011/2012</v>
          </cell>
          <cell r="D401" t="str">
            <v>TEACHING-INTENSIVE UNIV</v>
          </cell>
          <cell r="E401" t="str">
            <v>RRU</v>
          </cell>
          <cell r="L401">
            <v>5</v>
          </cell>
          <cell r="M401">
            <v>11</v>
          </cell>
          <cell r="N401">
            <v>16</v>
          </cell>
          <cell r="P401">
            <v>10</v>
          </cell>
          <cell r="Q401">
            <v>3</v>
          </cell>
          <cell r="R401">
            <v>13</v>
          </cell>
          <cell r="S401">
            <v>29</v>
          </cell>
        </row>
        <row r="402">
          <cell r="A402" t="str">
            <v>COMMUNITY COLLEGE2011/2012TEACHING-INTENSIVE UNIVTRU</v>
          </cell>
          <cell r="B402" t="str">
            <v>COMMUNITY COLLEGE</v>
          </cell>
          <cell r="C402" t="str">
            <v>2011/2012</v>
          </cell>
          <cell r="D402" t="str">
            <v>TEACHING-INTENSIVE UNIV</v>
          </cell>
          <cell r="E402" t="str">
            <v>TRU</v>
          </cell>
          <cell r="L402">
            <v>58</v>
          </cell>
          <cell r="M402">
            <v>48</v>
          </cell>
          <cell r="N402">
            <v>106</v>
          </cell>
          <cell r="P402">
            <v>67</v>
          </cell>
          <cell r="Q402">
            <v>17</v>
          </cell>
          <cell r="R402">
            <v>84</v>
          </cell>
          <cell r="S402">
            <v>190</v>
          </cell>
        </row>
        <row r="403">
          <cell r="A403" t="str">
            <v>COMMUNITY COLLEGE2011/2012TEACHING-INTENSIVE UNIVTRU-OL</v>
          </cell>
          <cell r="B403" t="str">
            <v>COMMUNITY COLLEGE</v>
          </cell>
          <cell r="C403" t="str">
            <v>2011/2012</v>
          </cell>
          <cell r="D403" t="str">
            <v>TEACHING-INTENSIVE UNIV</v>
          </cell>
          <cell r="E403" t="str">
            <v>TRU-OL</v>
          </cell>
          <cell r="L403">
            <v>141</v>
          </cell>
          <cell r="M403">
            <v>703</v>
          </cell>
          <cell r="N403">
            <v>838</v>
          </cell>
          <cell r="P403">
            <v>105</v>
          </cell>
          <cell r="Q403">
            <v>55</v>
          </cell>
          <cell r="R403">
            <v>160</v>
          </cell>
          <cell r="S403">
            <v>998</v>
          </cell>
        </row>
        <row r="404">
          <cell r="A404" t="str">
            <v>COMMUNITY COLLEGE2011/2012TEACHING-INTENSIVE UNIVUFV</v>
          </cell>
          <cell r="B404" t="str">
            <v>COMMUNITY COLLEGE</v>
          </cell>
          <cell r="C404" t="str">
            <v>2011/2012</v>
          </cell>
          <cell r="D404" t="str">
            <v>TEACHING-INTENSIVE UNIV</v>
          </cell>
          <cell r="E404" t="str">
            <v>UFV</v>
          </cell>
          <cell r="L404">
            <v>60</v>
          </cell>
          <cell r="M404">
            <v>71</v>
          </cell>
          <cell r="N404">
            <v>131</v>
          </cell>
          <cell r="P404">
            <v>53</v>
          </cell>
          <cell r="Q404">
            <v>12</v>
          </cell>
          <cell r="R404">
            <v>65</v>
          </cell>
          <cell r="S404">
            <v>196</v>
          </cell>
        </row>
        <row r="405">
          <cell r="A405" t="str">
            <v>COMMUNITY COLLEGE2011/2012TEACHING-INTENSIVE UNIVVIU</v>
          </cell>
          <cell r="B405" t="str">
            <v>COMMUNITY COLLEGE</v>
          </cell>
          <cell r="C405" t="str">
            <v>2011/2012</v>
          </cell>
          <cell r="D405" t="str">
            <v>TEACHING-INTENSIVE UNIV</v>
          </cell>
          <cell r="E405" t="str">
            <v>VIU</v>
          </cell>
          <cell r="L405">
            <v>122</v>
          </cell>
          <cell r="M405">
            <v>116</v>
          </cell>
          <cell r="N405">
            <v>237</v>
          </cell>
          <cell r="P405">
            <v>108</v>
          </cell>
          <cell r="Q405">
            <v>39</v>
          </cell>
          <cell r="R405">
            <v>147</v>
          </cell>
          <cell r="S405">
            <v>384</v>
          </cell>
        </row>
        <row r="406">
          <cell r="A406" t="str">
            <v>COMMUNITY COLLEGE2011/2012TEACHING-INTENSIVE UNIV Total</v>
          </cell>
          <cell r="B406" t="str">
            <v>COMMUNITY COLLEGE</v>
          </cell>
          <cell r="C406" t="str">
            <v>2011/2012</v>
          </cell>
          <cell r="D406" t="str">
            <v>TEACHING-INTENSIVE UNIV Total</v>
          </cell>
          <cell r="L406">
            <v>758</v>
          </cell>
          <cell r="M406">
            <v>1338</v>
          </cell>
          <cell r="N406">
            <v>2084</v>
          </cell>
          <cell r="P406">
            <v>615</v>
          </cell>
          <cell r="Q406">
            <v>168</v>
          </cell>
          <cell r="R406">
            <v>783</v>
          </cell>
          <cell r="S406">
            <v>2867</v>
          </cell>
        </row>
        <row r="407">
          <cell r="A407" t="str">
            <v/>
          </cell>
        </row>
        <row r="408">
          <cell r="A408" t="str">
            <v>COMMUNITY COLLEGE2011/2012 Total</v>
          </cell>
          <cell r="B408" t="str">
            <v>COMMUNITY COLLEGE</v>
          </cell>
          <cell r="C408" t="str">
            <v>2011/2012 Total</v>
          </cell>
          <cell r="F408">
            <v>30514</v>
          </cell>
          <cell r="G408">
            <v>30514</v>
          </cell>
          <cell r="J408">
            <v>9717</v>
          </cell>
          <cell r="K408">
            <v>9717</v>
          </cell>
          <cell r="L408">
            <v>2388</v>
          </cell>
          <cell r="M408">
            <v>3569</v>
          </cell>
          <cell r="N408">
            <v>5937</v>
          </cell>
          <cell r="O408">
            <v>2629</v>
          </cell>
          <cell r="P408">
            <v>2050</v>
          </cell>
          <cell r="Q408">
            <v>575</v>
          </cell>
          <cell r="R408">
            <v>5083</v>
          </cell>
          <cell r="S408">
            <v>48333</v>
          </cell>
        </row>
        <row r="409">
          <cell r="A409" t="str">
            <v/>
          </cell>
        </row>
        <row r="410">
          <cell r="A410" t="str">
            <v>INSTITUTE2002/2003NEW</v>
          </cell>
          <cell r="B410" t="str">
            <v>INSTITUTE</v>
          </cell>
          <cell r="C410" t="str">
            <v>2002/2003</v>
          </cell>
          <cell r="D410" t="str">
            <v>NEW</v>
          </cell>
          <cell r="J410">
            <v>47207</v>
          </cell>
          <cell r="K410">
            <v>47207</v>
          </cell>
          <cell r="S410">
            <v>47207</v>
          </cell>
        </row>
        <row r="411">
          <cell r="A411" t="str">
            <v>INSTITUTE2002/2003NEW Total</v>
          </cell>
          <cell r="B411" t="str">
            <v>INSTITUTE</v>
          </cell>
          <cell r="C411" t="str">
            <v>2002/2003</v>
          </cell>
          <cell r="D411" t="str">
            <v>NEW Total</v>
          </cell>
          <cell r="J411">
            <v>47207</v>
          </cell>
          <cell r="K411">
            <v>47207</v>
          </cell>
          <cell r="S411">
            <v>47207</v>
          </cell>
        </row>
        <row r="412">
          <cell r="A412" t="str">
            <v/>
          </cell>
        </row>
        <row r="413">
          <cell r="A413" t="str">
            <v>INSTITUTE2002/2003 Total</v>
          </cell>
          <cell r="B413" t="str">
            <v>INSTITUTE</v>
          </cell>
          <cell r="C413" t="str">
            <v>2002/2003 Total</v>
          </cell>
          <cell r="J413">
            <v>47207</v>
          </cell>
          <cell r="K413">
            <v>47207</v>
          </cell>
          <cell r="S413">
            <v>47207</v>
          </cell>
        </row>
        <row r="414">
          <cell r="A414" t="str">
            <v>INSTITUTE2003/2004NEW</v>
          </cell>
          <cell r="B414" t="str">
            <v>INSTITUTE</v>
          </cell>
          <cell r="C414" t="str">
            <v>2003/2004</v>
          </cell>
          <cell r="D414" t="str">
            <v>NEW</v>
          </cell>
          <cell r="J414">
            <v>27463</v>
          </cell>
          <cell r="K414">
            <v>27463</v>
          </cell>
          <cell r="S414">
            <v>27463</v>
          </cell>
        </row>
        <row r="415">
          <cell r="A415" t="str">
            <v>INSTITUTE2003/2004NEW Total</v>
          </cell>
          <cell r="B415" t="str">
            <v>INSTITUTE</v>
          </cell>
          <cell r="C415" t="str">
            <v>2003/2004</v>
          </cell>
          <cell r="D415" t="str">
            <v>NEW Total</v>
          </cell>
          <cell r="J415">
            <v>27463</v>
          </cell>
          <cell r="K415">
            <v>27463</v>
          </cell>
          <cell r="S415">
            <v>27463</v>
          </cell>
        </row>
        <row r="416">
          <cell r="A416" t="str">
            <v/>
          </cell>
        </row>
        <row r="417">
          <cell r="A417" t="str">
            <v>INSTITUTE2003/2004COMMUNITY COLLEGECAM</v>
          </cell>
          <cell r="B417" t="str">
            <v>INSTITUTE</v>
          </cell>
          <cell r="C417" t="str">
            <v>2003/2004</v>
          </cell>
          <cell r="D417" t="str">
            <v>COMMUNITY COLLEGE</v>
          </cell>
          <cell r="E417" t="str">
            <v>CAM</v>
          </cell>
          <cell r="L417">
            <v>69</v>
          </cell>
          <cell r="M417">
            <v>31</v>
          </cell>
          <cell r="N417">
            <v>97</v>
          </cell>
          <cell r="S417">
            <v>97</v>
          </cell>
        </row>
        <row r="418">
          <cell r="A418" t="str">
            <v>INSTITUTE2003/2004COMMUNITY COLLEGECNC</v>
          </cell>
          <cell r="B418" t="str">
            <v>INSTITUTE</v>
          </cell>
          <cell r="C418" t="str">
            <v>2003/2004</v>
          </cell>
          <cell r="D418" t="str">
            <v>COMMUNITY COLLEGE</v>
          </cell>
          <cell r="E418" t="str">
            <v>CNC</v>
          </cell>
          <cell r="L418">
            <v>38</v>
          </cell>
          <cell r="M418">
            <v>13</v>
          </cell>
          <cell r="N418">
            <v>50</v>
          </cell>
          <cell r="S418">
            <v>50</v>
          </cell>
        </row>
        <row r="419">
          <cell r="A419" t="str">
            <v>INSTITUTE2003/2004COMMUNITY COLLEGECOTR</v>
          </cell>
          <cell r="B419" t="str">
            <v>INSTITUTE</v>
          </cell>
          <cell r="C419" t="str">
            <v>2003/2004</v>
          </cell>
          <cell r="D419" t="str">
            <v>COMMUNITY COLLEGE</v>
          </cell>
          <cell r="E419" t="str">
            <v>COTR</v>
          </cell>
          <cell r="L419">
            <v>43</v>
          </cell>
          <cell r="M419">
            <v>44</v>
          </cell>
          <cell r="N419">
            <v>86</v>
          </cell>
          <cell r="S419">
            <v>86</v>
          </cell>
        </row>
        <row r="420">
          <cell r="A420" t="str">
            <v>INSTITUTE2003/2004COMMUNITY COLLEGEDOUG</v>
          </cell>
          <cell r="B420" t="str">
            <v>INSTITUTE</v>
          </cell>
          <cell r="C420" t="str">
            <v>2003/2004</v>
          </cell>
          <cell r="D420" t="str">
            <v>COMMUNITY COLLEGE</v>
          </cell>
          <cell r="E420" t="str">
            <v>DOUG</v>
          </cell>
          <cell r="L420">
            <v>436</v>
          </cell>
          <cell r="M420">
            <v>237</v>
          </cell>
          <cell r="N420">
            <v>671</v>
          </cell>
          <cell r="S420">
            <v>671</v>
          </cell>
        </row>
        <row r="421">
          <cell r="A421" t="str">
            <v>INSTITUTE2003/2004COMMUNITY COLLEGELANG</v>
          </cell>
          <cell r="B421" t="str">
            <v>INSTITUTE</v>
          </cell>
          <cell r="C421" t="str">
            <v>2003/2004</v>
          </cell>
          <cell r="D421" t="str">
            <v>COMMUNITY COLLEGE</v>
          </cell>
          <cell r="E421" t="str">
            <v>LANG</v>
          </cell>
          <cell r="L421">
            <v>355</v>
          </cell>
          <cell r="M421">
            <v>225</v>
          </cell>
          <cell r="N421">
            <v>578</v>
          </cell>
          <cell r="S421">
            <v>578</v>
          </cell>
        </row>
        <row r="422">
          <cell r="A422" t="str">
            <v>INSTITUTE2003/2004COMMUNITY COLLEGENIC</v>
          </cell>
          <cell r="B422" t="str">
            <v>INSTITUTE</v>
          </cell>
          <cell r="C422" t="str">
            <v>2003/2004</v>
          </cell>
          <cell r="D422" t="str">
            <v>COMMUNITY COLLEGE</v>
          </cell>
          <cell r="E422" t="str">
            <v>NIC</v>
          </cell>
          <cell r="L422">
            <v>43</v>
          </cell>
          <cell r="M422">
            <v>28</v>
          </cell>
          <cell r="N422">
            <v>69</v>
          </cell>
          <cell r="S422">
            <v>69</v>
          </cell>
        </row>
        <row r="423">
          <cell r="A423" t="str">
            <v>INSTITUTE2003/2004COMMUNITY COLLEGENLC</v>
          </cell>
          <cell r="B423" t="str">
            <v>INSTITUTE</v>
          </cell>
          <cell r="C423" t="str">
            <v>2003/2004</v>
          </cell>
          <cell r="D423" t="str">
            <v>COMMUNITY COLLEGE</v>
          </cell>
          <cell r="E423" t="str">
            <v>NLC</v>
          </cell>
          <cell r="L423">
            <v>15</v>
          </cell>
          <cell r="M423">
            <v>18</v>
          </cell>
          <cell r="N423">
            <v>33</v>
          </cell>
          <cell r="S423">
            <v>33</v>
          </cell>
        </row>
        <row r="424">
          <cell r="A424" t="str">
            <v>INSTITUTE2003/2004COMMUNITY COLLEGENWCC</v>
          </cell>
          <cell r="B424" t="str">
            <v>INSTITUTE</v>
          </cell>
          <cell r="C424" t="str">
            <v>2003/2004</v>
          </cell>
          <cell r="D424" t="str">
            <v>COMMUNITY COLLEGE</v>
          </cell>
          <cell r="E424" t="str">
            <v>NWCC</v>
          </cell>
          <cell r="L424">
            <v>32</v>
          </cell>
          <cell r="M424">
            <v>11</v>
          </cell>
          <cell r="N424">
            <v>43</v>
          </cell>
          <cell r="S424">
            <v>43</v>
          </cell>
        </row>
        <row r="425">
          <cell r="A425" t="str">
            <v>INSTITUTE2003/2004COMMUNITY COLLEGEOKAN</v>
          </cell>
          <cell r="B425" t="str">
            <v>INSTITUTE</v>
          </cell>
          <cell r="C425" t="str">
            <v>2003/2004</v>
          </cell>
          <cell r="D425" t="str">
            <v>COMMUNITY COLLEGE</v>
          </cell>
          <cell r="E425" t="str">
            <v>OKAN</v>
          </cell>
          <cell r="L425">
            <v>69</v>
          </cell>
          <cell r="M425">
            <v>23</v>
          </cell>
          <cell r="N425">
            <v>92</v>
          </cell>
          <cell r="S425">
            <v>92</v>
          </cell>
        </row>
        <row r="426">
          <cell r="A426" t="str">
            <v>INSTITUTE2003/2004COMMUNITY COLLEGESEL</v>
          </cell>
          <cell r="B426" t="str">
            <v>INSTITUTE</v>
          </cell>
          <cell r="C426" t="str">
            <v>2003/2004</v>
          </cell>
          <cell r="D426" t="str">
            <v>COMMUNITY COLLEGE</v>
          </cell>
          <cell r="E426" t="str">
            <v>SEL</v>
          </cell>
          <cell r="L426">
            <v>47</v>
          </cell>
          <cell r="M426">
            <v>20</v>
          </cell>
          <cell r="N426">
            <v>66</v>
          </cell>
          <cell r="S426">
            <v>66</v>
          </cell>
        </row>
        <row r="427">
          <cell r="A427" t="str">
            <v>INSTITUTE2003/2004COMMUNITY COLLEGEVCC</v>
          </cell>
          <cell r="B427" t="str">
            <v>INSTITUTE</v>
          </cell>
          <cell r="C427" t="str">
            <v>2003/2004</v>
          </cell>
          <cell r="D427" t="str">
            <v>COMMUNITY COLLEGE</v>
          </cell>
          <cell r="E427" t="str">
            <v>VCC</v>
          </cell>
          <cell r="L427">
            <v>138</v>
          </cell>
          <cell r="M427">
            <v>234</v>
          </cell>
          <cell r="N427">
            <v>371</v>
          </cell>
          <cell r="S427">
            <v>371</v>
          </cell>
        </row>
        <row r="428">
          <cell r="A428" t="str">
            <v>INSTITUTE2003/2004COMMUNITY COLLEGE Total</v>
          </cell>
          <cell r="B428" t="str">
            <v>INSTITUTE</v>
          </cell>
          <cell r="C428" t="str">
            <v>2003/2004</v>
          </cell>
          <cell r="D428" t="str">
            <v>COMMUNITY COLLEGE Total</v>
          </cell>
          <cell r="L428">
            <v>1246</v>
          </cell>
          <cell r="M428">
            <v>867</v>
          </cell>
          <cell r="N428">
            <v>2100</v>
          </cell>
          <cell r="S428">
            <v>2100</v>
          </cell>
        </row>
        <row r="429">
          <cell r="A429" t="str">
            <v/>
          </cell>
        </row>
        <row r="430">
          <cell r="A430" t="str">
            <v>INSTITUTE2003/2004INSTITUTEBCIT</v>
          </cell>
          <cell r="B430" t="str">
            <v>INSTITUTE</v>
          </cell>
          <cell r="C430" t="str">
            <v>2003/2004</v>
          </cell>
          <cell r="D430" t="str">
            <v>INSTITUTE</v>
          </cell>
          <cell r="E430" t="str">
            <v>BCIT</v>
          </cell>
          <cell r="F430">
            <v>15430</v>
          </cell>
          <cell r="G430">
            <v>15430</v>
          </cell>
          <cell r="L430">
            <v>362</v>
          </cell>
          <cell r="M430">
            <v>191</v>
          </cell>
          <cell r="N430">
            <v>553</v>
          </cell>
          <cell r="S430">
            <v>15729</v>
          </cell>
        </row>
        <row r="431">
          <cell r="A431" t="str">
            <v>INSTITUTE2003/2004INSTITUTEIIG</v>
          </cell>
          <cell r="B431" t="str">
            <v>INSTITUTE</v>
          </cell>
          <cell r="C431" t="str">
            <v>2003/2004</v>
          </cell>
          <cell r="D431" t="str">
            <v>INSTITUTE</v>
          </cell>
          <cell r="E431" t="str">
            <v>IIG</v>
          </cell>
          <cell r="F431">
            <v>47</v>
          </cell>
          <cell r="G431">
            <v>47</v>
          </cell>
          <cell r="L431">
            <v>5</v>
          </cell>
          <cell r="M431">
            <v>2</v>
          </cell>
          <cell r="N431">
            <v>7</v>
          </cell>
          <cell r="S431">
            <v>51</v>
          </cell>
        </row>
        <row r="432">
          <cell r="A432" t="str">
            <v>INSTITUTE2003/2004INSTITUTEJIBC</v>
          </cell>
          <cell r="B432" t="str">
            <v>INSTITUTE</v>
          </cell>
          <cell r="C432" t="str">
            <v>2003/2004</v>
          </cell>
          <cell r="D432" t="str">
            <v>INSTITUTE</v>
          </cell>
          <cell r="E432" t="str">
            <v>JIBC</v>
          </cell>
          <cell r="F432">
            <v>1272</v>
          </cell>
          <cell r="G432">
            <v>1272</v>
          </cell>
          <cell r="L432">
            <v>207</v>
          </cell>
          <cell r="M432">
            <v>263</v>
          </cell>
          <cell r="N432">
            <v>470</v>
          </cell>
          <cell r="S432">
            <v>1617</v>
          </cell>
        </row>
        <row r="433">
          <cell r="A433" t="str">
            <v>INSTITUTE2003/2004INSTITUTENVIT</v>
          </cell>
          <cell r="B433" t="str">
            <v>INSTITUTE</v>
          </cell>
          <cell r="C433" t="str">
            <v>2003/2004</v>
          </cell>
          <cell r="D433" t="str">
            <v>INSTITUTE</v>
          </cell>
          <cell r="E433" t="str">
            <v>NVIT</v>
          </cell>
          <cell r="F433">
            <v>134</v>
          </cell>
          <cell r="G433">
            <v>134</v>
          </cell>
          <cell r="L433">
            <v>5</v>
          </cell>
          <cell r="M433">
            <v>4</v>
          </cell>
          <cell r="N433">
            <v>9</v>
          </cell>
          <cell r="S433">
            <v>138</v>
          </cell>
        </row>
        <row r="434">
          <cell r="A434" t="str">
            <v>INSTITUTE2003/2004INSTITUTE Total</v>
          </cell>
          <cell r="B434" t="str">
            <v>INSTITUTE</v>
          </cell>
          <cell r="C434" t="str">
            <v>2003/2004</v>
          </cell>
          <cell r="D434" t="str">
            <v>INSTITUTE Total</v>
          </cell>
          <cell r="F434">
            <v>16794</v>
          </cell>
          <cell r="G434">
            <v>16794</v>
          </cell>
          <cell r="L434">
            <v>579</v>
          </cell>
          <cell r="M434">
            <v>371</v>
          </cell>
          <cell r="N434">
            <v>950</v>
          </cell>
          <cell r="S434">
            <v>17164</v>
          </cell>
        </row>
        <row r="435">
          <cell r="A435" t="str">
            <v/>
          </cell>
        </row>
        <row r="436">
          <cell r="A436" t="str">
            <v>INSTITUTE2003/2004RESEARCH-INTENSIVE UNIVSFU</v>
          </cell>
          <cell r="B436" t="str">
            <v>INSTITUTE</v>
          </cell>
          <cell r="C436" t="str">
            <v>2003/2004</v>
          </cell>
          <cell r="D436" t="str">
            <v>RESEARCH-INTENSIVE UNIV</v>
          </cell>
          <cell r="E436" t="str">
            <v>SFU</v>
          </cell>
          <cell r="L436">
            <v>402</v>
          </cell>
          <cell r="M436">
            <v>96</v>
          </cell>
          <cell r="N436">
            <v>497</v>
          </cell>
          <cell r="S436">
            <v>497</v>
          </cell>
        </row>
        <row r="437">
          <cell r="A437" t="str">
            <v>INSTITUTE2003/2004RESEARCH-INTENSIVE UNIVUBC</v>
          </cell>
          <cell r="B437" t="str">
            <v>INSTITUTE</v>
          </cell>
          <cell r="C437" t="str">
            <v>2003/2004</v>
          </cell>
          <cell r="D437" t="str">
            <v>RESEARCH-INTENSIVE UNIV</v>
          </cell>
          <cell r="E437" t="str">
            <v>UBC</v>
          </cell>
          <cell r="L437">
            <v>582</v>
          </cell>
          <cell r="M437">
            <v>151</v>
          </cell>
          <cell r="N437">
            <v>730</v>
          </cell>
          <cell r="S437">
            <v>730</v>
          </cell>
        </row>
        <row r="438">
          <cell r="A438" t="str">
            <v>INSTITUTE2003/2004RESEARCH-INTENSIVE UNIVUNBC</v>
          </cell>
          <cell r="B438" t="str">
            <v>INSTITUTE</v>
          </cell>
          <cell r="C438" t="str">
            <v>2003/2004</v>
          </cell>
          <cell r="D438" t="str">
            <v>RESEARCH-INTENSIVE UNIV</v>
          </cell>
          <cell r="E438" t="str">
            <v>UNBC</v>
          </cell>
          <cell r="L438">
            <v>46</v>
          </cell>
          <cell r="M438">
            <v>13</v>
          </cell>
          <cell r="N438">
            <v>59</v>
          </cell>
          <cell r="S438">
            <v>59</v>
          </cell>
        </row>
        <row r="439">
          <cell r="A439" t="str">
            <v>INSTITUTE2003/2004RESEARCH-INTENSIVE UNIVUVIC</v>
          </cell>
          <cell r="B439" t="str">
            <v>INSTITUTE</v>
          </cell>
          <cell r="C439" t="str">
            <v>2003/2004</v>
          </cell>
          <cell r="D439" t="str">
            <v>RESEARCH-INTENSIVE UNIV</v>
          </cell>
          <cell r="E439" t="str">
            <v>UVIC</v>
          </cell>
          <cell r="L439">
            <v>169</v>
          </cell>
          <cell r="M439">
            <v>32</v>
          </cell>
          <cell r="N439">
            <v>201</v>
          </cell>
          <cell r="S439">
            <v>201</v>
          </cell>
        </row>
        <row r="440">
          <cell r="A440" t="str">
            <v>INSTITUTE2003/2004RESEARCH-INTENSIVE UNIV Total</v>
          </cell>
          <cell r="B440" t="str">
            <v>INSTITUTE</v>
          </cell>
          <cell r="C440" t="str">
            <v>2003/2004</v>
          </cell>
          <cell r="D440" t="str">
            <v>RESEARCH-INTENSIVE UNIV Total</v>
          </cell>
          <cell r="L440">
            <v>1193</v>
          </cell>
          <cell r="M440">
            <v>291</v>
          </cell>
          <cell r="N440">
            <v>1480</v>
          </cell>
          <cell r="S440">
            <v>1480</v>
          </cell>
        </row>
        <row r="441">
          <cell r="A441" t="str">
            <v/>
          </cell>
        </row>
        <row r="442">
          <cell r="A442" t="str">
            <v>INSTITUTE2003/2004TEACHING-INTENSIVE UNIVCAPU</v>
          </cell>
          <cell r="B442" t="str">
            <v>INSTITUTE</v>
          </cell>
          <cell r="C442" t="str">
            <v>2003/2004</v>
          </cell>
          <cell r="D442" t="str">
            <v>TEACHING-INTENSIVE UNIV</v>
          </cell>
          <cell r="E442" t="str">
            <v>CAPU</v>
          </cell>
          <cell r="L442">
            <v>252</v>
          </cell>
          <cell r="M442">
            <v>115</v>
          </cell>
          <cell r="N442">
            <v>366</v>
          </cell>
          <cell r="S442">
            <v>366</v>
          </cell>
        </row>
        <row r="443">
          <cell r="A443" t="str">
            <v>INSTITUTE2003/2004TEACHING-INTENSIVE UNIVECU</v>
          </cell>
          <cell r="B443" t="str">
            <v>INSTITUTE</v>
          </cell>
          <cell r="C443" t="str">
            <v>2003/2004</v>
          </cell>
          <cell r="D443" t="str">
            <v>TEACHING-INTENSIVE UNIV</v>
          </cell>
          <cell r="E443" t="str">
            <v>ECU</v>
          </cell>
          <cell r="L443">
            <v>32</v>
          </cell>
          <cell r="M443">
            <v>60</v>
          </cell>
          <cell r="N443">
            <v>92</v>
          </cell>
          <cell r="S443">
            <v>92</v>
          </cell>
        </row>
        <row r="444">
          <cell r="A444" t="str">
            <v>INSTITUTE2003/2004TEACHING-INTENSIVE UNIVKWN</v>
          </cell>
          <cell r="B444" t="str">
            <v>INSTITUTE</v>
          </cell>
          <cell r="C444" t="str">
            <v>2003/2004</v>
          </cell>
          <cell r="D444" t="str">
            <v>TEACHING-INTENSIVE UNIV</v>
          </cell>
          <cell r="E444" t="str">
            <v>KWN</v>
          </cell>
          <cell r="L444">
            <v>542</v>
          </cell>
          <cell r="M444">
            <v>242</v>
          </cell>
          <cell r="N444">
            <v>778</v>
          </cell>
          <cell r="S444">
            <v>778</v>
          </cell>
        </row>
        <row r="445">
          <cell r="A445" t="str">
            <v>INSTITUTE2003/2004TEACHING-INTENSIVE UNIVRRU</v>
          </cell>
          <cell r="B445" t="str">
            <v>INSTITUTE</v>
          </cell>
          <cell r="C445" t="str">
            <v>2003/2004</v>
          </cell>
          <cell r="D445" t="str">
            <v>TEACHING-INTENSIVE UNIV</v>
          </cell>
          <cell r="E445" t="str">
            <v>RRU</v>
          </cell>
          <cell r="L445">
            <v>13</v>
          </cell>
          <cell r="M445">
            <v>12</v>
          </cell>
          <cell r="N445">
            <v>25</v>
          </cell>
          <cell r="S445">
            <v>25</v>
          </cell>
        </row>
        <row r="446">
          <cell r="A446" t="str">
            <v>INSTITUTE2003/2004TEACHING-INTENSIVE UNIVTRU</v>
          </cell>
          <cell r="B446" t="str">
            <v>INSTITUTE</v>
          </cell>
          <cell r="C446" t="str">
            <v>2003/2004</v>
          </cell>
          <cell r="D446" t="str">
            <v>TEACHING-INTENSIVE UNIV</v>
          </cell>
          <cell r="E446" t="str">
            <v>TRU</v>
          </cell>
          <cell r="L446">
            <v>158</v>
          </cell>
          <cell r="M446">
            <v>91</v>
          </cell>
          <cell r="N446">
            <v>249</v>
          </cell>
          <cell r="S446">
            <v>249</v>
          </cell>
        </row>
        <row r="447">
          <cell r="A447" t="str">
            <v>INSTITUTE2003/2004TEACHING-INTENSIVE UNIVTRU-OL</v>
          </cell>
          <cell r="B447" t="str">
            <v>INSTITUTE</v>
          </cell>
          <cell r="C447" t="str">
            <v>2003/2004</v>
          </cell>
          <cell r="D447" t="str">
            <v>TEACHING-INTENSIVE UNIV</v>
          </cell>
          <cell r="E447" t="str">
            <v>TRU-OL</v>
          </cell>
          <cell r="L447">
            <v>372</v>
          </cell>
          <cell r="M447">
            <v>427</v>
          </cell>
          <cell r="N447">
            <v>795</v>
          </cell>
          <cell r="S447">
            <v>795</v>
          </cell>
        </row>
        <row r="448">
          <cell r="A448" t="str">
            <v>INSTITUTE2003/2004TEACHING-INTENSIVE UNIVUFV</v>
          </cell>
          <cell r="B448" t="str">
            <v>INSTITUTE</v>
          </cell>
          <cell r="C448" t="str">
            <v>2003/2004</v>
          </cell>
          <cell r="D448" t="str">
            <v>TEACHING-INTENSIVE UNIV</v>
          </cell>
          <cell r="E448" t="str">
            <v>UFV</v>
          </cell>
          <cell r="L448">
            <v>178</v>
          </cell>
          <cell r="M448">
            <v>82</v>
          </cell>
          <cell r="N448">
            <v>258</v>
          </cell>
          <cell r="S448">
            <v>258</v>
          </cell>
        </row>
        <row r="449">
          <cell r="A449" t="str">
            <v>INSTITUTE2003/2004TEACHING-INTENSIVE UNIVVIU</v>
          </cell>
          <cell r="B449" t="str">
            <v>INSTITUTE</v>
          </cell>
          <cell r="C449" t="str">
            <v>2003/2004</v>
          </cell>
          <cell r="D449" t="str">
            <v>TEACHING-INTENSIVE UNIV</v>
          </cell>
          <cell r="E449" t="str">
            <v>VIU</v>
          </cell>
          <cell r="L449">
            <v>80</v>
          </cell>
          <cell r="M449">
            <v>41</v>
          </cell>
          <cell r="N449">
            <v>121</v>
          </cell>
          <cell r="S449">
            <v>121</v>
          </cell>
        </row>
        <row r="450">
          <cell r="A450" t="str">
            <v>INSTITUTE2003/2004TEACHING-INTENSIVE UNIV Total</v>
          </cell>
          <cell r="B450" t="str">
            <v>INSTITUTE</v>
          </cell>
          <cell r="C450" t="str">
            <v>2003/2004</v>
          </cell>
          <cell r="D450" t="str">
            <v>TEACHING-INTENSIVE UNIV Total</v>
          </cell>
          <cell r="L450">
            <v>1564</v>
          </cell>
          <cell r="M450">
            <v>1026</v>
          </cell>
          <cell r="N450">
            <v>2577</v>
          </cell>
          <cell r="S450">
            <v>2577</v>
          </cell>
        </row>
        <row r="451">
          <cell r="A451" t="str">
            <v/>
          </cell>
        </row>
        <row r="452">
          <cell r="A452" t="str">
            <v>INSTITUTE2003/2004 Total</v>
          </cell>
          <cell r="B452" t="str">
            <v>INSTITUTE</v>
          </cell>
          <cell r="C452" t="str">
            <v>2003/2004 Total</v>
          </cell>
          <cell r="F452">
            <v>16794</v>
          </cell>
          <cell r="G452">
            <v>16794</v>
          </cell>
          <cell r="J452">
            <v>27463</v>
          </cell>
          <cell r="K452">
            <v>27463</v>
          </cell>
          <cell r="L452">
            <v>4346</v>
          </cell>
          <cell r="M452">
            <v>2418</v>
          </cell>
          <cell r="N452">
            <v>6736</v>
          </cell>
          <cell r="S452">
            <v>48394</v>
          </cell>
        </row>
        <row r="453">
          <cell r="A453" t="str">
            <v>INSTITUTE2004/2005NEW</v>
          </cell>
          <cell r="B453" t="str">
            <v>INSTITUTE</v>
          </cell>
          <cell r="C453" t="str">
            <v>2004/2005</v>
          </cell>
          <cell r="D453" t="str">
            <v>NEW</v>
          </cell>
          <cell r="J453">
            <v>26053</v>
          </cell>
          <cell r="K453">
            <v>26053</v>
          </cell>
          <cell r="S453">
            <v>26053</v>
          </cell>
        </row>
        <row r="454">
          <cell r="A454" t="str">
            <v>INSTITUTE2004/2005NEW Total</v>
          </cell>
          <cell r="B454" t="str">
            <v>INSTITUTE</v>
          </cell>
          <cell r="C454" t="str">
            <v>2004/2005</v>
          </cell>
          <cell r="D454" t="str">
            <v>NEW Total</v>
          </cell>
          <cell r="J454">
            <v>26053</v>
          </cell>
          <cell r="K454">
            <v>26053</v>
          </cell>
          <cell r="S454">
            <v>26053</v>
          </cell>
        </row>
        <row r="455">
          <cell r="A455" t="str">
            <v/>
          </cell>
        </row>
        <row r="456">
          <cell r="A456" t="str">
            <v>INSTITUTE2004/2005COMMUNITY COLLEGECAM</v>
          </cell>
          <cell r="B456" t="str">
            <v>INSTITUTE</v>
          </cell>
          <cell r="C456" t="str">
            <v>2004/2005</v>
          </cell>
          <cell r="D456" t="str">
            <v>COMMUNITY COLLEGE</v>
          </cell>
          <cell r="E456" t="str">
            <v>CAM</v>
          </cell>
          <cell r="L456">
            <v>71</v>
          </cell>
          <cell r="M456">
            <v>29</v>
          </cell>
          <cell r="N456">
            <v>100</v>
          </cell>
          <cell r="P456">
            <v>23</v>
          </cell>
          <cell r="Q456">
            <v>5</v>
          </cell>
          <cell r="R456">
            <v>28</v>
          </cell>
          <cell r="S456">
            <v>128</v>
          </cell>
        </row>
        <row r="457">
          <cell r="A457" t="str">
            <v>INSTITUTE2004/2005COMMUNITY COLLEGECNC</v>
          </cell>
          <cell r="B457" t="str">
            <v>INSTITUTE</v>
          </cell>
          <cell r="C457" t="str">
            <v>2004/2005</v>
          </cell>
          <cell r="D457" t="str">
            <v>COMMUNITY COLLEGE</v>
          </cell>
          <cell r="E457" t="str">
            <v>CNC</v>
          </cell>
          <cell r="L457">
            <v>48</v>
          </cell>
          <cell r="M457">
            <v>18</v>
          </cell>
          <cell r="N457">
            <v>66</v>
          </cell>
          <cell r="P457">
            <v>13</v>
          </cell>
          <cell r="Q457">
            <v>2</v>
          </cell>
          <cell r="R457">
            <v>15</v>
          </cell>
          <cell r="S457">
            <v>81</v>
          </cell>
        </row>
        <row r="458">
          <cell r="A458" t="str">
            <v>INSTITUTE2004/2005COMMUNITY COLLEGECOTR</v>
          </cell>
          <cell r="B458" t="str">
            <v>INSTITUTE</v>
          </cell>
          <cell r="C458" t="str">
            <v>2004/2005</v>
          </cell>
          <cell r="D458" t="str">
            <v>COMMUNITY COLLEGE</v>
          </cell>
          <cell r="E458" t="str">
            <v>COTR</v>
          </cell>
          <cell r="L458">
            <v>42</v>
          </cell>
          <cell r="M458">
            <v>50</v>
          </cell>
          <cell r="N458">
            <v>92</v>
          </cell>
          <cell r="P458">
            <v>9</v>
          </cell>
          <cell r="R458">
            <v>9</v>
          </cell>
          <cell r="S458">
            <v>101</v>
          </cell>
        </row>
        <row r="459">
          <cell r="A459" t="str">
            <v>INSTITUTE2004/2005COMMUNITY COLLEGEDOUG</v>
          </cell>
          <cell r="B459" t="str">
            <v>INSTITUTE</v>
          </cell>
          <cell r="C459" t="str">
            <v>2004/2005</v>
          </cell>
          <cell r="D459" t="str">
            <v>COMMUNITY COLLEGE</v>
          </cell>
          <cell r="E459" t="str">
            <v>DOUG</v>
          </cell>
          <cell r="L459">
            <v>401</v>
          </cell>
          <cell r="M459">
            <v>256</v>
          </cell>
          <cell r="N459">
            <v>654</v>
          </cell>
          <cell r="P459">
            <v>122</v>
          </cell>
          <cell r="Q459">
            <v>12</v>
          </cell>
          <cell r="R459">
            <v>134</v>
          </cell>
          <cell r="S459">
            <v>788</v>
          </cell>
        </row>
        <row r="460">
          <cell r="A460" t="str">
            <v>INSTITUTE2004/2005COMMUNITY COLLEGELANG</v>
          </cell>
          <cell r="B460" t="str">
            <v>INSTITUTE</v>
          </cell>
          <cell r="C460" t="str">
            <v>2004/2005</v>
          </cell>
          <cell r="D460" t="str">
            <v>COMMUNITY COLLEGE</v>
          </cell>
          <cell r="E460" t="str">
            <v>LANG</v>
          </cell>
          <cell r="L460">
            <v>333</v>
          </cell>
          <cell r="M460">
            <v>250</v>
          </cell>
          <cell r="N460">
            <v>582</v>
          </cell>
          <cell r="P460">
            <v>73</v>
          </cell>
          <cell r="Q460">
            <v>12</v>
          </cell>
          <cell r="R460">
            <v>85</v>
          </cell>
          <cell r="S460">
            <v>667</v>
          </cell>
        </row>
        <row r="461">
          <cell r="A461" t="str">
            <v>INSTITUTE2004/2005COMMUNITY COLLEGENIC</v>
          </cell>
          <cell r="B461" t="str">
            <v>INSTITUTE</v>
          </cell>
          <cell r="C461" t="str">
            <v>2004/2005</v>
          </cell>
          <cell r="D461" t="str">
            <v>COMMUNITY COLLEGE</v>
          </cell>
          <cell r="E461" t="str">
            <v>NIC</v>
          </cell>
          <cell r="L461">
            <v>41</v>
          </cell>
          <cell r="M461">
            <v>40</v>
          </cell>
          <cell r="N461">
            <v>79</v>
          </cell>
          <cell r="P461">
            <v>14</v>
          </cell>
          <cell r="Q461">
            <v>2</v>
          </cell>
          <cell r="R461">
            <v>16</v>
          </cell>
          <cell r="S461">
            <v>95</v>
          </cell>
        </row>
        <row r="462">
          <cell r="A462" t="str">
            <v>INSTITUTE2004/2005COMMUNITY COLLEGENLC</v>
          </cell>
          <cell r="B462" t="str">
            <v>INSTITUTE</v>
          </cell>
          <cell r="C462" t="str">
            <v>2004/2005</v>
          </cell>
          <cell r="D462" t="str">
            <v>COMMUNITY COLLEGE</v>
          </cell>
          <cell r="E462" t="str">
            <v>NLC</v>
          </cell>
          <cell r="L462">
            <v>23</v>
          </cell>
          <cell r="M462">
            <v>41</v>
          </cell>
          <cell r="N462">
            <v>64</v>
          </cell>
          <cell r="P462">
            <v>8</v>
          </cell>
          <cell r="Q462">
            <v>3</v>
          </cell>
          <cell r="R462">
            <v>11</v>
          </cell>
          <cell r="S462">
            <v>75</v>
          </cell>
        </row>
        <row r="463">
          <cell r="A463" t="str">
            <v>INSTITUTE2004/2005COMMUNITY COLLEGENWCC</v>
          </cell>
          <cell r="B463" t="str">
            <v>INSTITUTE</v>
          </cell>
          <cell r="C463" t="str">
            <v>2004/2005</v>
          </cell>
          <cell r="D463" t="str">
            <v>COMMUNITY COLLEGE</v>
          </cell>
          <cell r="E463" t="str">
            <v>NWCC</v>
          </cell>
          <cell r="L463">
            <v>27</v>
          </cell>
          <cell r="M463">
            <v>16</v>
          </cell>
          <cell r="N463">
            <v>43</v>
          </cell>
          <cell r="P463">
            <v>13</v>
          </cell>
          <cell r="Q463">
            <v>2</v>
          </cell>
          <cell r="R463">
            <v>15</v>
          </cell>
          <cell r="S463">
            <v>58</v>
          </cell>
        </row>
        <row r="464">
          <cell r="A464" t="str">
            <v>INSTITUTE2004/2005COMMUNITY COLLEGEOKAN</v>
          </cell>
          <cell r="B464" t="str">
            <v>INSTITUTE</v>
          </cell>
          <cell r="C464" t="str">
            <v>2004/2005</v>
          </cell>
          <cell r="D464" t="str">
            <v>COMMUNITY COLLEGE</v>
          </cell>
          <cell r="E464" t="str">
            <v>OKAN</v>
          </cell>
          <cell r="L464">
            <v>68</v>
          </cell>
          <cell r="M464">
            <v>35</v>
          </cell>
          <cell r="N464">
            <v>101</v>
          </cell>
          <cell r="P464">
            <v>23</v>
          </cell>
          <cell r="Q464">
            <v>1</v>
          </cell>
          <cell r="R464">
            <v>24</v>
          </cell>
          <cell r="S464">
            <v>125</v>
          </cell>
        </row>
        <row r="465">
          <cell r="A465" t="str">
            <v>INSTITUTE2004/2005COMMUNITY COLLEGESEL</v>
          </cell>
          <cell r="B465" t="str">
            <v>INSTITUTE</v>
          </cell>
          <cell r="C465" t="str">
            <v>2004/2005</v>
          </cell>
          <cell r="D465" t="str">
            <v>COMMUNITY COLLEGE</v>
          </cell>
          <cell r="E465" t="str">
            <v>SEL</v>
          </cell>
          <cell r="L465">
            <v>68</v>
          </cell>
          <cell r="M465">
            <v>36</v>
          </cell>
          <cell r="N465">
            <v>101</v>
          </cell>
          <cell r="P465">
            <v>11</v>
          </cell>
          <cell r="R465">
            <v>11</v>
          </cell>
          <cell r="S465">
            <v>112</v>
          </cell>
        </row>
        <row r="466">
          <cell r="A466" t="str">
            <v>INSTITUTE2004/2005COMMUNITY COLLEGEVCC</v>
          </cell>
          <cell r="B466" t="str">
            <v>INSTITUTE</v>
          </cell>
          <cell r="C466" t="str">
            <v>2004/2005</v>
          </cell>
          <cell r="D466" t="str">
            <v>COMMUNITY COLLEGE</v>
          </cell>
          <cell r="E466" t="str">
            <v>VCC</v>
          </cell>
          <cell r="L466">
            <v>188</v>
          </cell>
          <cell r="M466">
            <v>281</v>
          </cell>
          <cell r="N466">
            <v>466</v>
          </cell>
          <cell r="P466">
            <v>52</v>
          </cell>
          <cell r="Q466">
            <v>18</v>
          </cell>
          <cell r="R466">
            <v>70</v>
          </cell>
          <cell r="S466">
            <v>536</v>
          </cell>
        </row>
        <row r="467">
          <cell r="A467" t="str">
            <v>INSTITUTE2004/2005COMMUNITY COLLEGE Total</v>
          </cell>
          <cell r="B467" t="str">
            <v>INSTITUTE</v>
          </cell>
          <cell r="C467" t="str">
            <v>2004/2005</v>
          </cell>
          <cell r="D467" t="str">
            <v>COMMUNITY COLLEGE Total</v>
          </cell>
          <cell r="L467">
            <v>1264</v>
          </cell>
          <cell r="M467">
            <v>1026</v>
          </cell>
          <cell r="N467">
            <v>2277</v>
          </cell>
          <cell r="P467">
            <v>357</v>
          </cell>
          <cell r="Q467">
            <v>57</v>
          </cell>
          <cell r="R467">
            <v>414</v>
          </cell>
          <cell r="S467">
            <v>2691</v>
          </cell>
        </row>
        <row r="468">
          <cell r="A468" t="str">
            <v/>
          </cell>
        </row>
        <row r="469">
          <cell r="A469" t="str">
            <v>INSTITUTE2004/2005INSTITUTEBCIT</v>
          </cell>
          <cell r="B469" t="str">
            <v>INSTITUTE</v>
          </cell>
          <cell r="C469" t="str">
            <v>2004/2005</v>
          </cell>
          <cell r="D469" t="str">
            <v>INSTITUTE</v>
          </cell>
          <cell r="E469" t="str">
            <v>BCIT</v>
          </cell>
          <cell r="F469">
            <v>15632</v>
          </cell>
          <cell r="G469">
            <v>15632</v>
          </cell>
          <cell r="L469">
            <v>324</v>
          </cell>
          <cell r="M469">
            <v>249</v>
          </cell>
          <cell r="N469">
            <v>573</v>
          </cell>
          <cell r="O469">
            <v>1519</v>
          </cell>
          <cell r="P469">
            <v>111</v>
          </cell>
          <cell r="Q469">
            <v>29</v>
          </cell>
          <cell r="R469">
            <v>1659</v>
          </cell>
          <cell r="S469">
            <v>17584</v>
          </cell>
        </row>
        <row r="470">
          <cell r="A470" t="str">
            <v>INSTITUTE2004/2005INSTITUTEIIG</v>
          </cell>
          <cell r="B470" t="str">
            <v>INSTITUTE</v>
          </cell>
          <cell r="C470" t="str">
            <v>2004/2005</v>
          </cell>
          <cell r="D470" t="str">
            <v>INSTITUTE</v>
          </cell>
          <cell r="E470" t="str">
            <v>IIG</v>
          </cell>
          <cell r="F470">
            <v>65</v>
          </cell>
          <cell r="G470">
            <v>65</v>
          </cell>
          <cell r="L470">
            <v>2</v>
          </cell>
          <cell r="M470">
            <v>3</v>
          </cell>
          <cell r="N470">
            <v>5</v>
          </cell>
          <cell r="O470">
            <v>11</v>
          </cell>
          <cell r="P470">
            <v>1</v>
          </cell>
          <cell r="R470">
            <v>12</v>
          </cell>
          <cell r="S470">
            <v>80</v>
          </cell>
        </row>
        <row r="471">
          <cell r="A471" t="str">
            <v>INSTITUTE2004/2005INSTITUTEJIBC</v>
          </cell>
          <cell r="B471" t="str">
            <v>INSTITUTE</v>
          </cell>
          <cell r="C471" t="str">
            <v>2004/2005</v>
          </cell>
          <cell r="D471" t="str">
            <v>INSTITUTE</v>
          </cell>
          <cell r="E471" t="str">
            <v>JIBC</v>
          </cell>
          <cell r="F471">
            <v>1848</v>
          </cell>
          <cell r="G471">
            <v>1848</v>
          </cell>
          <cell r="L471">
            <v>182</v>
          </cell>
          <cell r="M471">
            <v>308</v>
          </cell>
          <cell r="N471">
            <v>490</v>
          </cell>
          <cell r="O471">
            <v>483</v>
          </cell>
          <cell r="P471">
            <v>103</v>
          </cell>
          <cell r="Q471">
            <v>32</v>
          </cell>
          <cell r="R471">
            <v>618</v>
          </cell>
          <cell r="S471">
            <v>2801</v>
          </cell>
        </row>
        <row r="472">
          <cell r="A472" t="str">
            <v>INSTITUTE2004/2005INSTITUTENVIT</v>
          </cell>
          <cell r="B472" t="str">
            <v>INSTITUTE</v>
          </cell>
          <cell r="C472" t="str">
            <v>2004/2005</v>
          </cell>
          <cell r="D472" t="str">
            <v>INSTITUTE</v>
          </cell>
          <cell r="E472" t="str">
            <v>NVIT</v>
          </cell>
          <cell r="F472">
            <v>139</v>
          </cell>
          <cell r="G472">
            <v>139</v>
          </cell>
          <cell r="L472">
            <v>8</v>
          </cell>
          <cell r="M472">
            <v>8</v>
          </cell>
          <cell r="N472">
            <v>16</v>
          </cell>
          <cell r="O472">
            <v>8</v>
          </cell>
          <cell r="P472">
            <v>1</v>
          </cell>
          <cell r="R472">
            <v>9</v>
          </cell>
          <cell r="S472">
            <v>159</v>
          </cell>
        </row>
        <row r="473">
          <cell r="A473" t="str">
            <v>INSTITUTE2004/2005INSTITUTE Total</v>
          </cell>
          <cell r="B473" t="str">
            <v>INSTITUTE</v>
          </cell>
          <cell r="C473" t="str">
            <v>2004/2005</v>
          </cell>
          <cell r="D473" t="str">
            <v>INSTITUTE Total</v>
          </cell>
          <cell r="F473">
            <v>17591</v>
          </cell>
          <cell r="G473">
            <v>17591</v>
          </cell>
          <cell r="L473">
            <v>516</v>
          </cell>
          <cell r="M473">
            <v>475</v>
          </cell>
          <cell r="N473">
            <v>991</v>
          </cell>
          <cell r="O473">
            <v>2021</v>
          </cell>
          <cell r="P473">
            <v>216</v>
          </cell>
          <cell r="Q473">
            <v>61</v>
          </cell>
          <cell r="R473">
            <v>2237</v>
          </cell>
          <cell r="S473">
            <v>20194</v>
          </cell>
        </row>
        <row r="474">
          <cell r="A474" t="str">
            <v/>
          </cell>
        </row>
        <row r="475">
          <cell r="A475" t="str">
            <v>INSTITUTE2004/2005RESEARCH-INTENSIVE UNIVSFU</v>
          </cell>
          <cell r="B475" t="str">
            <v>INSTITUTE</v>
          </cell>
          <cell r="C475" t="str">
            <v>2004/2005</v>
          </cell>
          <cell r="D475" t="str">
            <v>RESEARCH-INTENSIVE UNIV</v>
          </cell>
          <cell r="E475" t="str">
            <v>SFU</v>
          </cell>
          <cell r="L475">
            <v>438</v>
          </cell>
          <cell r="M475">
            <v>156</v>
          </cell>
          <cell r="N475">
            <v>593</v>
          </cell>
          <cell r="P475">
            <v>141</v>
          </cell>
          <cell r="Q475">
            <v>8</v>
          </cell>
          <cell r="R475">
            <v>149</v>
          </cell>
          <cell r="S475">
            <v>742</v>
          </cell>
        </row>
        <row r="476">
          <cell r="A476" t="str">
            <v>INSTITUTE2004/2005RESEARCH-INTENSIVE UNIVUBC</v>
          </cell>
          <cell r="B476" t="str">
            <v>INSTITUTE</v>
          </cell>
          <cell r="C476" t="str">
            <v>2004/2005</v>
          </cell>
          <cell r="D476" t="str">
            <v>RESEARCH-INTENSIVE UNIV</v>
          </cell>
          <cell r="E476" t="str">
            <v>UBC</v>
          </cell>
          <cell r="L476">
            <v>630</v>
          </cell>
          <cell r="M476">
            <v>168</v>
          </cell>
          <cell r="N476">
            <v>796</v>
          </cell>
          <cell r="P476">
            <v>218</v>
          </cell>
          <cell r="Q476">
            <v>8</v>
          </cell>
          <cell r="R476">
            <v>226</v>
          </cell>
          <cell r="S476">
            <v>1022</v>
          </cell>
        </row>
        <row r="477">
          <cell r="A477" t="str">
            <v>INSTITUTE2004/2005RESEARCH-INTENSIVE UNIVUNBC</v>
          </cell>
          <cell r="B477" t="str">
            <v>INSTITUTE</v>
          </cell>
          <cell r="C477" t="str">
            <v>2004/2005</v>
          </cell>
          <cell r="D477" t="str">
            <v>RESEARCH-INTENSIVE UNIV</v>
          </cell>
          <cell r="E477" t="str">
            <v>UNBC</v>
          </cell>
          <cell r="L477">
            <v>49</v>
          </cell>
          <cell r="M477">
            <v>16</v>
          </cell>
          <cell r="N477">
            <v>65</v>
          </cell>
          <cell r="P477">
            <v>21</v>
          </cell>
          <cell r="R477">
            <v>21</v>
          </cell>
          <cell r="S477">
            <v>86</v>
          </cell>
        </row>
        <row r="478">
          <cell r="A478" t="str">
            <v>INSTITUTE2004/2005RESEARCH-INTENSIVE UNIVUVIC</v>
          </cell>
          <cell r="B478" t="str">
            <v>INSTITUTE</v>
          </cell>
          <cell r="C478" t="str">
            <v>2004/2005</v>
          </cell>
          <cell r="D478" t="str">
            <v>RESEARCH-INTENSIVE UNIV</v>
          </cell>
          <cell r="E478" t="str">
            <v>UVIC</v>
          </cell>
          <cell r="L478">
            <v>191</v>
          </cell>
          <cell r="M478">
            <v>43</v>
          </cell>
          <cell r="N478">
            <v>233</v>
          </cell>
          <cell r="P478">
            <v>104</v>
          </cell>
          <cell r="Q478">
            <v>6</v>
          </cell>
          <cell r="R478">
            <v>110</v>
          </cell>
          <cell r="S478">
            <v>343</v>
          </cell>
        </row>
        <row r="479">
          <cell r="A479" t="str">
            <v>INSTITUTE2004/2005RESEARCH-INTENSIVE UNIV Total</v>
          </cell>
          <cell r="B479" t="str">
            <v>INSTITUTE</v>
          </cell>
          <cell r="C479" t="str">
            <v>2004/2005</v>
          </cell>
          <cell r="D479" t="str">
            <v>RESEARCH-INTENSIVE UNIV Total</v>
          </cell>
          <cell r="L479">
            <v>1299</v>
          </cell>
          <cell r="M479">
            <v>382</v>
          </cell>
          <cell r="N479">
            <v>1677</v>
          </cell>
          <cell r="P479">
            <v>483</v>
          </cell>
          <cell r="Q479">
            <v>22</v>
          </cell>
          <cell r="R479">
            <v>505</v>
          </cell>
          <cell r="S479">
            <v>2182</v>
          </cell>
        </row>
        <row r="480">
          <cell r="A480" t="str">
            <v/>
          </cell>
        </row>
        <row r="481">
          <cell r="A481" t="str">
            <v>INSTITUTE2004/2005TEACHING-INTENSIVE UNIVCAPU</v>
          </cell>
          <cell r="B481" t="str">
            <v>INSTITUTE</v>
          </cell>
          <cell r="C481" t="str">
            <v>2004/2005</v>
          </cell>
          <cell r="D481" t="str">
            <v>TEACHING-INTENSIVE UNIV</v>
          </cell>
          <cell r="E481" t="str">
            <v>CAPU</v>
          </cell>
          <cell r="L481">
            <v>271</v>
          </cell>
          <cell r="M481">
            <v>117</v>
          </cell>
          <cell r="N481">
            <v>383</v>
          </cell>
          <cell r="P481">
            <v>99</v>
          </cell>
          <cell r="Q481">
            <v>9</v>
          </cell>
          <cell r="R481">
            <v>108</v>
          </cell>
          <cell r="S481">
            <v>491</v>
          </cell>
        </row>
        <row r="482">
          <cell r="A482" t="str">
            <v>INSTITUTE2004/2005TEACHING-INTENSIVE UNIVECU</v>
          </cell>
          <cell r="B482" t="str">
            <v>INSTITUTE</v>
          </cell>
          <cell r="C482" t="str">
            <v>2004/2005</v>
          </cell>
          <cell r="D482" t="str">
            <v>TEACHING-INTENSIVE UNIV</v>
          </cell>
          <cell r="E482" t="str">
            <v>ECU</v>
          </cell>
          <cell r="L482">
            <v>50</v>
          </cell>
          <cell r="M482">
            <v>92</v>
          </cell>
          <cell r="N482">
            <v>141</v>
          </cell>
          <cell r="P482">
            <v>8</v>
          </cell>
          <cell r="R482">
            <v>8</v>
          </cell>
          <cell r="S482">
            <v>149</v>
          </cell>
        </row>
        <row r="483">
          <cell r="A483" t="str">
            <v>INSTITUTE2004/2005TEACHING-INTENSIVE UNIVKWN</v>
          </cell>
          <cell r="B483" t="str">
            <v>INSTITUTE</v>
          </cell>
          <cell r="C483" t="str">
            <v>2004/2005</v>
          </cell>
          <cell r="D483" t="str">
            <v>TEACHING-INTENSIVE UNIV</v>
          </cell>
          <cell r="E483" t="str">
            <v>KWN</v>
          </cell>
          <cell r="L483">
            <v>436</v>
          </cell>
          <cell r="M483">
            <v>226</v>
          </cell>
          <cell r="N483">
            <v>658</v>
          </cell>
          <cell r="P483">
            <v>155</v>
          </cell>
          <cell r="Q483">
            <v>15</v>
          </cell>
          <cell r="R483">
            <v>170</v>
          </cell>
          <cell r="S483">
            <v>828</v>
          </cell>
        </row>
        <row r="484">
          <cell r="A484" t="str">
            <v>INSTITUTE2004/2005TEACHING-INTENSIVE UNIVRRU</v>
          </cell>
          <cell r="B484" t="str">
            <v>INSTITUTE</v>
          </cell>
          <cell r="C484" t="str">
            <v>2004/2005</v>
          </cell>
          <cell r="D484" t="str">
            <v>TEACHING-INTENSIVE UNIV</v>
          </cell>
          <cell r="E484" t="str">
            <v>RRU</v>
          </cell>
          <cell r="L484">
            <v>6</v>
          </cell>
          <cell r="M484">
            <v>16</v>
          </cell>
          <cell r="N484">
            <v>22</v>
          </cell>
          <cell r="P484">
            <v>2</v>
          </cell>
          <cell r="R484">
            <v>2</v>
          </cell>
          <cell r="S484">
            <v>24</v>
          </cell>
        </row>
        <row r="485">
          <cell r="A485" t="str">
            <v>INSTITUTE2004/2005TEACHING-INTENSIVE UNIVTRU</v>
          </cell>
          <cell r="B485" t="str">
            <v>INSTITUTE</v>
          </cell>
          <cell r="C485" t="str">
            <v>2004/2005</v>
          </cell>
          <cell r="D485" t="str">
            <v>TEACHING-INTENSIVE UNIV</v>
          </cell>
          <cell r="E485" t="str">
            <v>TRU</v>
          </cell>
          <cell r="L485">
            <v>135</v>
          </cell>
          <cell r="M485">
            <v>88</v>
          </cell>
          <cell r="N485">
            <v>221</v>
          </cell>
          <cell r="P485">
            <v>57</v>
          </cell>
          <cell r="Q485">
            <v>4</v>
          </cell>
          <cell r="R485">
            <v>61</v>
          </cell>
          <cell r="S485">
            <v>282</v>
          </cell>
        </row>
        <row r="486">
          <cell r="A486" t="str">
            <v>INSTITUTE2004/2005TEACHING-INTENSIVE UNIVTRU-OL</v>
          </cell>
          <cell r="B486" t="str">
            <v>INSTITUTE</v>
          </cell>
          <cell r="C486" t="str">
            <v>2004/2005</v>
          </cell>
          <cell r="D486" t="str">
            <v>TEACHING-INTENSIVE UNIV</v>
          </cell>
          <cell r="E486" t="str">
            <v>TRU-OL</v>
          </cell>
          <cell r="L486">
            <v>333</v>
          </cell>
          <cell r="M486">
            <v>424</v>
          </cell>
          <cell r="N486">
            <v>750</v>
          </cell>
          <cell r="P486">
            <v>105</v>
          </cell>
          <cell r="Q486">
            <v>19</v>
          </cell>
          <cell r="R486">
            <v>124</v>
          </cell>
          <cell r="S486">
            <v>874</v>
          </cell>
        </row>
        <row r="487">
          <cell r="A487" t="str">
            <v>INSTITUTE2004/2005TEACHING-INTENSIVE UNIVUFV</v>
          </cell>
          <cell r="B487" t="str">
            <v>INSTITUTE</v>
          </cell>
          <cell r="C487" t="str">
            <v>2004/2005</v>
          </cell>
          <cell r="D487" t="str">
            <v>TEACHING-INTENSIVE UNIV</v>
          </cell>
          <cell r="E487" t="str">
            <v>UFV</v>
          </cell>
          <cell r="L487">
            <v>198</v>
          </cell>
          <cell r="M487">
            <v>99</v>
          </cell>
          <cell r="N487">
            <v>295</v>
          </cell>
          <cell r="P487">
            <v>54</v>
          </cell>
          <cell r="Q487">
            <v>7</v>
          </cell>
          <cell r="R487">
            <v>61</v>
          </cell>
          <cell r="S487">
            <v>356</v>
          </cell>
        </row>
        <row r="488">
          <cell r="A488" t="str">
            <v>INSTITUTE2004/2005TEACHING-INTENSIVE UNIVVIU</v>
          </cell>
          <cell r="B488" t="str">
            <v>INSTITUTE</v>
          </cell>
          <cell r="C488" t="str">
            <v>2004/2005</v>
          </cell>
          <cell r="D488" t="str">
            <v>TEACHING-INTENSIVE UNIV</v>
          </cell>
          <cell r="E488" t="str">
            <v>VIU</v>
          </cell>
          <cell r="L488">
            <v>106</v>
          </cell>
          <cell r="M488">
            <v>59</v>
          </cell>
          <cell r="N488">
            <v>164</v>
          </cell>
          <cell r="P488">
            <v>27</v>
          </cell>
          <cell r="Q488">
            <v>5</v>
          </cell>
          <cell r="R488">
            <v>32</v>
          </cell>
          <cell r="S488">
            <v>196</v>
          </cell>
        </row>
        <row r="489">
          <cell r="A489" t="str">
            <v>INSTITUTE2004/2005TEACHING-INTENSIVE UNIV Total</v>
          </cell>
          <cell r="B489" t="str">
            <v>INSTITUTE</v>
          </cell>
          <cell r="C489" t="str">
            <v>2004/2005</v>
          </cell>
          <cell r="D489" t="str">
            <v>TEACHING-INTENSIVE UNIV Total</v>
          </cell>
          <cell r="L489">
            <v>1464</v>
          </cell>
          <cell r="M489">
            <v>1079</v>
          </cell>
          <cell r="N489">
            <v>2522</v>
          </cell>
          <cell r="P489">
            <v>495</v>
          </cell>
          <cell r="Q489">
            <v>58</v>
          </cell>
          <cell r="R489">
            <v>553</v>
          </cell>
          <cell r="S489">
            <v>3075</v>
          </cell>
        </row>
        <row r="490">
          <cell r="A490" t="str">
            <v/>
          </cell>
        </row>
        <row r="491">
          <cell r="A491" t="str">
            <v>INSTITUTE2004/2005 Total</v>
          </cell>
          <cell r="B491" t="str">
            <v>INSTITUTE</v>
          </cell>
          <cell r="C491" t="str">
            <v>2004/2005 Total</v>
          </cell>
          <cell r="F491">
            <v>17591</v>
          </cell>
          <cell r="G491">
            <v>17591</v>
          </cell>
          <cell r="J491">
            <v>26053</v>
          </cell>
          <cell r="K491">
            <v>26053</v>
          </cell>
          <cell r="L491">
            <v>4247</v>
          </cell>
          <cell r="M491">
            <v>2775</v>
          </cell>
          <cell r="N491">
            <v>6987</v>
          </cell>
          <cell r="O491">
            <v>2021</v>
          </cell>
          <cell r="P491">
            <v>1506</v>
          </cell>
          <cell r="Q491">
            <v>193</v>
          </cell>
          <cell r="R491">
            <v>3527</v>
          </cell>
          <cell r="S491">
            <v>51550</v>
          </cell>
        </row>
        <row r="492">
          <cell r="A492" t="str">
            <v>INSTITUTE2005/2006NEW</v>
          </cell>
          <cell r="B492" t="str">
            <v>INSTITUTE</v>
          </cell>
          <cell r="C492" t="str">
            <v>2005/2006</v>
          </cell>
          <cell r="D492" t="str">
            <v>NEW</v>
          </cell>
          <cell r="J492">
            <v>23877</v>
          </cell>
          <cell r="K492">
            <v>23877</v>
          </cell>
          <cell r="S492">
            <v>23877</v>
          </cell>
        </row>
        <row r="493">
          <cell r="A493" t="str">
            <v>INSTITUTE2005/2006NEW Total</v>
          </cell>
          <cell r="B493" t="str">
            <v>INSTITUTE</v>
          </cell>
          <cell r="C493" t="str">
            <v>2005/2006</v>
          </cell>
          <cell r="D493" t="str">
            <v>NEW Total</v>
          </cell>
          <cell r="J493">
            <v>23877</v>
          </cell>
          <cell r="K493">
            <v>23877</v>
          </cell>
          <cell r="S493">
            <v>23877</v>
          </cell>
        </row>
        <row r="494">
          <cell r="A494" t="str">
            <v/>
          </cell>
        </row>
        <row r="495">
          <cell r="A495" t="str">
            <v>INSTITUTE2005/2006COMMUNITY COLLEGECAM</v>
          </cell>
          <cell r="B495" t="str">
            <v>INSTITUTE</v>
          </cell>
          <cell r="C495" t="str">
            <v>2005/2006</v>
          </cell>
          <cell r="D495" t="str">
            <v>COMMUNITY COLLEGE</v>
          </cell>
          <cell r="E495" t="str">
            <v>CAM</v>
          </cell>
          <cell r="L495">
            <v>83</v>
          </cell>
          <cell r="M495">
            <v>53</v>
          </cell>
          <cell r="N495">
            <v>133</v>
          </cell>
          <cell r="P495">
            <v>37</v>
          </cell>
          <cell r="Q495">
            <v>6</v>
          </cell>
          <cell r="R495">
            <v>43</v>
          </cell>
          <cell r="S495">
            <v>176</v>
          </cell>
        </row>
        <row r="496">
          <cell r="A496" t="str">
            <v>INSTITUTE2005/2006COMMUNITY COLLEGECNC</v>
          </cell>
          <cell r="B496" t="str">
            <v>INSTITUTE</v>
          </cell>
          <cell r="C496" t="str">
            <v>2005/2006</v>
          </cell>
          <cell r="D496" t="str">
            <v>COMMUNITY COLLEGE</v>
          </cell>
          <cell r="E496" t="str">
            <v>CNC</v>
          </cell>
          <cell r="L496">
            <v>49</v>
          </cell>
          <cell r="M496">
            <v>42</v>
          </cell>
          <cell r="N496">
            <v>90</v>
          </cell>
          <cell r="P496">
            <v>26</v>
          </cell>
          <cell r="Q496">
            <v>1</v>
          </cell>
          <cell r="R496">
            <v>27</v>
          </cell>
          <cell r="S496">
            <v>117</v>
          </cell>
        </row>
        <row r="497">
          <cell r="A497" t="str">
            <v>INSTITUTE2005/2006COMMUNITY COLLEGECOTR</v>
          </cell>
          <cell r="B497" t="str">
            <v>INSTITUTE</v>
          </cell>
          <cell r="C497" t="str">
            <v>2005/2006</v>
          </cell>
          <cell r="D497" t="str">
            <v>COMMUNITY COLLEGE</v>
          </cell>
          <cell r="E497" t="str">
            <v>COTR</v>
          </cell>
          <cell r="L497">
            <v>38</v>
          </cell>
          <cell r="M497">
            <v>77</v>
          </cell>
          <cell r="N497">
            <v>114</v>
          </cell>
          <cell r="P497">
            <v>12</v>
          </cell>
          <cell r="Q497">
            <v>5</v>
          </cell>
          <cell r="R497">
            <v>17</v>
          </cell>
          <cell r="S497">
            <v>131</v>
          </cell>
        </row>
        <row r="498">
          <cell r="A498" t="str">
            <v>INSTITUTE2005/2006COMMUNITY COLLEGEDOUG</v>
          </cell>
          <cell r="B498" t="str">
            <v>INSTITUTE</v>
          </cell>
          <cell r="C498" t="str">
            <v>2005/2006</v>
          </cell>
          <cell r="D498" t="str">
            <v>COMMUNITY COLLEGE</v>
          </cell>
          <cell r="E498" t="str">
            <v>DOUG</v>
          </cell>
          <cell r="L498">
            <v>418</v>
          </cell>
          <cell r="M498">
            <v>283</v>
          </cell>
          <cell r="N498">
            <v>699</v>
          </cell>
          <cell r="P498">
            <v>213</v>
          </cell>
          <cell r="Q498">
            <v>31</v>
          </cell>
          <cell r="R498">
            <v>244</v>
          </cell>
          <cell r="S498">
            <v>943</v>
          </cell>
        </row>
        <row r="499">
          <cell r="A499" t="str">
            <v>INSTITUTE2005/2006COMMUNITY COLLEGELANG</v>
          </cell>
          <cell r="B499" t="str">
            <v>INSTITUTE</v>
          </cell>
          <cell r="C499" t="str">
            <v>2005/2006</v>
          </cell>
          <cell r="D499" t="str">
            <v>COMMUNITY COLLEGE</v>
          </cell>
          <cell r="E499" t="str">
            <v>LANG</v>
          </cell>
          <cell r="L499">
            <v>334</v>
          </cell>
          <cell r="M499">
            <v>287</v>
          </cell>
          <cell r="N499">
            <v>619</v>
          </cell>
          <cell r="P499">
            <v>150</v>
          </cell>
          <cell r="Q499">
            <v>32</v>
          </cell>
          <cell r="R499">
            <v>182</v>
          </cell>
          <cell r="S499">
            <v>801</v>
          </cell>
        </row>
        <row r="500">
          <cell r="A500" t="str">
            <v>INSTITUTE2005/2006COMMUNITY COLLEGENIC</v>
          </cell>
          <cell r="B500" t="str">
            <v>INSTITUTE</v>
          </cell>
          <cell r="C500" t="str">
            <v>2005/2006</v>
          </cell>
          <cell r="D500" t="str">
            <v>COMMUNITY COLLEGE</v>
          </cell>
          <cell r="E500" t="str">
            <v>NIC</v>
          </cell>
          <cell r="L500">
            <v>43</v>
          </cell>
          <cell r="M500">
            <v>44</v>
          </cell>
          <cell r="N500">
            <v>86</v>
          </cell>
          <cell r="P500">
            <v>20</v>
          </cell>
          <cell r="Q500">
            <v>3</v>
          </cell>
          <cell r="R500">
            <v>23</v>
          </cell>
          <cell r="S500">
            <v>109</v>
          </cell>
        </row>
        <row r="501">
          <cell r="A501" t="str">
            <v>INSTITUTE2005/2006COMMUNITY COLLEGENLC</v>
          </cell>
          <cell r="B501" t="str">
            <v>INSTITUTE</v>
          </cell>
          <cell r="C501" t="str">
            <v>2005/2006</v>
          </cell>
          <cell r="D501" t="str">
            <v>COMMUNITY COLLEGE</v>
          </cell>
          <cell r="E501" t="str">
            <v>NLC</v>
          </cell>
          <cell r="L501">
            <v>29</v>
          </cell>
          <cell r="M501">
            <v>52</v>
          </cell>
          <cell r="N501">
            <v>79</v>
          </cell>
          <cell r="P501">
            <v>11</v>
          </cell>
          <cell r="Q501">
            <v>4</v>
          </cell>
          <cell r="R501">
            <v>15</v>
          </cell>
          <cell r="S501">
            <v>94</v>
          </cell>
        </row>
        <row r="502">
          <cell r="A502" t="str">
            <v>INSTITUTE2005/2006COMMUNITY COLLEGENWCC</v>
          </cell>
          <cell r="B502" t="str">
            <v>INSTITUTE</v>
          </cell>
          <cell r="C502" t="str">
            <v>2005/2006</v>
          </cell>
          <cell r="D502" t="str">
            <v>COMMUNITY COLLEGE</v>
          </cell>
          <cell r="E502" t="str">
            <v>NWCC</v>
          </cell>
          <cell r="L502">
            <v>26</v>
          </cell>
          <cell r="M502">
            <v>34</v>
          </cell>
          <cell r="N502">
            <v>60</v>
          </cell>
          <cell r="P502">
            <v>10</v>
          </cell>
          <cell r="R502">
            <v>10</v>
          </cell>
          <cell r="S502">
            <v>70</v>
          </cell>
        </row>
        <row r="503">
          <cell r="A503" t="str">
            <v>INSTITUTE2005/2006COMMUNITY COLLEGEOKAN</v>
          </cell>
          <cell r="B503" t="str">
            <v>INSTITUTE</v>
          </cell>
          <cell r="C503" t="str">
            <v>2005/2006</v>
          </cell>
          <cell r="D503" t="str">
            <v>COMMUNITY COLLEGE</v>
          </cell>
          <cell r="E503" t="str">
            <v>OKAN</v>
          </cell>
          <cell r="L503">
            <v>78</v>
          </cell>
          <cell r="M503">
            <v>37</v>
          </cell>
          <cell r="N503">
            <v>115</v>
          </cell>
          <cell r="P503">
            <v>36</v>
          </cell>
          <cell r="Q503">
            <v>5</v>
          </cell>
          <cell r="R503">
            <v>41</v>
          </cell>
          <cell r="S503">
            <v>156</v>
          </cell>
        </row>
        <row r="504">
          <cell r="A504" t="str">
            <v>INSTITUTE2005/2006COMMUNITY COLLEGESEL</v>
          </cell>
          <cell r="B504" t="str">
            <v>INSTITUTE</v>
          </cell>
          <cell r="C504" t="str">
            <v>2005/2006</v>
          </cell>
          <cell r="D504" t="str">
            <v>COMMUNITY COLLEGE</v>
          </cell>
          <cell r="E504" t="str">
            <v>SEL</v>
          </cell>
          <cell r="L504">
            <v>32</v>
          </cell>
          <cell r="M504">
            <v>56</v>
          </cell>
          <cell r="N504">
            <v>85</v>
          </cell>
          <cell r="P504">
            <v>21</v>
          </cell>
          <cell r="Q504">
            <v>5</v>
          </cell>
          <cell r="R504">
            <v>26</v>
          </cell>
          <cell r="S504">
            <v>111</v>
          </cell>
        </row>
        <row r="505">
          <cell r="A505" t="str">
            <v>INSTITUTE2005/2006COMMUNITY COLLEGEVCC</v>
          </cell>
          <cell r="B505" t="str">
            <v>INSTITUTE</v>
          </cell>
          <cell r="C505" t="str">
            <v>2005/2006</v>
          </cell>
          <cell r="D505" t="str">
            <v>COMMUNITY COLLEGE</v>
          </cell>
          <cell r="E505" t="str">
            <v>VCC</v>
          </cell>
          <cell r="L505">
            <v>168</v>
          </cell>
          <cell r="M505">
            <v>298</v>
          </cell>
          <cell r="N505">
            <v>465</v>
          </cell>
          <cell r="P505">
            <v>89</v>
          </cell>
          <cell r="Q505">
            <v>47</v>
          </cell>
          <cell r="R505">
            <v>136</v>
          </cell>
          <cell r="S505">
            <v>601</v>
          </cell>
        </row>
        <row r="506">
          <cell r="A506" t="str">
            <v>INSTITUTE2005/2006COMMUNITY COLLEGE Total</v>
          </cell>
          <cell r="B506" t="str">
            <v>INSTITUTE</v>
          </cell>
          <cell r="C506" t="str">
            <v>2005/2006</v>
          </cell>
          <cell r="D506" t="str">
            <v>COMMUNITY COLLEGE Total</v>
          </cell>
          <cell r="L506">
            <v>1267</v>
          </cell>
          <cell r="M506">
            <v>1229</v>
          </cell>
          <cell r="N506">
            <v>2480</v>
          </cell>
          <cell r="P506">
            <v>620</v>
          </cell>
          <cell r="Q506">
            <v>138</v>
          </cell>
          <cell r="R506">
            <v>758</v>
          </cell>
          <cell r="S506">
            <v>3238</v>
          </cell>
        </row>
        <row r="507">
          <cell r="A507" t="str">
            <v/>
          </cell>
        </row>
        <row r="508">
          <cell r="A508" t="str">
            <v>INSTITUTE2005/2006INSTITUTEBCIT</v>
          </cell>
          <cell r="B508" t="str">
            <v>INSTITUTE</v>
          </cell>
          <cell r="C508" t="str">
            <v>2005/2006</v>
          </cell>
          <cell r="D508" t="str">
            <v>INSTITUTE</v>
          </cell>
          <cell r="E508" t="str">
            <v>BCIT</v>
          </cell>
          <cell r="F508">
            <v>15960</v>
          </cell>
          <cell r="G508">
            <v>15960</v>
          </cell>
          <cell r="L508">
            <v>362</v>
          </cell>
          <cell r="M508">
            <v>282</v>
          </cell>
          <cell r="N508">
            <v>644</v>
          </cell>
          <cell r="O508">
            <v>2201</v>
          </cell>
          <cell r="P508">
            <v>200</v>
          </cell>
          <cell r="Q508">
            <v>71</v>
          </cell>
          <cell r="R508">
            <v>2472</v>
          </cell>
          <cell r="S508">
            <v>18802</v>
          </cell>
        </row>
        <row r="509">
          <cell r="A509" t="str">
            <v>INSTITUTE2005/2006INSTITUTEIIG</v>
          </cell>
          <cell r="B509" t="str">
            <v>INSTITUTE</v>
          </cell>
          <cell r="C509" t="str">
            <v>2005/2006</v>
          </cell>
          <cell r="D509" t="str">
            <v>INSTITUTE</v>
          </cell>
          <cell r="E509" t="str">
            <v>IIG</v>
          </cell>
          <cell r="F509">
            <v>92</v>
          </cell>
          <cell r="G509">
            <v>92</v>
          </cell>
          <cell r="L509">
            <v>6</v>
          </cell>
          <cell r="M509">
            <v>4</v>
          </cell>
          <cell r="N509">
            <v>10</v>
          </cell>
          <cell r="O509">
            <v>15</v>
          </cell>
          <cell r="P509">
            <v>4</v>
          </cell>
          <cell r="R509">
            <v>19</v>
          </cell>
          <cell r="S509">
            <v>118</v>
          </cell>
        </row>
        <row r="510">
          <cell r="A510" t="str">
            <v>INSTITUTE2005/2006INSTITUTEJIBC</v>
          </cell>
          <cell r="B510" t="str">
            <v>INSTITUTE</v>
          </cell>
          <cell r="C510" t="str">
            <v>2005/2006</v>
          </cell>
          <cell r="D510" t="str">
            <v>INSTITUTE</v>
          </cell>
          <cell r="E510" t="str">
            <v>JIBC</v>
          </cell>
          <cell r="F510">
            <v>3230</v>
          </cell>
          <cell r="G510">
            <v>3230</v>
          </cell>
          <cell r="L510">
            <v>177</v>
          </cell>
          <cell r="M510">
            <v>333</v>
          </cell>
          <cell r="N510">
            <v>510</v>
          </cell>
          <cell r="O510">
            <v>851</v>
          </cell>
          <cell r="P510">
            <v>141</v>
          </cell>
          <cell r="Q510">
            <v>44</v>
          </cell>
          <cell r="R510">
            <v>1036</v>
          </cell>
          <cell r="S510">
            <v>4617</v>
          </cell>
        </row>
        <row r="511">
          <cell r="A511" t="str">
            <v>INSTITUTE2005/2006INSTITUTENVIT</v>
          </cell>
          <cell r="B511" t="str">
            <v>INSTITUTE</v>
          </cell>
          <cell r="C511" t="str">
            <v>2005/2006</v>
          </cell>
          <cell r="D511" t="str">
            <v>INSTITUTE</v>
          </cell>
          <cell r="E511" t="str">
            <v>NVIT</v>
          </cell>
          <cell r="F511">
            <v>192</v>
          </cell>
          <cell r="G511">
            <v>192</v>
          </cell>
          <cell r="L511">
            <v>8</v>
          </cell>
          <cell r="M511">
            <v>10</v>
          </cell>
          <cell r="N511">
            <v>18</v>
          </cell>
          <cell r="O511">
            <v>14</v>
          </cell>
          <cell r="P511">
            <v>1</v>
          </cell>
          <cell r="R511">
            <v>15</v>
          </cell>
          <cell r="S511">
            <v>221</v>
          </cell>
        </row>
        <row r="512">
          <cell r="A512" t="str">
            <v>INSTITUTE2005/2006INSTITUTE Total</v>
          </cell>
          <cell r="B512" t="str">
            <v>INSTITUTE</v>
          </cell>
          <cell r="C512" t="str">
            <v>2005/2006</v>
          </cell>
          <cell r="D512" t="str">
            <v>INSTITUTE Total</v>
          </cell>
          <cell r="F512">
            <v>19380</v>
          </cell>
          <cell r="G512">
            <v>19380</v>
          </cell>
          <cell r="L512">
            <v>553</v>
          </cell>
          <cell r="M512">
            <v>534</v>
          </cell>
          <cell r="N512">
            <v>1087</v>
          </cell>
          <cell r="O512">
            <v>3081</v>
          </cell>
          <cell r="P512">
            <v>346</v>
          </cell>
          <cell r="Q512">
            <v>115</v>
          </cell>
          <cell r="R512">
            <v>3446</v>
          </cell>
          <cell r="S512">
            <v>23264</v>
          </cell>
        </row>
        <row r="513">
          <cell r="A513" t="str">
            <v/>
          </cell>
        </row>
        <row r="514">
          <cell r="A514" t="str">
            <v>INSTITUTE2005/2006RESEARCH-INTENSIVE UNIVSFU</v>
          </cell>
          <cell r="B514" t="str">
            <v>INSTITUTE</v>
          </cell>
          <cell r="C514" t="str">
            <v>2005/2006</v>
          </cell>
          <cell r="D514" t="str">
            <v>RESEARCH-INTENSIVE UNIV</v>
          </cell>
          <cell r="E514" t="str">
            <v>SFU</v>
          </cell>
          <cell r="L514">
            <v>497</v>
          </cell>
          <cell r="M514">
            <v>154</v>
          </cell>
          <cell r="N514">
            <v>649</v>
          </cell>
          <cell r="P514">
            <v>246</v>
          </cell>
          <cell r="Q514">
            <v>8</v>
          </cell>
          <cell r="R514">
            <v>254</v>
          </cell>
          <cell r="S514">
            <v>903</v>
          </cell>
        </row>
        <row r="515">
          <cell r="A515" t="str">
            <v>INSTITUTE2005/2006RESEARCH-INTENSIVE UNIVUBC</v>
          </cell>
          <cell r="B515" t="str">
            <v>INSTITUTE</v>
          </cell>
          <cell r="C515" t="str">
            <v>2005/2006</v>
          </cell>
          <cell r="D515" t="str">
            <v>RESEARCH-INTENSIVE UNIV</v>
          </cell>
          <cell r="E515" t="str">
            <v>UBC</v>
          </cell>
          <cell r="L515">
            <v>658</v>
          </cell>
          <cell r="M515">
            <v>246</v>
          </cell>
          <cell r="N515">
            <v>903</v>
          </cell>
          <cell r="P515">
            <v>359</v>
          </cell>
          <cell r="Q515">
            <v>22</v>
          </cell>
          <cell r="R515">
            <v>381</v>
          </cell>
          <cell r="S515">
            <v>1284</v>
          </cell>
        </row>
        <row r="516">
          <cell r="A516" t="str">
            <v>INSTITUTE2005/2006RESEARCH-INTENSIVE UNIVUNBC</v>
          </cell>
          <cell r="B516" t="str">
            <v>INSTITUTE</v>
          </cell>
          <cell r="C516" t="str">
            <v>2005/2006</v>
          </cell>
          <cell r="D516" t="str">
            <v>RESEARCH-INTENSIVE UNIV</v>
          </cell>
          <cell r="E516" t="str">
            <v>UNBC</v>
          </cell>
          <cell r="L516">
            <v>74</v>
          </cell>
          <cell r="M516">
            <v>19</v>
          </cell>
          <cell r="N516">
            <v>93</v>
          </cell>
          <cell r="P516">
            <v>30</v>
          </cell>
          <cell r="R516">
            <v>30</v>
          </cell>
          <cell r="S516">
            <v>123</v>
          </cell>
        </row>
        <row r="517">
          <cell r="A517" t="str">
            <v>INSTITUTE2005/2006RESEARCH-INTENSIVE UNIVUVIC</v>
          </cell>
          <cell r="B517" t="str">
            <v>INSTITUTE</v>
          </cell>
          <cell r="C517" t="str">
            <v>2005/2006</v>
          </cell>
          <cell r="D517" t="str">
            <v>RESEARCH-INTENSIVE UNIV</v>
          </cell>
          <cell r="E517" t="str">
            <v>UVIC</v>
          </cell>
          <cell r="L517">
            <v>200</v>
          </cell>
          <cell r="M517">
            <v>66</v>
          </cell>
          <cell r="N517">
            <v>265</v>
          </cell>
          <cell r="P517">
            <v>144</v>
          </cell>
          <cell r="Q517">
            <v>7</v>
          </cell>
          <cell r="R517">
            <v>151</v>
          </cell>
          <cell r="S517">
            <v>416</v>
          </cell>
        </row>
        <row r="518">
          <cell r="A518" t="str">
            <v>INSTITUTE2005/2006RESEARCH-INTENSIVE UNIV Total</v>
          </cell>
          <cell r="B518" t="str">
            <v>INSTITUTE</v>
          </cell>
          <cell r="C518" t="str">
            <v>2005/2006</v>
          </cell>
          <cell r="D518" t="str">
            <v>RESEARCH-INTENSIVE UNIV Total</v>
          </cell>
          <cell r="L518">
            <v>1415</v>
          </cell>
          <cell r="M518">
            <v>480</v>
          </cell>
          <cell r="N518">
            <v>1891</v>
          </cell>
          <cell r="P518">
            <v>776</v>
          </cell>
          <cell r="Q518">
            <v>36</v>
          </cell>
          <cell r="R518">
            <v>812</v>
          </cell>
          <cell r="S518">
            <v>2703</v>
          </cell>
        </row>
        <row r="519">
          <cell r="A519" t="str">
            <v/>
          </cell>
        </row>
        <row r="520">
          <cell r="A520" t="str">
            <v>INSTITUTE2005/2006TEACHING-INTENSIVE UNIVCAPU</v>
          </cell>
          <cell r="B520" t="str">
            <v>INSTITUTE</v>
          </cell>
          <cell r="C520" t="str">
            <v>2005/2006</v>
          </cell>
          <cell r="D520" t="str">
            <v>TEACHING-INTENSIVE UNIV</v>
          </cell>
          <cell r="E520" t="str">
            <v>CAPU</v>
          </cell>
          <cell r="L520">
            <v>217</v>
          </cell>
          <cell r="M520">
            <v>116</v>
          </cell>
          <cell r="N520">
            <v>329</v>
          </cell>
          <cell r="P520">
            <v>139</v>
          </cell>
          <cell r="Q520">
            <v>11</v>
          </cell>
          <cell r="R520">
            <v>150</v>
          </cell>
          <cell r="S520">
            <v>479</v>
          </cell>
        </row>
        <row r="521">
          <cell r="A521" t="str">
            <v>INSTITUTE2005/2006TEACHING-INTENSIVE UNIVECU</v>
          </cell>
          <cell r="B521" t="str">
            <v>INSTITUTE</v>
          </cell>
          <cell r="C521" t="str">
            <v>2005/2006</v>
          </cell>
          <cell r="D521" t="str">
            <v>TEACHING-INTENSIVE UNIV</v>
          </cell>
          <cell r="E521" t="str">
            <v>ECU</v>
          </cell>
          <cell r="L521">
            <v>29</v>
          </cell>
          <cell r="M521">
            <v>137</v>
          </cell>
          <cell r="N521">
            <v>166</v>
          </cell>
          <cell r="P521">
            <v>9</v>
          </cell>
          <cell r="Q521">
            <v>5</v>
          </cell>
          <cell r="R521">
            <v>14</v>
          </cell>
          <cell r="S521">
            <v>180</v>
          </cell>
        </row>
        <row r="522">
          <cell r="A522" t="str">
            <v>INSTITUTE2005/2006TEACHING-INTENSIVE UNIVKWN</v>
          </cell>
          <cell r="B522" t="str">
            <v>INSTITUTE</v>
          </cell>
          <cell r="C522" t="str">
            <v>2005/2006</v>
          </cell>
          <cell r="D522" t="str">
            <v>TEACHING-INTENSIVE UNIV</v>
          </cell>
          <cell r="E522" t="str">
            <v>KWN</v>
          </cell>
          <cell r="L522">
            <v>444</v>
          </cell>
          <cell r="M522">
            <v>246</v>
          </cell>
          <cell r="N522">
            <v>686</v>
          </cell>
          <cell r="P522">
            <v>203</v>
          </cell>
          <cell r="Q522">
            <v>30</v>
          </cell>
          <cell r="R522">
            <v>233</v>
          </cell>
          <cell r="S522">
            <v>919</v>
          </cell>
        </row>
        <row r="523">
          <cell r="A523" t="str">
            <v>INSTITUTE2005/2006TEACHING-INTENSIVE UNIVRRU</v>
          </cell>
          <cell r="B523" t="str">
            <v>INSTITUTE</v>
          </cell>
          <cell r="C523" t="str">
            <v>2005/2006</v>
          </cell>
          <cell r="D523" t="str">
            <v>TEACHING-INTENSIVE UNIV</v>
          </cell>
          <cell r="E523" t="str">
            <v>RRU</v>
          </cell>
          <cell r="L523">
            <v>10</v>
          </cell>
          <cell r="M523">
            <v>24</v>
          </cell>
          <cell r="N523">
            <v>34</v>
          </cell>
          <cell r="P523">
            <v>11</v>
          </cell>
          <cell r="Q523">
            <v>2</v>
          </cell>
          <cell r="R523">
            <v>13</v>
          </cell>
          <cell r="S523">
            <v>47</v>
          </cell>
        </row>
        <row r="524">
          <cell r="A524" t="str">
            <v>INSTITUTE2005/2006TEACHING-INTENSIVE UNIVTRU</v>
          </cell>
          <cell r="B524" t="str">
            <v>INSTITUTE</v>
          </cell>
          <cell r="C524" t="str">
            <v>2005/2006</v>
          </cell>
          <cell r="D524" t="str">
            <v>TEACHING-INTENSIVE UNIV</v>
          </cell>
          <cell r="E524" t="str">
            <v>TRU</v>
          </cell>
          <cell r="L524">
            <v>131</v>
          </cell>
          <cell r="M524">
            <v>109</v>
          </cell>
          <cell r="N524">
            <v>240</v>
          </cell>
          <cell r="P524">
            <v>79</v>
          </cell>
          <cell r="Q524">
            <v>8</v>
          </cell>
          <cell r="R524">
            <v>87</v>
          </cell>
          <cell r="S524">
            <v>327</v>
          </cell>
        </row>
        <row r="525">
          <cell r="A525" t="str">
            <v>INSTITUTE2005/2006TEACHING-INTENSIVE UNIVTRU-OL</v>
          </cell>
          <cell r="B525" t="str">
            <v>INSTITUTE</v>
          </cell>
          <cell r="C525" t="str">
            <v>2005/2006</v>
          </cell>
          <cell r="D525" t="str">
            <v>TEACHING-INTENSIVE UNIV</v>
          </cell>
          <cell r="E525" t="str">
            <v>TRU-OL</v>
          </cell>
          <cell r="L525">
            <v>286</v>
          </cell>
          <cell r="M525">
            <v>415</v>
          </cell>
          <cell r="N525">
            <v>696</v>
          </cell>
          <cell r="P525">
            <v>159</v>
          </cell>
          <cell r="Q525">
            <v>32</v>
          </cell>
          <cell r="R525">
            <v>191</v>
          </cell>
          <cell r="S525">
            <v>887</v>
          </cell>
        </row>
        <row r="526">
          <cell r="A526" t="str">
            <v>INSTITUTE2005/2006TEACHING-INTENSIVE UNIVUFV</v>
          </cell>
          <cell r="B526" t="str">
            <v>INSTITUTE</v>
          </cell>
          <cell r="C526" t="str">
            <v>2005/2006</v>
          </cell>
          <cell r="D526" t="str">
            <v>TEACHING-INTENSIVE UNIV</v>
          </cell>
          <cell r="E526" t="str">
            <v>UFV</v>
          </cell>
          <cell r="L526">
            <v>210</v>
          </cell>
          <cell r="M526">
            <v>93</v>
          </cell>
          <cell r="N526">
            <v>302</v>
          </cell>
          <cell r="P526">
            <v>96</v>
          </cell>
          <cell r="Q526">
            <v>11</v>
          </cell>
          <cell r="R526">
            <v>107</v>
          </cell>
          <cell r="S526">
            <v>409</v>
          </cell>
        </row>
        <row r="527">
          <cell r="A527" t="str">
            <v>INSTITUTE2005/2006TEACHING-INTENSIVE UNIVVIU</v>
          </cell>
          <cell r="B527" t="str">
            <v>INSTITUTE</v>
          </cell>
          <cell r="C527" t="str">
            <v>2005/2006</v>
          </cell>
          <cell r="D527" t="str">
            <v>TEACHING-INTENSIVE UNIV</v>
          </cell>
          <cell r="E527" t="str">
            <v>VIU</v>
          </cell>
          <cell r="L527">
            <v>125</v>
          </cell>
          <cell r="M527">
            <v>93</v>
          </cell>
          <cell r="N527">
            <v>215</v>
          </cell>
          <cell r="P527">
            <v>58</v>
          </cell>
          <cell r="Q527">
            <v>10</v>
          </cell>
          <cell r="R527">
            <v>68</v>
          </cell>
          <cell r="S527">
            <v>283</v>
          </cell>
        </row>
        <row r="528">
          <cell r="A528" t="str">
            <v>INSTITUTE2005/2006TEACHING-INTENSIVE UNIV Total</v>
          </cell>
          <cell r="B528" t="str">
            <v>INSTITUTE</v>
          </cell>
          <cell r="C528" t="str">
            <v>2005/2006</v>
          </cell>
          <cell r="D528" t="str">
            <v>TEACHING-INTENSIVE UNIV Total</v>
          </cell>
          <cell r="L528">
            <v>1395</v>
          </cell>
          <cell r="M528">
            <v>1201</v>
          </cell>
          <cell r="N528">
            <v>2579</v>
          </cell>
          <cell r="P528">
            <v>737</v>
          </cell>
          <cell r="Q528">
            <v>107</v>
          </cell>
          <cell r="R528">
            <v>844</v>
          </cell>
          <cell r="S528">
            <v>3423</v>
          </cell>
        </row>
        <row r="529">
          <cell r="A529" t="str">
            <v/>
          </cell>
        </row>
        <row r="530">
          <cell r="A530" t="str">
            <v>INSTITUTE2005/2006 Total</v>
          </cell>
          <cell r="B530" t="str">
            <v>INSTITUTE</v>
          </cell>
          <cell r="C530" t="str">
            <v>2005/2006 Total</v>
          </cell>
          <cell r="F530">
            <v>19380</v>
          </cell>
          <cell r="G530">
            <v>19380</v>
          </cell>
          <cell r="J530">
            <v>23877</v>
          </cell>
          <cell r="K530">
            <v>23877</v>
          </cell>
          <cell r="L530">
            <v>4349</v>
          </cell>
          <cell r="M530">
            <v>3245</v>
          </cell>
          <cell r="N530">
            <v>7558</v>
          </cell>
          <cell r="O530">
            <v>3081</v>
          </cell>
          <cell r="P530">
            <v>2398</v>
          </cell>
          <cell r="Q530">
            <v>379</v>
          </cell>
          <cell r="R530">
            <v>5577</v>
          </cell>
          <cell r="S530">
            <v>53536</v>
          </cell>
        </row>
        <row r="531">
          <cell r="A531" t="str">
            <v>INSTITUTE2006/2007NEW</v>
          </cell>
          <cell r="B531" t="str">
            <v>INSTITUTE</v>
          </cell>
          <cell r="C531" t="str">
            <v>2006/2007</v>
          </cell>
          <cell r="D531" t="str">
            <v>NEW</v>
          </cell>
          <cell r="J531">
            <v>23274</v>
          </cell>
          <cell r="K531">
            <v>23274</v>
          </cell>
          <cell r="S531">
            <v>23274</v>
          </cell>
        </row>
        <row r="532">
          <cell r="A532" t="str">
            <v>INSTITUTE2006/2007NEW Total</v>
          </cell>
          <cell r="B532" t="str">
            <v>INSTITUTE</v>
          </cell>
          <cell r="C532" t="str">
            <v>2006/2007</v>
          </cell>
          <cell r="D532" t="str">
            <v>NEW Total</v>
          </cell>
          <cell r="J532">
            <v>23274</v>
          </cell>
          <cell r="K532">
            <v>23274</v>
          </cell>
          <cell r="S532">
            <v>23274</v>
          </cell>
        </row>
        <row r="533">
          <cell r="A533" t="str">
            <v/>
          </cell>
        </row>
        <row r="534">
          <cell r="A534" t="str">
            <v>INSTITUTE2006/2007COMMUNITY COLLEGECAM</v>
          </cell>
          <cell r="B534" t="str">
            <v>INSTITUTE</v>
          </cell>
          <cell r="C534" t="str">
            <v>2006/2007</v>
          </cell>
          <cell r="D534" t="str">
            <v>COMMUNITY COLLEGE</v>
          </cell>
          <cell r="E534" t="str">
            <v>CAM</v>
          </cell>
          <cell r="L534">
            <v>121</v>
          </cell>
          <cell r="M534">
            <v>65</v>
          </cell>
          <cell r="N534">
            <v>185</v>
          </cell>
          <cell r="P534">
            <v>55</v>
          </cell>
          <cell r="Q534">
            <v>10</v>
          </cell>
          <cell r="R534">
            <v>65</v>
          </cell>
          <cell r="S534">
            <v>250</v>
          </cell>
        </row>
        <row r="535">
          <cell r="A535" t="str">
            <v>INSTITUTE2006/2007COMMUNITY COLLEGECNC</v>
          </cell>
          <cell r="B535" t="str">
            <v>INSTITUTE</v>
          </cell>
          <cell r="C535" t="str">
            <v>2006/2007</v>
          </cell>
          <cell r="D535" t="str">
            <v>COMMUNITY COLLEGE</v>
          </cell>
          <cell r="E535" t="str">
            <v>CNC</v>
          </cell>
          <cell r="L535">
            <v>61</v>
          </cell>
          <cell r="M535">
            <v>56</v>
          </cell>
          <cell r="N535">
            <v>116</v>
          </cell>
          <cell r="P535">
            <v>41</v>
          </cell>
          <cell r="Q535">
            <v>7</v>
          </cell>
          <cell r="R535">
            <v>48</v>
          </cell>
          <cell r="S535">
            <v>164</v>
          </cell>
        </row>
        <row r="536">
          <cell r="A536" t="str">
            <v>INSTITUTE2006/2007COMMUNITY COLLEGECOTR</v>
          </cell>
          <cell r="B536" t="str">
            <v>INSTITUTE</v>
          </cell>
          <cell r="C536" t="str">
            <v>2006/2007</v>
          </cell>
          <cell r="D536" t="str">
            <v>COMMUNITY COLLEGE</v>
          </cell>
          <cell r="E536" t="str">
            <v>COTR</v>
          </cell>
          <cell r="L536">
            <v>25</v>
          </cell>
          <cell r="M536">
            <v>75</v>
          </cell>
          <cell r="N536">
            <v>97</v>
          </cell>
          <cell r="P536">
            <v>25</v>
          </cell>
          <cell r="Q536">
            <v>9</v>
          </cell>
          <cell r="R536">
            <v>34</v>
          </cell>
          <cell r="S536">
            <v>131</v>
          </cell>
        </row>
        <row r="537">
          <cell r="A537" t="str">
            <v>INSTITUTE2006/2007COMMUNITY COLLEGEDOUG</v>
          </cell>
          <cell r="B537" t="str">
            <v>INSTITUTE</v>
          </cell>
          <cell r="C537" t="str">
            <v>2006/2007</v>
          </cell>
          <cell r="D537" t="str">
            <v>COMMUNITY COLLEGE</v>
          </cell>
          <cell r="E537" t="str">
            <v>DOUG</v>
          </cell>
          <cell r="L537">
            <v>396</v>
          </cell>
          <cell r="M537">
            <v>298</v>
          </cell>
          <cell r="N537">
            <v>694</v>
          </cell>
          <cell r="P537">
            <v>224</v>
          </cell>
          <cell r="Q537">
            <v>40</v>
          </cell>
          <cell r="R537">
            <v>264</v>
          </cell>
          <cell r="S537">
            <v>958</v>
          </cell>
        </row>
        <row r="538">
          <cell r="A538" t="str">
            <v>INSTITUTE2006/2007COMMUNITY COLLEGELANG</v>
          </cell>
          <cell r="B538" t="str">
            <v>INSTITUTE</v>
          </cell>
          <cell r="C538" t="str">
            <v>2006/2007</v>
          </cell>
          <cell r="D538" t="str">
            <v>COMMUNITY COLLEGE</v>
          </cell>
          <cell r="E538" t="str">
            <v>LANG</v>
          </cell>
          <cell r="L538">
            <v>314</v>
          </cell>
          <cell r="M538">
            <v>264</v>
          </cell>
          <cell r="N538">
            <v>577</v>
          </cell>
          <cell r="P538">
            <v>163</v>
          </cell>
          <cell r="Q538">
            <v>39</v>
          </cell>
          <cell r="R538">
            <v>202</v>
          </cell>
          <cell r="S538">
            <v>779</v>
          </cell>
        </row>
        <row r="539">
          <cell r="A539" t="str">
            <v>INSTITUTE2006/2007COMMUNITY COLLEGENIC</v>
          </cell>
          <cell r="B539" t="str">
            <v>INSTITUTE</v>
          </cell>
          <cell r="C539" t="str">
            <v>2006/2007</v>
          </cell>
          <cell r="D539" t="str">
            <v>COMMUNITY COLLEGE</v>
          </cell>
          <cell r="E539" t="str">
            <v>NIC</v>
          </cell>
          <cell r="L539">
            <v>50</v>
          </cell>
          <cell r="M539">
            <v>56</v>
          </cell>
          <cell r="N539">
            <v>101</v>
          </cell>
          <cell r="P539">
            <v>23</v>
          </cell>
          <cell r="Q539">
            <v>9</v>
          </cell>
          <cell r="R539">
            <v>32</v>
          </cell>
          <cell r="S539">
            <v>133</v>
          </cell>
        </row>
        <row r="540">
          <cell r="A540" t="str">
            <v>INSTITUTE2006/2007COMMUNITY COLLEGENLC</v>
          </cell>
          <cell r="B540" t="str">
            <v>INSTITUTE</v>
          </cell>
          <cell r="C540" t="str">
            <v>2006/2007</v>
          </cell>
          <cell r="D540" t="str">
            <v>COMMUNITY COLLEGE</v>
          </cell>
          <cell r="E540" t="str">
            <v>NLC</v>
          </cell>
          <cell r="L540">
            <v>43</v>
          </cell>
          <cell r="M540">
            <v>61</v>
          </cell>
          <cell r="N540">
            <v>102</v>
          </cell>
          <cell r="P540">
            <v>27</v>
          </cell>
          <cell r="Q540">
            <v>6</v>
          </cell>
          <cell r="R540">
            <v>33</v>
          </cell>
          <cell r="S540">
            <v>135</v>
          </cell>
        </row>
        <row r="541">
          <cell r="A541" t="str">
            <v>INSTITUTE2006/2007COMMUNITY COLLEGENWCC</v>
          </cell>
          <cell r="B541" t="str">
            <v>INSTITUTE</v>
          </cell>
          <cell r="C541" t="str">
            <v>2006/2007</v>
          </cell>
          <cell r="D541" t="str">
            <v>COMMUNITY COLLEGE</v>
          </cell>
          <cell r="E541" t="str">
            <v>NWCC</v>
          </cell>
          <cell r="L541">
            <v>62</v>
          </cell>
          <cell r="M541">
            <v>32</v>
          </cell>
          <cell r="N541">
            <v>91</v>
          </cell>
          <cell r="P541">
            <v>30</v>
          </cell>
          <cell r="Q541">
            <v>5</v>
          </cell>
          <cell r="R541">
            <v>35</v>
          </cell>
          <cell r="S541">
            <v>126</v>
          </cell>
        </row>
        <row r="542">
          <cell r="A542" t="str">
            <v>INSTITUTE2006/2007COMMUNITY COLLEGEOKAN</v>
          </cell>
          <cell r="B542" t="str">
            <v>INSTITUTE</v>
          </cell>
          <cell r="C542" t="str">
            <v>2006/2007</v>
          </cell>
          <cell r="D542" t="str">
            <v>COMMUNITY COLLEGE</v>
          </cell>
          <cell r="E542" t="str">
            <v>OKAN</v>
          </cell>
          <cell r="L542">
            <v>43</v>
          </cell>
          <cell r="M542">
            <v>25</v>
          </cell>
          <cell r="N542">
            <v>68</v>
          </cell>
          <cell r="P542">
            <v>64</v>
          </cell>
          <cell r="Q542">
            <v>6</v>
          </cell>
          <cell r="R542">
            <v>70</v>
          </cell>
          <cell r="S542">
            <v>138</v>
          </cell>
        </row>
        <row r="543">
          <cell r="A543" t="str">
            <v>INSTITUTE2006/2007COMMUNITY COLLEGESEL</v>
          </cell>
          <cell r="B543" t="str">
            <v>INSTITUTE</v>
          </cell>
          <cell r="C543" t="str">
            <v>2006/2007</v>
          </cell>
          <cell r="D543" t="str">
            <v>COMMUNITY COLLEGE</v>
          </cell>
          <cell r="E543" t="str">
            <v>SEL</v>
          </cell>
          <cell r="L543">
            <v>46</v>
          </cell>
          <cell r="M543">
            <v>84</v>
          </cell>
          <cell r="N543">
            <v>129</v>
          </cell>
          <cell r="P543">
            <v>19</v>
          </cell>
          <cell r="Q543">
            <v>5</v>
          </cell>
          <cell r="R543">
            <v>24</v>
          </cell>
          <cell r="S543">
            <v>153</v>
          </cell>
        </row>
        <row r="544">
          <cell r="A544" t="str">
            <v>INSTITUTE2006/2007COMMUNITY COLLEGEVCC</v>
          </cell>
          <cell r="B544" t="str">
            <v>INSTITUTE</v>
          </cell>
          <cell r="C544" t="str">
            <v>2006/2007</v>
          </cell>
          <cell r="D544" t="str">
            <v>COMMUNITY COLLEGE</v>
          </cell>
          <cell r="E544" t="str">
            <v>VCC</v>
          </cell>
          <cell r="L544">
            <v>187</v>
          </cell>
          <cell r="M544">
            <v>301</v>
          </cell>
          <cell r="N544">
            <v>487</v>
          </cell>
          <cell r="P544">
            <v>163</v>
          </cell>
          <cell r="Q544">
            <v>44</v>
          </cell>
          <cell r="R544">
            <v>207</v>
          </cell>
          <cell r="S544">
            <v>694</v>
          </cell>
        </row>
        <row r="545">
          <cell r="A545" t="str">
            <v>INSTITUTE2006/2007COMMUNITY COLLEGE Total</v>
          </cell>
          <cell r="B545" t="str">
            <v>INSTITUTE</v>
          </cell>
          <cell r="C545" t="str">
            <v>2006/2007</v>
          </cell>
          <cell r="D545" t="str">
            <v>COMMUNITY COLLEGE Total</v>
          </cell>
          <cell r="L545">
            <v>1307</v>
          </cell>
          <cell r="M545">
            <v>1282</v>
          </cell>
          <cell r="N545">
            <v>2571</v>
          </cell>
          <cell r="P545">
            <v>824</v>
          </cell>
          <cell r="Q545">
            <v>178</v>
          </cell>
          <cell r="R545">
            <v>1002</v>
          </cell>
          <cell r="S545">
            <v>3573</v>
          </cell>
        </row>
        <row r="546">
          <cell r="A546" t="str">
            <v/>
          </cell>
        </row>
        <row r="547">
          <cell r="A547" t="str">
            <v>INSTITUTE2006/2007INSTITUTEBCIT</v>
          </cell>
          <cell r="B547" t="str">
            <v>INSTITUTE</v>
          </cell>
          <cell r="C547" t="str">
            <v>2006/2007</v>
          </cell>
          <cell r="D547" t="str">
            <v>INSTITUTE</v>
          </cell>
          <cell r="E547" t="str">
            <v>BCIT</v>
          </cell>
          <cell r="F547">
            <v>15864</v>
          </cell>
          <cell r="G547">
            <v>15864</v>
          </cell>
          <cell r="L547">
            <v>366</v>
          </cell>
          <cell r="M547">
            <v>345</v>
          </cell>
          <cell r="N547">
            <v>711</v>
          </cell>
          <cell r="O547">
            <v>2734</v>
          </cell>
          <cell r="P547">
            <v>290</v>
          </cell>
          <cell r="Q547">
            <v>81</v>
          </cell>
          <cell r="R547">
            <v>3105</v>
          </cell>
          <cell r="S547">
            <v>19364</v>
          </cell>
        </row>
        <row r="548">
          <cell r="A548" t="str">
            <v>INSTITUTE2006/2007INSTITUTEIIG</v>
          </cell>
          <cell r="B548" t="str">
            <v>INSTITUTE</v>
          </cell>
          <cell r="C548" t="str">
            <v>2006/2007</v>
          </cell>
          <cell r="D548" t="str">
            <v>INSTITUTE</v>
          </cell>
          <cell r="E548" t="str">
            <v>IIG</v>
          </cell>
          <cell r="F548">
            <v>127</v>
          </cell>
          <cell r="G548">
            <v>127</v>
          </cell>
          <cell r="L548">
            <v>4</v>
          </cell>
          <cell r="M548">
            <v>4</v>
          </cell>
          <cell r="N548">
            <v>8</v>
          </cell>
          <cell r="O548">
            <v>6</v>
          </cell>
          <cell r="P548">
            <v>2</v>
          </cell>
          <cell r="R548">
            <v>8</v>
          </cell>
          <cell r="S548">
            <v>142</v>
          </cell>
        </row>
        <row r="549">
          <cell r="A549" t="str">
            <v>INSTITUTE2006/2007INSTITUTEJIBC</v>
          </cell>
          <cell r="B549" t="str">
            <v>INSTITUTE</v>
          </cell>
          <cell r="C549" t="str">
            <v>2006/2007</v>
          </cell>
          <cell r="D549" t="str">
            <v>INSTITUTE</v>
          </cell>
          <cell r="E549" t="str">
            <v>JIBC</v>
          </cell>
          <cell r="F549">
            <v>3987</v>
          </cell>
          <cell r="G549">
            <v>3987</v>
          </cell>
          <cell r="L549">
            <v>179</v>
          </cell>
          <cell r="M549">
            <v>378</v>
          </cell>
          <cell r="N549">
            <v>557</v>
          </cell>
          <cell r="O549">
            <v>1467</v>
          </cell>
          <cell r="P549">
            <v>225</v>
          </cell>
          <cell r="Q549">
            <v>101</v>
          </cell>
          <cell r="R549">
            <v>1793</v>
          </cell>
          <cell r="S549">
            <v>6159</v>
          </cell>
        </row>
        <row r="550">
          <cell r="A550" t="str">
            <v>INSTITUTE2006/2007INSTITUTENVIT</v>
          </cell>
          <cell r="B550" t="str">
            <v>INSTITUTE</v>
          </cell>
          <cell r="C550" t="str">
            <v>2006/2007</v>
          </cell>
          <cell r="D550" t="str">
            <v>INSTITUTE</v>
          </cell>
          <cell r="E550" t="str">
            <v>NVIT</v>
          </cell>
          <cell r="F550">
            <v>199</v>
          </cell>
          <cell r="G550">
            <v>199</v>
          </cell>
          <cell r="L550">
            <v>6</v>
          </cell>
          <cell r="M550">
            <v>8</v>
          </cell>
          <cell r="N550">
            <v>14</v>
          </cell>
          <cell r="O550">
            <v>41</v>
          </cell>
          <cell r="P550">
            <v>4</v>
          </cell>
          <cell r="Q550">
            <v>2</v>
          </cell>
          <cell r="R550">
            <v>47</v>
          </cell>
          <cell r="S550">
            <v>256</v>
          </cell>
        </row>
        <row r="551">
          <cell r="A551" t="str">
            <v>INSTITUTE2006/2007INSTITUTE Total</v>
          </cell>
          <cell r="B551" t="str">
            <v>INSTITUTE</v>
          </cell>
          <cell r="C551" t="str">
            <v>2006/2007</v>
          </cell>
          <cell r="D551" t="str">
            <v>INSTITUTE Total</v>
          </cell>
          <cell r="F551">
            <v>20080</v>
          </cell>
          <cell r="G551">
            <v>20080</v>
          </cell>
          <cell r="L551">
            <v>555</v>
          </cell>
          <cell r="M551">
            <v>638</v>
          </cell>
          <cell r="N551">
            <v>1193</v>
          </cell>
          <cell r="O551">
            <v>4248</v>
          </cell>
          <cell r="P551">
            <v>519</v>
          </cell>
          <cell r="Q551">
            <v>184</v>
          </cell>
          <cell r="R551">
            <v>4816</v>
          </cell>
          <cell r="S551">
            <v>25337</v>
          </cell>
        </row>
        <row r="552">
          <cell r="A552" t="str">
            <v/>
          </cell>
        </row>
        <row r="553">
          <cell r="A553" t="str">
            <v>INSTITUTE2006/2007RESEARCH-INTENSIVE UNIVSFU</v>
          </cell>
          <cell r="B553" t="str">
            <v>INSTITUTE</v>
          </cell>
          <cell r="C553" t="str">
            <v>2006/2007</v>
          </cell>
          <cell r="D553" t="str">
            <v>RESEARCH-INTENSIVE UNIV</v>
          </cell>
          <cell r="E553" t="str">
            <v>SFU</v>
          </cell>
          <cell r="L553">
            <v>476</v>
          </cell>
          <cell r="M553">
            <v>156</v>
          </cell>
          <cell r="N553">
            <v>632</v>
          </cell>
          <cell r="P553">
            <v>285</v>
          </cell>
          <cell r="Q553">
            <v>19</v>
          </cell>
          <cell r="R553">
            <v>304</v>
          </cell>
          <cell r="S553">
            <v>936</v>
          </cell>
        </row>
        <row r="554">
          <cell r="A554" t="str">
            <v>INSTITUTE2006/2007RESEARCH-INTENSIVE UNIVUBC</v>
          </cell>
          <cell r="B554" t="str">
            <v>INSTITUTE</v>
          </cell>
          <cell r="C554" t="str">
            <v>2006/2007</v>
          </cell>
          <cell r="D554" t="str">
            <v>RESEARCH-INTENSIVE UNIV</v>
          </cell>
          <cell r="E554" t="str">
            <v>UBC</v>
          </cell>
          <cell r="L554">
            <v>614</v>
          </cell>
          <cell r="M554">
            <v>233</v>
          </cell>
          <cell r="N554">
            <v>847</v>
          </cell>
          <cell r="P554">
            <v>394</v>
          </cell>
          <cell r="Q554">
            <v>26</v>
          </cell>
          <cell r="R554">
            <v>420</v>
          </cell>
          <cell r="S554">
            <v>1267</v>
          </cell>
        </row>
        <row r="555">
          <cell r="A555" t="str">
            <v>INSTITUTE2006/2007RESEARCH-INTENSIVE UNIVUBCO</v>
          </cell>
          <cell r="B555" t="str">
            <v>INSTITUTE</v>
          </cell>
          <cell r="C555" t="str">
            <v>2006/2007</v>
          </cell>
          <cell r="D555" t="str">
            <v>RESEARCH-INTENSIVE UNIV</v>
          </cell>
          <cell r="E555" t="str">
            <v>UBCO</v>
          </cell>
          <cell r="L555">
            <v>43</v>
          </cell>
          <cell r="M555">
            <v>22</v>
          </cell>
          <cell r="N555">
            <v>65</v>
          </cell>
          <cell r="S555">
            <v>65</v>
          </cell>
        </row>
        <row r="556">
          <cell r="A556" t="str">
            <v>INSTITUTE2006/2007RESEARCH-INTENSIVE UNIVUNBC</v>
          </cell>
          <cell r="B556" t="str">
            <v>INSTITUTE</v>
          </cell>
          <cell r="C556" t="str">
            <v>2006/2007</v>
          </cell>
          <cell r="D556" t="str">
            <v>RESEARCH-INTENSIVE UNIV</v>
          </cell>
          <cell r="E556" t="str">
            <v>UNBC</v>
          </cell>
          <cell r="L556">
            <v>52</v>
          </cell>
          <cell r="M556">
            <v>23</v>
          </cell>
          <cell r="N556">
            <v>74</v>
          </cell>
          <cell r="P556">
            <v>45</v>
          </cell>
          <cell r="Q556">
            <v>5</v>
          </cell>
          <cell r="R556">
            <v>50</v>
          </cell>
          <cell r="S556">
            <v>124</v>
          </cell>
        </row>
        <row r="557">
          <cell r="A557" t="str">
            <v>INSTITUTE2006/2007RESEARCH-INTENSIVE UNIVUVIC</v>
          </cell>
          <cell r="B557" t="str">
            <v>INSTITUTE</v>
          </cell>
          <cell r="C557" t="str">
            <v>2006/2007</v>
          </cell>
          <cell r="D557" t="str">
            <v>RESEARCH-INTENSIVE UNIV</v>
          </cell>
          <cell r="E557" t="str">
            <v>UVIC</v>
          </cell>
          <cell r="L557">
            <v>258</v>
          </cell>
          <cell r="M557">
            <v>72</v>
          </cell>
          <cell r="N557">
            <v>326</v>
          </cell>
          <cell r="P557">
            <v>195</v>
          </cell>
          <cell r="Q557">
            <v>8</v>
          </cell>
          <cell r="R557">
            <v>203</v>
          </cell>
          <cell r="S557">
            <v>529</v>
          </cell>
        </row>
        <row r="558">
          <cell r="A558" t="str">
            <v>INSTITUTE2006/2007RESEARCH-INTENSIVE UNIV Total</v>
          </cell>
          <cell r="B558" t="str">
            <v>INSTITUTE</v>
          </cell>
          <cell r="C558" t="str">
            <v>2006/2007</v>
          </cell>
          <cell r="D558" t="str">
            <v>RESEARCH-INTENSIVE UNIV Total</v>
          </cell>
          <cell r="L558">
            <v>1429</v>
          </cell>
          <cell r="M558">
            <v>502</v>
          </cell>
          <cell r="N558">
            <v>1926</v>
          </cell>
          <cell r="P558">
            <v>917</v>
          </cell>
          <cell r="Q558">
            <v>58</v>
          </cell>
          <cell r="R558">
            <v>975</v>
          </cell>
          <cell r="S558">
            <v>2901</v>
          </cell>
        </row>
        <row r="559">
          <cell r="A559" t="str">
            <v/>
          </cell>
        </row>
        <row r="560">
          <cell r="A560" t="str">
            <v>INSTITUTE2006/2007TEACHING-INTENSIVE UNIVCAPU</v>
          </cell>
          <cell r="B560" t="str">
            <v>INSTITUTE</v>
          </cell>
          <cell r="C560" t="str">
            <v>2006/2007</v>
          </cell>
          <cell r="D560" t="str">
            <v>TEACHING-INTENSIVE UNIV</v>
          </cell>
          <cell r="E560" t="str">
            <v>CAPU</v>
          </cell>
          <cell r="L560">
            <v>229</v>
          </cell>
          <cell r="M560">
            <v>104</v>
          </cell>
          <cell r="N560">
            <v>332</v>
          </cell>
          <cell r="P560">
            <v>148</v>
          </cell>
          <cell r="Q560">
            <v>13</v>
          </cell>
          <cell r="R560">
            <v>161</v>
          </cell>
          <cell r="S560">
            <v>493</v>
          </cell>
        </row>
        <row r="561">
          <cell r="A561" t="str">
            <v>INSTITUTE2006/2007TEACHING-INTENSIVE UNIVECU</v>
          </cell>
          <cell r="B561" t="str">
            <v>INSTITUTE</v>
          </cell>
          <cell r="C561" t="str">
            <v>2006/2007</v>
          </cell>
          <cell r="D561" t="str">
            <v>TEACHING-INTENSIVE UNIV</v>
          </cell>
          <cell r="E561" t="str">
            <v>ECU</v>
          </cell>
          <cell r="L561">
            <v>35</v>
          </cell>
          <cell r="M561">
            <v>87</v>
          </cell>
          <cell r="N561">
            <v>122</v>
          </cell>
          <cell r="P561">
            <v>14</v>
          </cell>
          <cell r="Q561">
            <v>13</v>
          </cell>
          <cell r="R561">
            <v>27</v>
          </cell>
          <cell r="S561">
            <v>149</v>
          </cell>
        </row>
        <row r="562">
          <cell r="A562" t="str">
            <v>INSTITUTE2006/2007TEACHING-INTENSIVE UNIVKWN</v>
          </cell>
          <cell r="B562" t="str">
            <v>INSTITUTE</v>
          </cell>
          <cell r="C562" t="str">
            <v>2006/2007</v>
          </cell>
          <cell r="D562" t="str">
            <v>TEACHING-INTENSIVE UNIV</v>
          </cell>
          <cell r="E562" t="str">
            <v>KWN</v>
          </cell>
          <cell r="L562">
            <v>407</v>
          </cell>
          <cell r="M562">
            <v>222</v>
          </cell>
          <cell r="N562">
            <v>626</v>
          </cell>
          <cell r="P562">
            <v>281</v>
          </cell>
          <cell r="Q562">
            <v>43</v>
          </cell>
          <cell r="R562">
            <v>324</v>
          </cell>
          <cell r="S562">
            <v>950</v>
          </cell>
        </row>
        <row r="563">
          <cell r="A563" t="str">
            <v>INSTITUTE2006/2007TEACHING-INTENSIVE UNIVRRU</v>
          </cell>
          <cell r="B563" t="str">
            <v>INSTITUTE</v>
          </cell>
          <cell r="C563" t="str">
            <v>2006/2007</v>
          </cell>
          <cell r="D563" t="str">
            <v>TEACHING-INTENSIVE UNIV</v>
          </cell>
          <cell r="E563" t="str">
            <v>RRU</v>
          </cell>
          <cell r="L563">
            <v>21</v>
          </cell>
          <cell r="M563">
            <v>31</v>
          </cell>
          <cell r="N563">
            <v>52</v>
          </cell>
          <cell r="P563">
            <v>6</v>
          </cell>
          <cell r="Q563">
            <v>5</v>
          </cell>
          <cell r="R563">
            <v>11</v>
          </cell>
          <cell r="S563">
            <v>63</v>
          </cell>
        </row>
        <row r="564">
          <cell r="A564" t="str">
            <v>INSTITUTE2006/2007TEACHING-INTENSIVE UNIVTRU</v>
          </cell>
          <cell r="B564" t="str">
            <v>INSTITUTE</v>
          </cell>
          <cell r="C564" t="str">
            <v>2006/2007</v>
          </cell>
          <cell r="D564" t="str">
            <v>TEACHING-INTENSIVE UNIV</v>
          </cell>
          <cell r="E564" t="str">
            <v>TRU</v>
          </cell>
          <cell r="L564">
            <v>131</v>
          </cell>
          <cell r="M564">
            <v>125</v>
          </cell>
          <cell r="N564">
            <v>254</v>
          </cell>
          <cell r="P564">
            <v>113</v>
          </cell>
          <cell r="Q564">
            <v>13</v>
          </cell>
          <cell r="R564">
            <v>126</v>
          </cell>
          <cell r="S564">
            <v>380</v>
          </cell>
        </row>
        <row r="565">
          <cell r="A565" t="str">
            <v>INSTITUTE2006/2007TEACHING-INTENSIVE UNIVTRU-OL</v>
          </cell>
          <cell r="B565" t="str">
            <v>INSTITUTE</v>
          </cell>
          <cell r="C565" t="str">
            <v>2006/2007</v>
          </cell>
          <cell r="D565" t="str">
            <v>TEACHING-INTENSIVE UNIV</v>
          </cell>
          <cell r="E565" t="str">
            <v>TRU-OL</v>
          </cell>
          <cell r="L565">
            <v>239</v>
          </cell>
          <cell r="M565">
            <v>364</v>
          </cell>
          <cell r="N565">
            <v>596</v>
          </cell>
          <cell r="P565">
            <v>165</v>
          </cell>
          <cell r="Q565">
            <v>51</v>
          </cell>
          <cell r="R565">
            <v>216</v>
          </cell>
          <cell r="S565">
            <v>812</v>
          </cell>
        </row>
        <row r="566">
          <cell r="A566" t="str">
            <v>INSTITUTE2006/2007TEACHING-INTENSIVE UNIVUFV</v>
          </cell>
          <cell r="B566" t="str">
            <v>INSTITUTE</v>
          </cell>
          <cell r="C566" t="str">
            <v>2006/2007</v>
          </cell>
          <cell r="D566" t="str">
            <v>TEACHING-INTENSIVE UNIV</v>
          </cell>
          <cell r="E566" t="str">
            <v>UFV</v>
          </cell>
          <cell r="L566">
            <v>191</v>
          </cell>
          <cell r="M566">
            <v>129</v>
          </cell>
          <cell r="N566">
            <v>317</v>
          </cell>
          <cell r="P566">
            <v>139</v>
          </cell>
          <cell r="Q566">
            <v>16</v>
          </cell>
          <cell r="R566">
            <v>155</v>
          </cell>
          <cell r="S566">
            <v>472</v>
          </cell>
        </row>
        <row r="567">
          <cell r="A567" t="str">
            <v>INSTITUTE2006/2007TEACHING-INTENSIVE UNIVVIU</v>
          </cell>
          <cell r="B567" t="str">
            <v>INSTITUTE</v>
          </cell>
          <cell r="C567" t="str">
            <v>2006/2007</v>
          </cell>
          <cell r="D567" t="str">
            <v>TEACHING-INTENSIVE UNIV</v>
          </cell>
          <cell r="E567" t="str">
            <v>VIU</v>
          </cell>
          <cell r="L567">
            <v>143</v>
          </cell>
          <cell r="M567">
            <v>112</v>
          </cell>
          <cell r="N567">
            <v>250</v>
          </cell>
          <cell r="P567">
            <v>76</v>
          </cell>
          <cell r="Q567">
            <v>16</v>
          </cell>
          <cell r="R567">
            <v>92</v>
          </cell>
          <cell r="S567">
            <v>342</v>
          </cell>
        </row>
        <row r="568">
          <cell r="A568" t="str">
            <v>INSTITUTE2006/2007TEACHING-INTENSIVE UNIV Total</v>
          </cell>
          <cell r="B568" t="str">
            <v>INSTITUTE</v>
          </cell>
          <cell r="C568" t="str">
            <v>2006/2007</v>
          </cell>
          <cell r="D568" t="str">
            <v>TEACHING-INTENSIVE UNIV Total</v>
          </cell>
          <cell r="L568">
            <v>1346</v>
          </cell>
          <cell r="M568">
            <v>1139</v>
          </cell>
          <cell r="N568">
            <v>2464</v>
          </cell>
          <cell r="P568">
            <v>928</v>
          </cell>
          <cell r="Q568">
            <v>166</v>
          </cell>
          <cell r="R568">
            <v>1094</v>
          </cell>
          <cell r="S568">
            <v>3558</v>
          </cell>
        </row>
        <row r="569">
          <cell r="A569" t="str">
            <v/>
          </cell>
        </row>
        <row r="570">
          <cell r="A570" t="str">
            <v>INSTITUTE2006/2007 Total</v>
          </cell>
          <cell r="B570" t="str">
            <v>INSTITUTE</v>
          </cell>
          <cell r="C570" t="str">
            <v>2006/2007 Total</v>
          </cell>
          <cell r="F570">
            <v>20080</v>
          </cell>
          <cell r="G570">
            <v>20080</v>
          </cell>
          <cell r="J570">
            <v>23274</v>
          </cell>
          <cell r="K570">
            <v>23274</v>
          </cell>
          <cell r="L570">
            <v>4317</v>
          </cell>
          <cell r="M570">
            <v>3352</v>
          </cell>
          <cell r="N570">
            <v>7626</v>
          </cell>
          <cell r="O570">
            <v>4248</v>
          </cell>
          <cell r="P570">
            <v>3079</v>
          </cell>
          <cell r="Q570">
            <v>558</v>
          </cell>
          <cell r="R570">
            <v>7520</v>
          </cell>
          <cell r="S570">
            <v>55646</v>
          </cell>
        </row>
        <row r="571">
          <cell r="A571" t="str">
            <v>INSTITUTE2007/2008NEW</v>
          </cell>
          <cell r="B571" t="str">
            <v>INSTITUTE</v>
          </cell>
          <cell r="C571" t="str">
            <v>2007/2008</v>
          </cell>
          <cell r="D571" t="str">
            <v>NEW</v>
          </cell>
          <cell r="J571">
            <v>21125</v>
          </cell>
          <cell r="K571">
            <v>21125</v>
          </cell>
          <cell r="S571">
            <v>21125</v>
          </cell>
        </row>
        <row r="572">
          <cell r="A572" t="str">
            <v>INSTITUTE2007/2008NEW Total</v>
          </cell>
          <cell r="B572" t="str">
            <v>INSTITUTE</v>
          </cell>
          <cell r="C572" t="str">
            <v>2007/2008</v>
          </cell>
          <cell r="D572" t="str">
            <v>NEW Total</v>
          </cell>
          <cell r="J572">
            <v>21125</v>
          </cell>
          <cell r="K572">
            <v>21125</v>
          </cell>
          <cell r="S572">
            <v>21125</v>
          </cell>
        </row>
        <row r="573">
          <cell r="A573" t="str">
            <v/>
          </cell>
        </row>
        <row r="574">
          <cell r="A574" t="str">
            <v>INSTITUTE2007/2008COMMUNITY COLLEGECAM</v>
          </cell>
          <cell r="B574" t="str">
            <v>INSTITUTE</v>
          </cell>
          <cell r="C574" t="str">
            <v>2007/2008</v>
          </cell>
          <cell r="D574" t="str">
            <v>COMMUNITY COLLEGE</v>
          </cell>
          <cell r="E574" t="str">
            <v>CAM</v>
          </cell>
          <cell r="L574">
            <v>138</v>
          </cell>
          <cell r="M574">
            <v>76</v>
          </cell>
          <cell r="N574">
            <v>213</v>
          </cell>
          <cell r="P574">
            <v>79</v>
          </cell>
          <cell r="Q574">
            <v>15</v>
          </cell>
          <cell r="R574">
            <v>94</v>
          </cell>
          <cell r="S574">
            <v>307</v>
          </cell>
        </row>
        <row r="575">
          <cell r="A575" t="str">
            <v>INSTITUTE2007/2008COMMUNITY COLLEGECNC</v>
          </cell>
          <cell r="B575" t="str">
            <v>INSTITUTE</v>
          </cell>
          <cell r="C575" t="str">
            <v>2007/2008</v>
          </cell>
          <cell r="D575" t="str">
            <v>COMMUNITY COLLEGE</v>
          </cell>
          <cell r="E575" t="str">
            <v>CNC</v>
          </cell>
          <cell r="L575">
            <v>48</v>
          </cell>
          <cell r="M575">
            <v>64</v>
          </cell>
          <cell r="N575">
            <v>109</v>
          </cell>
          <cell r="P575">
            <v>44</v>
          </cell>
          <cell r="Q575">
            <v>13</v>
          </cell>
          <cell r="R575">
            <v>57</v>
          </cell>
          <cell r="S575">
            <v>166</v>
          </cell>
        </row>
        <row r="576">
          <cell r="A576" t="str">
            <v>INSTITUTE2007/2008COMMUNITY COLLEGECOTR</v>
          </cell>
          <cell r="B576" t="str">
            <v>INSTITUTE</v>
          </cell>
          <cell r="C576" t="str">
            <v>2007/2008</v>
          </cell>
          <cell r="D576" t="str">
            <v>COMMUNITY COLLEGE</v>
          </cell>
          <cell r="E576" t="str">
            <v>COTR</v>
          </cell>
          <cell r="L576">
            <v>24</v>
          </cell>
          <cell r="M576">
            <v>70</v>
          </cell>
          <cell r="N576">
            <v>94</v>
          </cell>
          <cell r="P576">
            <v>15</v>
          </cell>
          <cell r="Q576">
            <v>9</v>
          </cell>
          <cell r="R576">
            <v>24</v>
          </cell>
          <cell r="S576">
            <v>118</v>
          </cell>
        </row>
        <row r="577">
          <cell r="A577" t="str">
            <v>INSTITUTE2007/2008COMMUNITY COLLEGEDOUG</v>
          </cell>
          <cell r="B577" t="str">
            <v>INSTITUTE</v>
          </cell>
          <cell r="C577" t="str">
            <v>2007/2008</v>
          </cell>
          <cell r="D577" t="str">
            <v>COMMUNITY COLLEGE</v>
          </cell>
          <cell r="E577" t="str">
            <v>DOUG</v>
          </cell>
          <cell r="L577">
            <v>390</v>
          </cell>
          <cell r="M577">
            <v>314</v>
          </cell>
          <cell r="N577">
            <v>703</v>
          </cell>
          <cell r="P577">
            <v>266</v>
          </cell>
          <cell r="Q577">
            <v>70</v>
          </cell>
          <cell r="R577">
            <v>336</v>
          </cell>
          <cell r="S577">
            <v>1039</v>
          </cell>
        </row>
        <row r="578">
          <cell r="A578" t="str">
            <v>INSTITUTE2007/2008COMMUNITY COLLEGELANG</v>
          </cell>
          <cell r="B578" t="str">
            <v>INSTITUTE</v>
          </cell>
          <cell r="C578" t="str">
            <v>2007/2008</v>
          </cell>
          <cell r="D578" t="str">
            <v>COMMUNITY COLLEGE</v>
          </cell>
          <cell r="E578" t="str">
            <v>LANG</v>
          </cell>
          <cell r="L578">
            <v>308</v>
          </cell>
          <cell r="M578">
            <v>295</v>
          </cell>
          <cell r="N578">
            <v>601</v>
          </cell>
          <cell r="P578">
            <v>197</v>
          </cell>
          <cell r="Q578">
            <v>52</v>
          </cell>
          <cell r="R578">
            <v>249</v>
          </cell>
          <cell r="S578">
            <v>850</v>
          </cell>
        </row>
        <row r="579">
          <cell r="A579" t="str">
            <v>INSTITUTE2007/2008COMMUNITY COLLEGENIC</v>
          </cell>
          <cell r="B579" t="str">
            <v>INSTITUTE</v>
          </cell>
          <cell r="C579" t="str">
            <v>2007/2008</v>
          </cell>
          <cell r="D579" t="str">
            <v>COMMUNITY COLLEGE</v>
          </cell>
          <cell r="E579" t="str">
            <v>NIC</v>
          </cell>
          <cell r="L579">
            <v>48</v>
          </cell>
          <cell r="M579">
            <v>52</v>
          </cell>
          <cell r="N579">
            <v>99</v>
          </cell>
          <cell r="P579">
            <v>40</v>
          </cell>
          <cell r="Q579">
            <v>13</v>
          </cell>
          <cell r="R579">
            <v>53</v>
          </cell>
          <cell r="S579">
            <v>152</v>
          </cell>
        </row>
        <row r="580">
          <cell r="A580" t="str">
            <v>INSTITUTE2007/2008COMMUNITY COLLEGENLC</v>
          </cell>
          <cell r="B580" t="str">
            <v>INSTITUTE</v>
          </cell>
          <cell r="C580" t="str">
            <v>2007/2008</v>
          </cell>
          <cell r="D580" t="str">
            <v>COMMUNITY COLLEGE</v>
          </cell>
          <cell r="E580" t="str">
            <v>NLC</v>
          </cell>
          <cell r="L580">
            <v>34</v>
          </cell>
          <cell r="M580">
            <v>62</v>
          </cell>
          <cell r="N580">
            <v>94</v>
          </cell>
          <cell r="P580">
            <v>23</v>
          </cell>
          <cell r="Q580">
            <v>12</v>
          </cell>
          <cell r="R580">
            <v>35</v>
          </cell>
          <cell r="S580">
            <v>129</v>
          </cell>
        </row>
        <row r="581">
          <cell r="A581" t="str">
            <v>INSTITUTE2007/2008COMMUNITY COLLEGENWCC</v>
          </cell>
          <cell r="B581" t="str">
            <v>INSTITUTE</v>
          </cell>
          <cell r="C581" t="str">
            <v>2007/2008</v>
          </cell>
          <cell r="D581" t="str">
            <v>COMMUNITY COLLEGE</v>
          </cell>
          <cell r="E581" t="str">
            <v>NWCC</v>
          </cell>
          <cell r="L581">
            <v>63</v>
          </cell>
          <cell r="M581">
            <v>73</v>
          </cell>
          <cell r="N581">
            <v>136</v>
          </cell>
          <cell r="P581">
            <v>60</v>
          </cell>
          <cell r="Q581">
            <v>8</v>
          </cell>
          <cell r="R581">
            <v>68</v>
          </cell>
          <cell r="S581">
            <v>204</v>
          </cell>
        </row>
        <row r="582">
          <cell r="A582" t="str">
            <v>INSTITUTE2007/2008COMMUNITY COLLEGEOKAN</v>
          </cell>
          <cell r="B582" t="str">
            <v>INSTITUTE</v>
          </cell>
          <cell r="C582" t="str">
            <v>2007/2008</v>
          </cell>
          <cell r="D582" t="str">
            <v>COMMUNITY COLLEGE</v>
          </cell>
          <cell r="E582" t="str">
            <v>OKAN</v>
          </cell>
          <cell r="L582">
            <v>33</v>
          </cell>
          <cell r="M582">
            <v>35</v>
          </cell>
          <cell r="N582">
            <v>68</v>
          </cell>
          <cell r="P582">
            <v>49</v>
          </cell>
          <cell r="Q582">
            <v>3</v>
          </cell>
          <cell r="R582">
            <v>52</v>
          </cell>
          <cell r="S582">
            <v>120</v>
          </cell>
        </row>
        <row r="583">
          <cell r="A583" t="str">
            <v>INSTITUTE2007/2008COMMUNITY COLLEGESEL</v>
          </cell>
          <cell r="B583" t="str">
            <v>INSTITUTE</v>
          </cell>
          <cell r="C583" t="str">
            <v>2007/2008</v>
          </cell>
          <cell r="D583" t="str">
            <v>COMMUNITY COLLEGE</v>
          </cell>
          <cell r="E583" t="str">
            <v>SEL</v>
          </cell>
          <cell r="L583">
            <v>61</v>
          </cell>
          <cell r="M583">
            <v>66</v>
          </cell>
          <cell r="N583">
            <v>124</v>
          </cell>
          <cell r="P583">
            <v>31</v>
          </cell>
          <cell r="Q583">
            <v>23</v>
          </cell>
          <cell r="R583">
            <v>54</v>
          </cell>
          <cell r="S583">
            <v>178</v>
          </cell>
        </row>
        <row r="584">
          <cell r="A584" t="str">
            <v>INSTITUTE2007/2008COMMUNITY COLLEGEVCC</v>
          </cell>
          <cell r="B584" t="str">
            <v>INSTITUTE</v>
          </cell>
          <cell r="C584" t="str">
            <v>2007/2008</v>
          </cell>
          <cell r="D584" t="str">
            <v>COMMUNITY COLLEGE</v>
          </cell>
          <cell r="E584" t="str">
            <v>VCC</v>
          </cell>
          <cell r="L584">
            <v>198</v>
          </cell>
          <cell r="M584">
            <v>273</v>
          </cell>
          <cell r="N584">
            <v>467</v>
          </cell>
          <cell r="P584">
            <v>168</v>
          </cell>
          <cell r="Q584">
            <v>63</v>
          </cell>
          <cell r="R584">
            <v>231</v>
          </cell>
          <cell r="S584">
            <v>698</v>
          </cell>
        </row>
        <row r="585">
          <cell r="A585" t="str">
            <v>INSTITUTE2007/2008COMMUNITY COLLEGE Total</v>
          </cell>
          <cell r="B585" t="str">
            <v>INSTITUTE</v>
          </cell>
          <cell r="C585" t="str">
            <v>2007/2008</v>
          </cell>
          <cell r="D585" t="str">
            <v>COMMUNITY COLLEGE Total</v>
          </cell>
          <cell r="L585">
            <v>1316</v>
          </cell>
          <cell r="M585">
            <v>1344</v>
          </cell>
          <cell r="N585">
            <v>2643</v>
          </cell>
          <cell r="P585">
            <v>954</v>
          </cell>
          <cell r="Q585">
            <v>277</v>
          </cell>
          <cell r="R585">
            <v>1231</v>
          </cell>
          <cell r="S585">
            <v>3874</v>
          </cell>
        </row>
        <row r="586">
          <cell r="A586" t="str">
            <v/>
          </cell>
        </row>
        <row r="587">
          <cell r="A587" t="str">
            <v>INSTITUTE2007/2008INSTITUTEBCIT</v>
          </cell>
          <cell r="B587" t="str">
            <v>INSTITUTE</v>
          </cell>
          <cell r="C587" t="str">
            <v>2007/2008</v>
          </cell>
          <cell r="D587" t="str">
            <v>INSTITUTE</v>
          </cell>
          <cell r="E587" t="str">
            <v>BCIT</v>
          </cell>
          <cell r="F587">
            <v>15980</v>
          </cell>
          <cell r="G587">
            <v>15980</v>
          </cell>
          <cell r="L587">
            <v>306</v>
          </cell>
          <cell r="M587">
            <v>350</v>
          </cell>
          <cell r="N587">
            <v>656</v>
          </cell>
          <cell r="O587">
            <v>3043</v>
          </cell>
          <cell r="P587">
            <v>294</v>
          </cell>
          <cell r="Q587">
            <v>116</v>
          </cell>
          <cell r="R587">
            <v>3453</v>
          </cell>
          <cell r="S587">
            <v>19783</v>
          </cell>
        </row>
        <row r="588">
          <cell r="A588" t="str">
            <v>INSTITUTE2007/2008INSTITUTEIIG</v>
          </cell>
          <cell r="B588" t="str">
            <v>INSTITUTE</v>
          </cell>
          <cell r="C588" t="str">
            <v>2007/2008</v>
          </cell>
          <cell r="D588" t="str">
            <v>INSTITUTE</v>
          </cell>
          <cell r="E588" t="str">
            <v>IIG</v>
          </cell>
          <cell r="L588">
            <v>47</v>
          </cell>
          <cell r="M588">
            <v>4</v>
          </cell>
          <cell r="N588">
            <v>51</v>
          </cell>
          <cell r="P588">
            <v>9</v>
          </cell>
          <cell r="Q588">
            <v>1</v>
          </cell>
          <cell r="R588">
            <v>10</v>
          </cell>
          <cell r="S588">
            <v>61</v>
          </cell>
        </row>
        <row r="589">
          <cell r="A589" t="str">
            <v>INSTITUTE2007/2008INSTITUTEJIBC</v>
          </cell>
          <cell r="B589" t="str">
            <v>INSTITUTE</v>
          </cell>
          <cell r="C589" t="str">
            <v>2007/2008</v>
          </cell>
          <cell r="D589" t="str">
            <v>INSTITUTE</v>
          </cell>
          <cell r="E589" t="str">
            <v>JIBC</v>
          </cell>
          <cell r="F589">
            <v>4665</v>
          </cell>
          <cell r="G589">
            <v>4665</v>
          </cell>
          <cell r="L589">
            <v>243</v>
          </cell>
          <cell r="M589">
            <v>450</v>
          </cell>
          <cell r="N589">
            <v>693</v>
          </cell>
          <cell r="O589">
            <v>1772</v>
          </cell>
          <cell r="P589">
            <v>279</v>
          </cell>
          <cell r="Q589">
            <v>107</v>
          </cell>
          <cell r="R589">
            <v>2158</v>
          </cell>
          <cell r="S589">
            <v>7304</v>
          </cell>
        </row>
        <row r="590">
          <cell r="A590" t="str">
            <v>INSTITUTE2007/2008INSTITUTENVIT</v>
          </cell>
          <cell r="B590" t="str">
            <v>INSTITUTE</v>
          </cell>
          <cell r="C590" t="str">
            <v>2007/2008</v>
          </cell>
          <cell r="D590" t="str">
            <v>INSTITUTE</v>
          </cell>
          <cell r="E590" t="str">
            <v>NVIT</v>
          </cell>
          <cell r="F590">
            <v>195</v>
          </cell>
          <cell r="G590">
            <v>195</v>
          </cell>
          <cell r="L590">
            <v>6</v>
          </cell>
          <cell r="M590">
            <v>2</v>
          </cell>
          <cell r="N590">
            <v>8</v>
          </cell>
          <cell r="O590">
            <v>43</v>
          </cell>
          <cell r="P590">
            <v>7</v>
          </cell>
          <cell r="R590">
            <v>50</v>
          </cell>
          <cell r="S590">
            <v>253</v>
          </cell>
        </row>
        <row r="591">
          <cell r="A591" t="str">
            <v>INSTITUTE2007/2008INSTITUTE Total</v>
          </cell>
          <cell r="B591" t="str">
            <v>INSTITUTE</v>
          </cell>
          <cell r="C591" t="str">
            <v>2007/2008</v>
          </cell>
          <cell r="D591" t="str">
            <v>INSTITUTE Total</v>
          </cell>
          <cell r="F591">
            <v>20723</v>
          </cell>
          <cell r="G591">
            <v>20723</v>
          </cell>
          <cell r="L591">
            <v>601</v>
          </cell>
          <cell r="M591">
            <v>689</v>
          </cell>
          <cell r="N591">
            <v>1290</v>
          </cell>
          <cell r="O591">
            <v>4858</v>
          </cell>
          <cell r="P591">
            <v>589</v>
          </cell>
          <cell r="Q591">
            <v>224</v>
          </cell>
          <cell r="R591">
            <v>5527</v>
          </cell>
          <cell r="S591">
            <v>26786</v>
          </cell>
        </row>
        <row r="592">
          <cell r="A592" t="str">
            <v/>
          </cell>
        </row>
        <row r="593">
          <cell r="A593" t="str">
            <v>INSTITUTE2007/2008RESEARCH-INTENSIVE UNIVSFU</v>
          </cell>
          <cell r="B593" t="str">
            <v>INSTITUTE</v>
          </cell>
          <cell r="C593" t="str">
            <v>2007/2008</v>
          </cell>
          <cell r="D593" t="str">
            <v>RESEARCH-INTENSIVE UNIV</v>
          </cell>
          <cell r="E593" t="str">
            <v>SFU</v>
          </cell>
          <cell r="L593">
            <v>441</v>
          </cell>
          <cell r="M593">
            <v>168</v>
          </cell>
          <cell r="N593">
            <v>606</v>
          </cell>
          <cell r="P593">
            <v>308</v>
          </cell>
          <cell r="Q593">
            <v>33</v>
          </cell>
          <cell r="R593">
            <v>341</v>
          </cell>
          <cell r="S593">
            <v>947</v>
          </cell>
        </row>
        <row r="594">
          <cell r="A594" t="str">
            <v>INSTITUTE2007/2008RESEARCH-INTENSIVE UNIVUBC</v>
          </cell>
          <cell r="B594" t="str">
            <v>INSTITUTE</v>
          </cell>
          <cell r="C594" t="str">
            <v>2007/2008</v>
          </cell>
          <cell r="D594" t="str">
            <v>RESEARCH-INTENSIVE UNIV</v>
          </cell>
          <cell r="E594" t="str">
            <v>UBC</v>
          </cell>
          <cell r="L594">
            <v>639</v>
          </cell>
          <cell r="M594">
            <v>205</v>
          </cell>
          <cell r="N594">
            <v>842</v>
          </cell>
          <cell r="P594">
            <v>476</v>
          </cell>
          <cell r="Q594">
            <v>35</v>
          </cell>
          <cell r="R594">
            <v>511</v>
          </cell>
          <cell r="S594">
            <v>1353</v>
          </cell>
        </row>
        <row r="595">
          <cell r="A595" t="str">
            <v>INSTITUTE2007/2008RESEARCH-INTENSIVE UNIVUBCO</v>
          </cell>
          <cell r="B595" t="str">
            <v>INSTITUTE</v>
          </cell>
          <cell r="C595" t="str">
            <v>2007/2008</v>
          </cell>
          <cell r="D595" t="str">
            <v>RESEARCH-INTENSIVE UNIV</v>
          </cell>
          <cell r="E595" t="str">
            <v>UBCO</v>
          </cell>
          <cell r="L595">
            <v>53</v>
          </cell>
          <cell r="M595">
            <v>26</v>
          </cell>
          <cell r="N595">
            <v>78</v>
          </cell>
          <cell r="P595">
            <v>16</v>
          </cell>
          <cell r="Q595">
            <v>1</v>
          </cell>
          <cell r="R595">
            <v>17</v>
          </cell>
          <cell r="S595">
            <v>95</v>
          </cell>
        </row>
        <row r="596">
          <cell r="A596" t="str">
            <v>INSTITUTE2007/2008RESEARCH-INTENSIVE UNIVUNBC</v>
          </cell>
          <cell r="B596" t="str">
            <v>INSTITUTE</v>
          </cell>
          <cell r="C596" t="str">
            <v>2007/2008</v>
          </cell>
          <cell r="D596" t="str">
            <v>RESEARCH-INTENSIVE UNIV</v>
          </cell>
          <cell r="E596" t="str">
            <v>UNBC</v>
          </cell>
          <cell r="L596">
            <v>62</v>
          </cell>
          <cell r="M596">
            <v>29</v>
          </cell>
          <cell r="N596">
            <v>90</v>
          </cell>
          <cell r="P596">
            <v>48</v>
          </cell>
          <cell r="Q596">
            <v>4</v>
          </cell>
          <cell r="R596">
            <v>52</v>
          </cell>
          <cell r="S596">
            <v>142</v>
          </cell>
        </row>
        <row r="597">
          <cell r="A597" t="str">
            <v>INSTITUTE2007/2008RESEARCH-INTENSIVE UNIVUVIC</v>
          </cell>
          <cell r="B597" t="str">
            <v>INSTITUTE</v>
          </cell>
          <cell r="C597" t="str">
            <v>2007/2008</v>
          </cell>
          <cell r="D597" t="str">
            <v>RESEARCH-INTENSIVE UNIV</v>
          </cell>
          <cell r="E597" t="str">
            <v>UVIC</v>
          </cell>
          <cell r="L597">
            <v>217</v>
          </cell>
          <cell r="M597">
            <v>86</v>
          </cell>
          <cell r="N597">
            <v>303</v>
          </cell>
          <cell r="P597">
            <v>204</v>
          </cell>
          <cell r="Q597">
            <v>13</v>
          </cell>
          <cell r="R597">
            <v>217</v>
          </cell>
          <cell r="S597">
            <v>520</v>
          </cell>
        </row>
        <row r="598">
          <cell r="A598" t="str">
            <v>INSTITUTE2007/2008RESEARCH-INTENSIVE UNIV Total</v>
          </cell>
          <cell r="B598" t="str">
            <v>INSTITUTE</v>
          </cell>
          <cell r="C598" t="str">
            <v>2007/2008</v>
          </cell>
          <cell r="D598" t="str">
            <v>RESEARCH-INTENSIVE UNIV Total</v>
          </cell>
          <cell r="L598">
            <v>1403</v>
          </cell>
          <cell r="M598">
            <v>506</v>
          </cell>
          <cell r="N598">
            <v>1902</v>
          </cell>
          <cell r="P598">
            <v>1048</v>
          </cell>
          <cell r="Q598">
            <v>86</v>
          </cell>
          <cell r="R598">
            <v>1134</v>
          </cell>
          <cell r="S598">
            <v>3036</v>
          </cell>
        </row>
        <row r="599">
          <cell r="A599" t="str">
            <v/>
          </cell>
        </row>
        <row r="600">
          <cell r="A600" t="str">
            <v>INSTITUTE2007/2008TEACHING-INTENSIVE UNIVCAPU</v>
          </cell>
          <cell r="B600" t="str">
            <v>INSTITUTE</v>
          </cell>
          <cell r="C600" t="str">
            <v>2007/2008</v>
          </cell>
          <cell r="D600" t="str">
            <v>TEACHING-INTENSIVE UNIV</v>
          </cell>
          <cell r="E600" t="str">
            <v>CAPU</v>
          </cell>
          <cell r="L600">
            <v>200</v>
          </cell>
          <cell r="M600">
            <v>144</v>
          </cell>
          <cell r="N600">
            <v>344</v>
          </cell>
          <cell r="P600">
            <v>162</v>
          </cell>
          <cell r="Q600">
            <v>19</v>
          </cell>
          <cell r="R600">
            <v>181</v>
          </cell>
          <cell r="S600">
            <v>525</v>
          </cell>
        </row>
        <row r="601">
          <cell r="A601" t="str">
            <v>INSTITUTE2007/2008TEACHING-INTENSIVE UNIVECU</v>
          </cell>
          <cell r="B601" t="str">
            <v>INSTITUTE</v>
          </cell>
          <cell r="C601" t="str">
            <v>2007/2008</v>
          </cell>
          <cell r="D601" t="str">
            <v>TEACHING-INTENSIVE UNIV</v>
          </cell>
          <cell r="E601" t="str">
            <v>ECU</v>
          </cell>
          <cell r="L601">
            <v>24</v>
          </cell>
          <cell r="M601">
            <v>87</v>
          </cell>
          <cell r="N601">
            <v>111</v>
          </cell>
          <cell r="P601">
            <v>21</v>
          </cell>
          <cell r="Q601">
            <v>12</v>
          </cell>
          <cell r="R601">
            <v>33</v>
          </cell>
          <cell r="S601">
            <v>144</v>
          </cell>
        </row>
        <row r="602">
          <cell r="A602" t="str">
            <v>INSTITUTE2007/2008TEACHING-INTENSIVE UNIVKWN</v>
          </cell>
          <cell r="B602" t="str">
            <v>INSTITUTE</v>
          </cell>
          <cell r="C602" t="str">
            <v>2007/2008</v>
          </cell>
          <cell r="D602" t="str">
            <v>TEACHING-INTENSIVE UNIV</v>
          </cell>
          <cell r="E602" t="str">
            <v>KWN</v>
          </cell>
          <cell r="L602">
            <v>406</v>
          </cell>
          <cell r="M602">
            <v>265</v>
          </cell>
          <cell r="N602">
            <v>666</v>
          </cell>
          <cell r="P602">
            <v>316</v>
          </cell>
          <cell r="Q602">
            <v>40</v>
          </cell>
          <cell r="R602">
            <v>356</v>
          </cell>
          <cell r="S602">
            <v>1022</v>
          </cell>
        </row>
        <row r="603">
          <cell r="A603" t="str">
            <v>INSTITUTE2007/2008TEACHING-INTENSIVE UNIVRRU</v>
          </cell>
          <cell r="B603" t="str">
            <v>INSTITUTE</v>
          </cell>
          <cell r="C603" t="str">
            <v>2007/2008</v>
          </cell>
          <cell r="D603" t="str">
            <v>TEACHING-INTENSIVE UNIV</v>
          </cell>
          <cell r="E603" t="str">
            <v>RRU</v>
          </cell>
          <cell r="L603">
            <v>43</v>
          </cell>
          <cell r="M603">
            <v>41</v>
          </cell>
          <cell r="N603">
            <v>83</v>
          </cell>
          <cell r="P603">
            <v>9</v>
          </cell>
          <cell r="Q603">
            <v>4</v>
          </cell>
          <cell r="R603">
            <v>13</v>
          </cell>
          <cell r="S603">
            <v>96</v>
          </cell>
        </row>
        <row r="604">
          <cell r="A604" t="str">
            <v>INSTITUTE2007/2008TEACHING-INTENSIVE UNIVTRU</v>
          </cell>
          <cell r="B604" t="str">
            <v>INSTITUTE</v>
          </cell>
          <cell r="C604" t="str">
            <v>2007/2008</v>
          </cell>
          <cell r="D604" t="str">
            <v>TEACHING-INTENSIVE UNIV</v>
          </cell>
          <cell r="E604" t="str">
            <v>TRU</v>
          </cell>
          <cell r="L604">
            <v>127</v>
          </cell>
          <cell r="M604">
            <v>126</v>
          </cell>
          <cell r="N604">
            <v>251</v>
          </cell>
          <cell r="P604">
            <v>131</v>
          </cell>
          <cell r="Q604">
            <v>16</v>
          </cell>
          <cell r="R604">
            <v>147</v>
          </cell>
          <cell r="S604">
            <v>398</v>
          </cell>
        </row>
        <row r="605">
          <cell r="A605" t="str">
            <v>INSTITUTE2007/2008TEACHING-INTENSIVE UNIVTRU-OL</v>
          </cell>
          <cell r="B605" t="str">
            <v>INSTITUTE</v>
          </cell>
          <cell r="C605" t="str">
            <v>2007/2008</v>
          </cell>
          <cell r="D605" t="str">
            <v>TEACHING-INTENSIVE UNIV</v>
          </cell>
          <cell r="E605" t="str">
            <v>TRU-OL</v>
          </cell>
          <cell r="L605">
            <v>195</v>
          </cell>
          <cell r="M605">
            <v>319</v>
          </cell>
          <cell r="N605">
            <v>512</v>
          </cell>
          <cell r="P605">
            <v>173</v>
          </cell>
          <cell r="Q605">
            <v>38</v>
          </cell>
          <cell r="R605">
            <v>211</v>
          </cell>
          <cell r="S605">
            <v>723</v>
          </cell>
        </row>
        <row r="606">
          <cell r="A606" t="str">
            <v>INSTITUTE2007/2008TEACHING-INTENSIVE UNIVUFV</v>
          </cell>
          <cell r="B606" t="str">
            <v>INSTITUTE</v>
          </cell>
          <cell r="C606" t="str">
            <v>2007/2008</v>
          </cell>
          <cell r="D606" t="str">
            <v>TEACHING-INTENSIVE UNIV</v>
          </cell>
          <cell r="E606" t="str">
            <v>UFV</v>
          </cell>
          <cell r="L606">
            <v>186</v>
          </cell>
          <cell r="M606">
            <v>143</v>
          </cell>
          <cell r="N606">
            <v>328</v>
          </cell>
          <cell r="P606">
            <v>150</v>
          </cell>
          <cell r="Q606">
            <v>14</v>
          </cell>
          <cell r="R606">
            <v>164</v>
          </cell>
          <cell r="S606">
            <v>492</v>
          </cell>
        </row>
        <row r="607">
          <cell r="A607" t="str">
            <v>INSTITUTE2007/2008TEACHING-INTENSIVE UNIVVIU</v>
          </cell>
          <cell r="B607" t="str">
            <v>INSTITUTE</v>
          </cell>
          <cell r="C607" t="str">
            <v>2007/2008</v>
          </cell>
          <cell r="D607" t="str">
            <v>TEACHING-INTENSIVE UNIV</v>
          </cell>
          <cell r="E607" t="str">
            <v>VIU</v>
          </cell>
          <cell r="L607">
            <v>166</v>
          </cell>
          <cell r="M607">
            <v>130</v>
          </cell>
          <cell r="N607">
            <v>292</v>
          </cell>
          <cell r="P607">
            <v>122</v>
          </cell>
          <cell r="Q607">
            <v>18</v>
          </cell>
          <cell r="R607">
            <v>140</v>
          </cell>
          <cell r="S607">
            <v>432</v>
          </cell>
        </row>
        <row r="608">
          <cell r="A608" t="str">
            <v>INSTITUTE2007/2008TEACHING-INTENSIVE UNIV Total</v>
          </cell>
          <cell r="B608" t="str">
            <v>INSTITUTE</v>
          </cell>
          <cell r="C608" t="str">
            <v>2007/2008</v>
          </cell>
          <cell r="D608" t="str">
            <v>TEACHING-INTENSIVE UNIV Total</v>
          </cell>
          <cell r="L608">
            <v>1309</v>
          </cell>
          <cell r="M608">
            <v>1225</v>
          </cell>
          <cell r="N608">
            <v>2519</v>
          </cell>
          <cell r="P608">
            <v>1067</v>
          </cell>
          <cell r="Q608">
            <v>157</v>
          </cell>
          <cell r="R608">
            <v>1224</v>
          </cell>
          <cell r="S608">
            <v>3743</v>
          </cell>
        </row>
        <row r="609">
          <cell r="A609" t="str">
            <v/>
          </cell>
        </row>
        <row r="610">
          <cell r="A610" t="str">
            <v>INSTITUTE2007/2008 Total</v>
          </cell>
          <cell r="B610" t="str">
            <v>INSTITUTE</v>
          </cell>
          <cell r="C610" t="str">
            <v>2007/2008 Total</v>
          </cell>
          <cell r="F610">
            <v>20723</v>
          </cell>
          <cell r="G610">
            <v>20723</v>
          </cell>
          <cell r="J610">
            <v>21125</v>
          </cell>
          <cell r="K610">
            <v>21125</v>
          </cell>
          <cell r="L610">
            <v>4334</v>
          </cell>
          <cell r="M610">
            <v>3570</v>
          </cell>
          <cell r="N610">
            <v>7866</v>
          </cell>
          <cell r="O610">
            <v>4858</v>
          </cell>
          <cell r="P610">
            <v>3541</v>
          </cell>
          <cell r="Q610">
            <v>712</v>
          </cell>
          <cell r="R610">
            <v>8708</v>
          </cell>
          <cell r="S610">
            <v>55489</v>
          </cell>
        </row>
        <row r="611">
          <cell r="A611" t="str">
            <v>INSTITUTE2008/2009NEW</v>
          </cell>
          <cell r="B611" t="str">
            <v>INSTITUTE</v>
          </cell>
          <cell r="C611" t="str">
            <v>2008/2009</v>
          </cell>
          <cell r="D611" t="str">
            <v>NEW</v>
          </cell>
          <cell r="J611">
            <v>20337</v>
          </cell>
          <cell r="K611">
            <v>20337</v>
          </cell>
          <cell r="S611">
            <v>20337</v>
          </cell>
        </row>
        <row r="612">
          <cell r="A612" t="str">
            <v>INSTITUTE2008/2009NEW Total</v>
          </cell>
          <cell r="B612" t="str">
            <v>INSTITUTE</v>
          </cell>
          <cell r="C612" t="str">
            <v>2008/2009</v>
          </cell>
          <cell r="D612" t="str">
            <v>NEW Total</v>
          </cell>
          <cell r="J612">
            <v>20337</v>
          </cell>
          <cell r="K612">
            <v>20337</v>
          </cell>
          <cell r="S612">
            <v>20337</v>
          </cell>
        </row>
        <row r="613">
          <cell r="A613" t="str">
            <v/>
          </cell>
        </row>
        <row r="614">
          <cell r="A614" t="str">
            <v>INSTITUTE2008/2009COMMUNITY COLLEGECAM</v>
          </cell>
          <cell r="B614" t="str">
            <v>INSTITUTE</v>
          </cell>
          <cell r="C614" t="str">
            <v>2008/2009</v>
          </cell>
          <cell r="D614" t="str">
            <v>COMMUNITY COLLEGE</v>
          </cell>
          <cell r="E614" t="str">
            <v>CAM</v>
          </cell>
          <cell r="L614">
            <v>134</v>
          </cell>
          <cell r="M614">
            <v>85</v>
          </cell>
          <cell r="N614">
            <v>218</v>
          </cell>
          <cell r="P614">
            <v>69</v>
          </cell>
          <cell r="Q614">
            <v>19</v>
          </cell>
          <cell r="R614">
            <v>88</v>
          </cell>
          <cell r="S614">
            <v>306</v>
          </cell>
        </row>
        <row r="615">
          <cell r="A615" t="str">
            <v>INSTITUTE2008/2009COMMUNITY COLLEGECNC</v>
          </cell>
          <cell r="B615" t="str">
            <v>INSTITUTE</v>
          </cell>
          <cell r="C615" t="str">
            <v>2008/2009</v>
          </cell>
          <cell r="D615" t="str">
            <v>COMMUNITY COLLEGE</v>
          </cell>
          <cell r="E615" t="str">
            <v>CNC</v>
          </cell>
          <cell r="L615">
            <v>55</v>
          </cell>
          <cell r="M615">
            <v>92</v>
          </cell>
          <cell r="N615">
            <v>146</v>
          </cell>
          <cell r="P615">
            <v>40</v>
          </cell>
          <cell r="Q615">
            <v>10</v>
          </cell>
          <cell r="R615">
            <v>50</v>
          </cell>
          <cell r="S615">
            <v>196</v>
          </cell>
        </row>
        <row r="616">
          <cell r="A616" t="str">
            <v>INSTITUTE2008/2009COMMUNITY COLLEGECOTR</v>
          </cell>
          <cell r="B616" t="str">
            <v>INSTITUTE</v>
          </cell>
          <cell r="C616" t="str">
            <v>2008/2009</v>
          </cell>
          <cell r="D616" t="str">
            <v>COMMUNITY COLLEGE</v>
          </cell>
          <cell r="E616" t="str">
            <v>COTR</v>
          </cell>
          <cell r="L616">
            <v>32</v>
          </cell>
          <cell r="M616">
            <v>70</v>
          </cell>
          <cell r="N616">
            <v>101</v>
          </cell>
          <cell r="P616">
            <v>28</v>
          </cell>
          <cell r="Q616">
            <v>11</v>
          </cell>
          <cell r="R616">
            <v>39</v>
          </cell>
          <cell r="S616">
            <v>140</v>
          </cell>
        </row>
        <row r="617">
          <cell r="A617" t="str">
            <v>INSTITUTE2008/2009COMMUNITY COLLEGEDOUG</v>
          </cell>
          <cell r="B617" t="str">
            <v>INSTITUTE</v>
          </cell>
          <cell r="C617" t="str">
            <v>2008/2009</v>
          </cell>
          <cell r="D617" t="str">
            <v>COMMUNITY COLLEGE</v>
          </cell>
          <cell r="E617" t="str">
            <v>DOUG</v>
          </cell>
          <cell r="L617">
            <v>440</v>
          </cell>
          <cell r="M617">
            <v>377</v>
          </cell>
          <cell r="N617">
            <v>815</v>
          </cell>
          <cell r="P617">
            <v>262</v>
          </cell>
          <cell r="Q617">
            <v>72</v>
          </cell>
          <cell r="R617">
            <v>334</v>
          </cell>
          <cell r="S617">
            <v>1149</v>
          </cell>
        </row>
        <row r="618">
          <cell r="A618" t="str">
            <v>INSTITUTE2008/2009COMMUNITY COLLEGELANG</v>
          </cell>
          <cell r="B618" t="str">
            <v>INSTITUTE</v>
          </cell>
          <cell r="C618" t="str">
            <v>2008/2009</v>
          </cell>
          <cell r="D618" t="str">
            <v>COMMUNITY COLLEGE</v>
          </cell>
          <cell r="E618" t="str">
            <v>LANG</v>
          </cell>
          <cell r="L618">
            <v>332</v>
          </cell>
          <cell r="M618">
            <v>300</v>
          </cell>
          <cell r="N618">
            <v>629</v>
          </cell>
          <cell r="P618">
            <v>180</v>
          </cell>
          <cell r="Q618">
            <v>74</v>
          </cell>
          <cell r="R618">
            <v>254</v>
          </cell>
          <cell r="S618">
            <v>883</v>
          </cell>
        </row>
        <row r="619">
          <cell r="A619" t="str">
            <v>INSTITUTE2008/2009COMMUNITY COLLEGENIC</v>
          </cell>
          <cell r="B619" t="str">
            <v>INSTITUTE</v>
          </cell>
          <cell r="C619" t="str">
            <v>2008/2009</v>
          </cell>
          <cell r="D619" t="str">
            <v>COMMUNITY COLLEGE</v>
          </cell>
          <cell r="E619" t="str">
            <v>NIC</v>
          </cell>
          <cell r="L619">
            <v>54</v>
          </cell>
          <cell r="M619">
            <v>62</v>
          </cell>
          <cell r="N619">
            <v>116</v>
          </cell>
          <cell r="P619">
            <v>43</v>
          </cell>
          <cell r="Q619">
            <v>13</v>
          </cell>
          <cell r="R619">
            <v>56</v>
          </cell>
          <cell r="S619">
            <v>172</v>
          </cell>
        </row>
        <row r="620">
          <cell r="A620" t="str">
            <v>INSTITUTE2008/2009COMMUNITY COLLEGENLC</v>
          </cell>
          <cell r="B620" t="str">
            <v>INSTITUTE</v>
          </cell>
          <cell r="C620" t="str">
            <v>2008/2009</v>
          </cell>
          <cell r="D620" t="str">
            <v>COMMUNITY COLLEGE</v>
          </cell>
          <cell r="E620" t="str">
            <v>NLC</v>
          </cell>
          <cell r="L620">
            <v>27</v>
          </cell>
          <cell r="M620">
            <v>74</v>
          </cell>
          <cell r="N620">
            <v>99</v>
          </cell>
          <cell r="P620">
            <v>20</v>
          </cell>
          <cell r="Q620">
            <v>12</v>
          </cell>
          <cell r="R620">
            <v>32</v>
          </cell>
          <cell r="S620">
            <v>131</v>
          </cell>
        </row>
        <row r="621">
          <cell r="A621" t="str">
            <v>INSTITUTE2008/2009COMMUNITY COLLEGENWCC</v>
          </cell>
          <cell r="B621" t="str">
            <v>INSTITUTE</v>
          </cell>
          <cell r="C621" t="str">
            <v>2008/2009</v>
          </cell>
          <cell r="D621" t="str">
            <v>COMMUNITY COLLEGE</v>
          </cell>
          <cell r="E621" t="str">
            <v>NWCC</v>
          </cell>
          <cell r="L621">
            <v>28</v>
          </cell>
          <cell r="M621">
            <v>54</v>
          </cell>
          <cell r="N621">
            <v>81</v>
          </cell>
          <cell r="P621">
            <v>35</v>
          </cell>
          <cell r="Q621">
            <v>23</v>
          </cell>
          <cell r="R621">
            <v>58</v>
          </cell>
          <cell r="S621">
            <v>139</v>
          </cell>
        </row>
        <row r="622">
          <cell r="A622" t="str">
            <v>INSTITUTE2008/2009COMMUNITY COLLEGEOKAN</v>
          </cell>
          <cell r="B622" t="str">
            <v>INSTITUTE</v>
          </cell>
          <cell r="C622" t="str">
            <v>2008/2009</v>
          </cell>
          <cell r="D622" t="str">
            <v>COMMUNITY COLLEGE</v>
          </cell>
          <cell r="E622" t="str">
            <v>OKAN</v>
          </cell>
          <cell r="L622">
            <v>62</v>
          </cell>
          <cell r="M622">
            <v>87</v>
          </cell>
          <cell r="N622">
            <v>148</v>
          </cell>
          <cell r="P622">
            <v>52</v>
          </cell>
          <cell r="Q622">
            <v>5</v>
          </cell>
          <cell r="R622">
            <v>57</v>
          </cell>
          <cell r="S622">
            <v>205</v>
          </cell>
        </row>
        <row r="623">
          <cell r="A623" t="str">
            <v>INSTITUTE2008/2009COMMUNITY COLLEGESEL</v>
          </cell>
          <cell r="B623" t="str">
            <v>INSTITUTE</v>
          </cell>
          <cell r="C623" t="str">
            <v>2008/2009</v>
          </cell>
          <cell r="D623" t="str">
            <v>COMMUNITY COLLEGE</v>
          </cell>
          <cell r="E623" t="str">
            <v>SEL</v>
          </cell>
          <cell r="L623">
            <v>48</v>
          </cell>
          <cell r="M623">
            <v>99</v>
          </cell>
          <cell r="N623">
            <v>145</v>
          </cell>
          <cell r="P623">
            <v>30</v>
          </cell>
          <cell r="Q623">
            <v>14</v>
          </cell>
          <cell r="R623">
            <v>44</v>
          </cell>
          <cell r="S623">
            <v>189</v>
          </cell>
        </row>
        <row r="624">
          <cell r="A624" t="str">
            <v>INSTITUTE2008/2009COMMUNITY COLLEGEVCC</v>
          </cell>
          <cell r="B624" t="str">
            <v>INSTITUTE</v>
          </cell>
          <cell r="C624" t="str">
            <v>2008/2009</v>
          </cell>
          <cell r="D624" t="str">
            <v>COMMUNITY COLLEGE</v>
          </cell>
          <cell r="E624" t="str">
            <v>VCC</v>
          </cell>
          <cell r="L624">
            <v>200</v>
          </cell>
          <cell r="M624">
            <v>307</v>
          </cell>
          <cell r="N624">
            <v>506</v>
          </cell>
          <cell r="P624">
            <v>178</v>
          </cell>
          <cell r="Q624">
            <v>79</v>
          </cell>
          <cell r="R624">
            <v>257</v>
          </cell>
          <cell r="S624">
            <v>763</v>
          </cell>
        </row>
        <row r="625">
          <cell r="A625" t="str">
            <v>INSTITUTE2008/2009COMMUNITY COLLEGE Total</v>
          </cell>
          <cell r="B625" t="str">
            <v>INSTITUTE</v>
          </cell>
          <cell r="C625" t="str">
            <v>2008/2009</v>
          </cell>
          <cell r="D625" t="str">
            <v>COMMUNITY COLLEGE Total</v>
          </cell>
          <cell r="L625">
            <v>1369</v>
          </cell>
          <cell r="M625">
            <v>1549</v>
          </cell>
          <cell r="N625">
            <v>2905</v>
          </cell>
          <cell r="P625">
            <v>932</v>
          </cell>
          <cell r="Q625">
            <v>325</v>
          </cell>
          <cell r="R625">
            <v>1257</v>
          </cell>
          <cell r="S625">
            <v>4162</v>
          </cell>
        </row>
        <row r="626">
          <cell r="A626" t="str">
            <v/>
          </cell>
        </row>
        <row r="627">
          <cell r="A627" t="str">
            <v>INSTITUTE2008/2009INSTITUTEBCIT</v>
          </cell>
          <cell r="B627" t="str">
            <v>INSTITUTE</v>
          </cell>
          <cell r="C627" t="str">
            <v>2008/2009</v>
          </cell>
          <cell r="D627" t="str">
            <v>INSTITUTE</v>
          </cell>
          <cell r="E627" t="str">
            <v>BCIT</v>
          </cell>
          <cell r="F627">
            <v>16466</v>
          </cell>
          <cell r="G627">
            <v>16466</v>
          </cell>
          <cell r="L627">
            <v>264</v>
          </cell>
          <cell r="M627">
            <v>308</v>
          </cell>
          <cell r="N627">
            <v>572</v>
          </cell>
          <cell r="O627">
            <v>3348</v>
          </cell>
          <cell r="P627">
            <v>297</v>
          </cell>
          <cell r="Q627">
            <v>96</v>
          </cell>
          <cell r="R627">
            <v>3741</v>
          </cell>
          <cell r="S627">
            <v>20538</v>
          </cell>
        </row>
        <row r="628">
          <cell r="A628" t="str">
            <v>INSTITUTE2008/2009INSTITUTEIIG</v>
          </cell>
          <cell r="B628" t="str">
            <v>INSTITUTE</v>
          </cell>
          <cell r="C628" t="str">
            <v>2008/2009</v>
          </cell>
          <cell r="D628" t="str">
            <v>INSTITUTE</v>
          </cell>
          <cell r="E628" t="str">
            <v>IIG</v>
          </cell>
          <cell r="P628">
            <v>14</v>
          </cell>
          <cell r="Q628">
            <v>3</v>
          </cell>
          <cell r="R628">
            <v>17</v>
          </cell>
          <cell r="S628">
            <v>17</v>
          </cell>
        </row>
        <row r="629">
          <cell r="A629" t="str">
            <v>INSTITUTE2008/2009INSTITUTEJIBC</v>
          </cell>
          <cell r="B629" t="str">
            <v>INSTITUTE</v>
          </cell>
          <cell r="C629" t="str">
            <v>2008/2009</v>
          </cell>
          <cell r="D629" t="str">
            <v>INSTITUTE</v>
          </cell>
          <cell r="E629" t="str">
            <v>JIBC</v>
          </cell>
          <cell r="F629">
            <v>4837</v>
          </cell>
          <cell r="G629">
            <v>4837</v>
          </cell>
          <cell r="L629">
            <v>139</v>
          </cell>
          <cell r="M629">
            <v>388</v>
          </cell>
          <cell r="N629">
            <v>527</v>
          </cell>
          <cell r="O629">
            <v>2000</v>
          </cell>
          <cell r="P629">
            <v>201</v>
          </cell>
          <cell r="Q629">
            <v>147</v>
          </cell>
          <cell r="R629">
            <v>2348</v>
          </cell>
          <cell r="S629">
            <v>7556</v>
          </cell>
        </row>
        <row r="630">
          <cell r="A630" t="str">
            <v>INSTITUTE2008/2009INSTITUTENVIT</v>
          </cell>
          <cell r="B630" t="str">
            <v>INSTITUTE</v>
          </cell>
          <cell r="C630" t="str">
            <v>2008/2009</v>
          </cell>
          <cell r="D630" t="str">
            <v>INSTITUTE</v>
          </cell>
          <cell r="E630" t="str">
            <v>NVIT</v>
          </cell>
          <cell r="F630">
            <v>280</v>
          </cell>
          <cell r="G630">
            <v>280</v>
          </cell>
          <cell r="L630">
            <v>9</v>
          </cell>
          <cell r="M630">
            <v>5</v>
          </cell>
          <cell r="N630">
            <v>14</v>
          </cell>
          <cell r="O630">
            <v>42</v>
          </cell>
          <cell r="P630">
            <v>9</v>
          </cell>
          <cell r="Q630">
            <v>1</v>
          </cell>
          <cell r="R630">
            <v>52</v>
          </cell>
          <cell r="S630">
            <v>343</v>
          </cell>
        </row>
        <row r="631">
          <cell r="A631" t="str">
            <v>INSTITUTE2008/2009INSTITUTE Total</v>
          </cell>
          <cell r="B631" t="str">
            <v>INSTITUTE</v>
          </cell>
          <cell r="C631" t="str">
            <v>2008/2009</v>
          </cell>
          <cell r="D631" t="str">
            <v>INSTITUTE Total</v>
          </cell>
          <cell r="F631">
            <v>21495</v>
          </cell>
          <cell r="G631">
            <v>21495</v>
          </cell>
          <cell r="L631">
            <v>412</v>
          </cell>
          <cell r="M631">
            <v>613</v>
          </cell>
          <cell r="N631">
            <v>1025</v>
          </cell>
          <cell r="O631">
            <v>5390</v>
          </cell>
          <cell r="P631">
            <v>520</v>
          </cell>
          <cell r="Q631">
            <v>247</v>
          </cell>
          <cell r="R631">
            <v>6002</v>
          </cell>
          <cell r="S631">
            <v>27897</v>
          </cell>
        </row>
        <row r="632">
          <cell r="A632" t="str">
            <v/>
          </cell>
        </row>
        <row r="633">
          <cell r="A633" t="str">
            <v>INSTITUTE2008/2009RESEARCH-INTENSIVE UNIVSFU</v>
          </cell>
          <cell r="B633" t="str">
            <v>INSTITUTE</v>
          </cell>
          <cell r="C633" t="str">
            <v>2008/2009</v>
          </cell>
          <cell r="D633" t="str">
            <v>RESEARCH-INTENSIVE UNIV</v>
          </cell>
          <cell r="E633" t="str">
            <v>SFU</v>
          </cell>
          <cell r="L633">
            <v>491</v>
          </cell>
          <cell r="M633">
            <v>176</v>
          </cell>
          <cell r="N633">
            <v>664</v>
          </cell>
          <cell r="P633">
            <v>388</v>
          </cell>
          <cell r="Q633">
            <v>24</v>
          </cell>
          <cell r="R633">
            <v>412</v>
          </cell>
          <cell r="S633">
            <v>1076</v>
          </cell>
        </row>
        <row r="634">
          <cell r="A634" t="str">
            <v>INSTITUTE2008/2009RESEARCH-INTENSIVE UNIVUBC</v>
          </cell>
          <cell r="B634" t="str">
            <v>INSTITUTE</v>
          </cell>
          <cell r="C634" t="str">
            <v>2008/2009</v>
          </cell>
          <cell r="D634" t="str">
            <v>RESEARCH-INTENSIVE UNIV</v>
          </cell>
          <cell r="E634" t="str">
            <v>UBC</v>
          </cell>
          <cell r="L634">
            <v>596</v>
          </cell>
          <cell r="M634">
            <v>204</v>
          </cell>
          <cell r="N634">
            <v>799</v>
          </cell>
          <cell r="P634">
            <v>537</v>
          </cell>
          <cell r="Q634">
            <v>45</v>
          </cell>
          <cell r="R634">
            <v>582</v>
          </cell>
          <cell r="S634">
            <v>1381</v>
          </cell>
        </row>
        <row r="635">
          <cell r="A635" t="str">
            <v>INSTITUTE2008/2009RESEARCH-INTENSIVE UNIVUBCO</v>
          </cell>
          <cell r="B635" t="str">
            <v>INSTITUTE</v>
          </cell>
          <cell r="C635" t="str">
            <v>2008/2009</v>
          </cell>
          <cell r="D635" t="str">
            <v>RESEARCH-INTENSIVE UNIV</v>
          </cell>
          <cell r="E635" t="str">
            <v>UBCO</v>
          </cell>
          <cell r="L635">
            <v>46</v>
          </cell>
          <cell r="M635">
            <v>28</v>
          </cell>
          <cell r="N635">
            <v>74</v>
          </cell>
          <cell r="P635">
            <v>17</v>
          </cell>
          <cell r="Q635">
            <v>3</v>
          </cell>
          <cell r="R635">
            <v>20</v>
          </cell>
          <cell r="S635">
            <v>94</v>
          </cell>
        </row>
        <row r="636">
          <cell r="A636" t="str">
            <v>INSTITUTE2008/2009RESEARCH-INTENSIVE UNIVUNBC</v>
          </cell>
          <cell r="B636" t="str">
            <v>INSTITUTE</v>
          </cell>
          <cell r="C636" t="str">
            <v>2008/2009</v>
          </cell>
          <cell r="D636" t="str">
            <v>RESEARCH-INTENSIVE UNIV</v>
          </cell>
          <cell r="E636" t="str">
            <v>UNBC</v>
          </cell>
          <cell r="L636">
            <v>45</v>
          </cell>
          <cell r="M636">
            <v>25</v>
          </cell>
          <cell r="N636">
            <v>70</v>
          </cell>
          <cell r="P636">
            <v>53</v>
          </cell>
          <cell r="Q636">
            <v>5</v>
          </cell>
          <cell r="R636">
            <v>58</v>
          </cell>
          <cell r="S636">
            <v>128</v>
          </cell>
        </row>
        <row r="637">
          <cell r="A637" t="str">
            <v>INSTITUTE2008/2009RESEARCH-INTENSIVE UNIVUVIC</v>
          </cell>
          <cell r="B637" t="str">
            <v>INSTITUTE</v>
          </cell>
          <cell r="C637" t="str">
            <v>2008/2009</v>
          </cell>
          <cell r="D637" t="str">
            <v>RESEARCH-INTENSIVE UNIV</v>
          </cell>
          <cell r="E637" t="str">
            <v>UVIC</v>
          </cell>
          <cell r="L637">
            <v>195</v>
          </cell>
          <cell r="M637">
            <v>96</v>
          </cell>
          <cell r="N637">
            <v>290</v>
          </cell>
          <cell r="P637">
            <v>234</v>
          </cell>
          <cell r="Q637">
            <v>17</v>
          </cell>
          <cell r="R637">
            <v>251</v>
          </cell>
          <cell r="S637">
            <v>541</v>
          </cell>
        </row>
        <row r="638">
          <cell r="A638" t="str">
            <v>INSTITUTE2008/2009RESEARCH-INTENSIVE UNIV Total</v>
          </cell>
          <cell r="B638" t="str">
            <v>INSTITUTE</v>
          </cell>
          <cell r="C638" t="str">
            <v>2008/2009</v>
          </cell>
          <cell r="D638" t="str">
            <v>RESEARCH-INTENSIVE UNIV Total</v>
          </cell>
          <cell r="L638">
            <v>1362</v>
          </cell>
          <cell r="M638">
            <v>527</v>
          </cell>
          <cell r="N638">
            <v>1884</v>
          </cell>
          <cell r="P638">
            <v>1225</v>
          </cell>
          <cell r="Q638">
            <v>94</v>
          </cell>
          <cell r="R638">
            <v>1319</v>
          </cell>
          <cell r="S638">
            <v>3203</v>
          </cell>
        </row>
        <row r="639">
          <cell r="A639" t="str">
            <v/>
          </cell>
        </row>
        <row r="640">
          <cell r="A640" t="str">
            <v>INSTITUTE2008/2009TEACHING-INTENSIVE UNIVCAPU</v>
          </cell>
          <cell r="B640" t="str">
            <v>INSTITUTE</v>
          </cell>
          <cell r="C640" t="str">
            <v>2008/2009</v>
          </cell>
          <cell r="D640" t="str">
            <v>TEACHING-INTENSIVE UNIV</v>
          </cell>
          <cell r="E640" t="str">
            <v>CAPU</v>
          </cell>
          <cell r="L640">
            <v>184</v>
          </cell>
          <cell r="M640">
            <v>151</v>
          </cell>
          <cell r="N640">
            <v>335</v>
          </cell>
          <cell r="P640">
            <v>186</v>
          </cell>
          <cell r="Q640">
            <v>24</v>
          </cell>
          <cell r="R640">
            <v>210</v>
          </cell>
          <cell r="S640">
            <v>545</v>
          </cell>
        </row>
        <row r="641">
          <cell r="A641" t="str">
            <v>INSTITUTE2008/2009TEACHING-INTENSIVE UNIVECU</v>
          </cell>
          <cell r="B641" t="str">
            <v>INSTITUTE</v>
          </cell>
          <cell r="C641" t="str">
            <v>2008/2009</v>
          </cell>
          <cell r="D641" t="str">
            <v>TEACHING-INTENSIVE UNIV</v>
          </cell>
          <cell r="E641" t="str">
            <v>ECU</v>
          </cell>
          <cell r="L641">
            <v>17</v>
          </cell>
          <cell r="M641">
            <v>87</v>
          </cell>
          <cell r="N641">
            <v>104</v>
          </cell>
          <cell r="P641">
            <v>21</v>
          </cell>
          <cell r="Q641">
            <v>16</v>
          </cell>
          <cell r="R641">
            <v>37</v>
          </cell>
          <cell r="S641">
            <v>141</v>
          </cell>
        </row>
        <row r="642">
          <cell r="A642" t="str">
            <v>INSTITUTE2008/2009TEACHING-INTENSIVE UNIVKWN</v>
          </cell>
          <cell r="B642" t="str">
            <v>INSTITUTE</v>
          </cell>
          <cell r="C642" t="str">
            <v>2008/2009</v>
          </cell>
          <cell r="D642" t="str">
            <v>TEACHING-INTENSIVE UNIV</v>
          </cell>
          <cell r="E642" t="str">
            <v>KWN</v>
          </cell>
          <cell r="L642">
            <v>413</v>
          </cell>
          <cell r="M642">
            <v>274</v>
          </cell>
          <cell r="N642">
            <v>684</v>
          </cell>
          <cell r="P642">
            <v>338</v>
          </cell>
          <cell r="Q642">
            <v>48</v>
          </cell>
          <cell r="R642">
            <v>386</v>
          </cell>
          <cell r="S642">
            <v>1070</v>
          </cell>
        </row>
        <row r="643">
          <cell r="A643" t="str">
            <v>INSTITUTE2008/2009TEACHING-INTENSIVE UNIVRRU</v>
          </cell>
          <cell r="B643" t="str">
            <v>INSTITUTE</v>
          </cell>
          <cell r="C643" t="str">
            <v>2008/2009</v>
          </cell>
          <cell r="D643" t="str">
            <v>TEACHING-INTENSIVE UNIV</v>
          </cell>
          <cell r="E643" t="str">
            <v>RRU</v>
          </cell>
          <cell r="L643">
            <v>50</v>
          </cell>
          <cell r="M643">
            <v>61</v>
          </cell>
          <cell r="N643">
            <v>110</v>
          </cell>
          <cell r="P643">
            <v>26</v>
          </cell>
          <cell r="Q643">
            <v>8</v>
          </cell>
          <cell r="R643">
            <v>34</v>
          </cell>
          <cell r="S643">
            <v>144</v>
          </cell>
        </row>
        <row r="644">
          <cell r="A644" t="str">
            <v>INSTITUTE2008/2009TEACHING-INTENSIVE UNIVTRU</v>
          </cell>
          <cell r="B644" t="str">
            <v>INSTITUTE</v>
          </cell>
          <cell r="C644" t="str">
            <v>2008/2009</v>
          </cell>
          <cell r="D644" t="str">
            <v>TEACHING-INTENSIVE UNIV</v>
          </cell>
          <cell r="E644" t="str">
            <v>TRU</v>
          </cell>
          <cell r="L644">
            <v>98</v>
          </cell>
          <cell r="M644">
            <v>109</v>
          </cell>
          <cell r="N644">
            <v>206</v>
          </cell>
          <cell r="P644">
            <v>125</v>
          </cell>
          <cell r="Q644">
            <v>17</v>
          </cell>
          <cell r="R644">
            <v>142</v>
          </cell>
          <cell r="S644">
            <v>348</v>
          </cell>
        </row>
        <row r="645">
          <cell r="A645" t="str">
            <v>INSTITUTE2008/2009TEACHING-INTENSIVE UNIVTRU-OL</v>
          </cell>
          <cell r="B645" t="str">
            <v>INSTITUTE</v>
          </cell>
          <cell r="C645" t="str">
            <v>2008/2009</v>
          </cell>
          <cell r="D645" t="str">
            <v>TEACHING-INTENSIVE UNIV</v>
          </cell>
          <cell r="E645" t="str">
            <v>TRU-OL</v>
          </cell>
          <cell r="L645">
            <v>207</v>
          </cell>
          <cell r="M645">
            <v>364</v>
          </cell>
          <cell r="N645">
            <v>565</v>
          </cell>
          <cell r="P645">
            <v>135</v>
          </cell>
          <cell r="Q645">
            <v>39</v>
          </cell>
          <cell r="R645">
            <v>174</v>
          </cell>
          <cell r="S645">
            <v>739</v>
          </cell>
        </row>
        <row r="646">
          <cell r="A646" t="str">
            <v>INSTITUTE2008/2009TEACHING-INTENSIVE UNIVUFV</v>
          </cell>
          <cell r="B646" t="str">
            <v>INSTITUTE</v>
          </cell>
          <cell r="C646" t="str">
            <v>2008/2009</v>
          </cell>
          <cell r="D646" t="str">
            <v>TEACHING-INTENSIVE UNIV</v>
          </cell>
          <cell r="E646" t="str">
            <v>UFV</v>
          </cell>
          <cell r="L646">
            <v>171</v>
          </cell>
          <cell r="M646">
            <v>131</v>
          </cell>
          <cell r="N646">
            <v>302</v>
          </cell>
          <cell r="P646">
            <v>157</v>
          </cell>
          <cell r="Q646">
            <v>17</v>
          </cell>
          <cell r="R646">
            <v>174</v>
          </cell>
          <cell r="S646">
            <v>476</v>
          </cell>
        </row>
        <row r="647">
          <cell r="A647" t="str">
            <v>INSTITUTE2008/2009TEACHING-INTENSIVE UNIVVIU</v>
          </cell>
          <cell r="B647" t="str">
            <v>INSTITUTE</v>
          </cell>
          <cell r="C647" t="str">
            <v>2008/2009</v>
          </cell>
          <cell r="D647" t="str">
            <v>TEACHING-INTENSIVE UNIV</v>
          </cell>
          <cell r="E647" t="str">
            <v>VIU</v>
          </cell>
          <cell r="L647">
            <v>142</v>
          </cell>
          <cell r="M647">
            <v>136</v>
          </cell>
          <cell r="N647">
            <v>275</v>
          </cell>
          <cell r="P647">
            <v>115</v>
          </cell>
          <cell r="Q647">
            <v>31</v>
          </cell>
          <cell r="R647">
            <v>146</v>
          </cell>
          <cell r="S647">
            <v>421</v>
          </cell>
        </row>
        <row r="648">
          <cell r="A648" t="str">
            <v>INSTITUTE2008/2009TEACHING-INTENSIVE UNIV Total</v>
          </cell>
          <cell r="B648" t="str">
            <v>INSTITUTE</v>
          </cell>
          <cell r="C648" t="str">
            <v>2008/2009</v>
          </cell>
          <cell r="D648" t="str">
            <v>TEACHING-INTENSIVE UNIV Total</v>
          </cell>
          <cell r="L648">
            <v>1244</v>
          </cell>
          <cell r="M648">
            <v>1273</v>
          </cell>
          <cell r="N648">
            <v>2503</v>
          </cell>
          <cell r="P648">
            <v>1083</v>
          </cell>
          <cell r="Q648">
            <v>197</v>
          </cell>
          <cell r="R648">
            <v>1280</v>
          </cell>
          <cell r="S648">
            <v>3783</v>
          </cell>
        </row>
        <row r="649">
          <cell r="A649" t="str">
            <v/>
          </cell>
        </row>
        <row r="650">
          <cell r="A650" t="str">
            <v>INSTITUTE2008/2009 Total</v>
          </cell>
          <cell r="B650" t="str">
            <v>INSTITUTE</v>
          </cell>
          <cell r="C650" t="str">
            <v>2008/2009 Total</v>
          </cell>
          <cell r="F650">
            <v>21495</v>
          </cell>
          <cell r="G650">
            <v>21495</v>
          </cell>
          <cell r="J650">
            <v>20337</v>
          </cell>
          <cell r="K650">
            <v>20337</v>
          </cell>
          <cell r="L650">
            <v>4097</v>
          </cell>
          <cell r="M650">
            <v>3695</v>
          </cell>
          <cell r="N650">
            <v>7764</v>
          </cell>
          <cell r="O650">
            <v>5390</v>
          </cell>
          <cell r="P650">
            <v>3660</v>
          </cell>
          <cell r="Q650">
            <v>828</v>
          </cell>
          <cell r="R650">
            <v>9449</v>
          </cell>
          <cell r="S650">
            <v>56153</v>
          </cell>
        </row>
        <row r="651">
          <cell r="A651" t="str">
            <v>INSTITUTE2009/2010NEW</v>
          </cell>
          <cell r="B651" t="str">
            <v>INSTITUTE</v>
          </cell>
          <cell r="C651" t="str">
            <v>2009/2010</v>
          </cell>
          <cell r="D651" t="str">
            <v>NEW</v>
          </cell>
          <cell r="J651">
            <v>19444</v>
          </cell>
          <cell r="K651">
            <v>19444</v>
          </cell>
          <cell r="S651">
            <v>19444</v>
          </cell>
        </row>
        <row r="652">
          <cell r="A652" t="str">
            <v>INSTITUTE2009/2010NEW Total</v>
          </cell>
          <cell r="B652" t="str">
            <v>INSTITUTE</v>
          </cell>
          <cell r="C652" t="str">
            <v>2009/2010</v>
          </cell>
          <cell r="D652" t="str">
            <v>NEW Total</v>
          </cell>
          <cell r="J652">
            <v>19444</v>
          </cell>
          <cell r="K652">
            <v>19444</v>
          </cell>
          <cell r="S652">
            <v>19444</v>
          </cell>
        </row>
        <row r="653">
          <cell r="A653" t="str">
            <v/>
          </cell>
        </row>
        <row r="654">
          <cell r="A654" t="str">
            <v>INSTITUTE2009/2010COMMUNITY COLLEGECAM</v>
          </cell>
          <cell r="B654" t="str">
            <v>INSTITUTE</v>
          </cell>
          <cell r="C654" t="str">
            <v>2009/2010</v>
          </cell>
          <cell r="D654" t="str">
            <v>COMMUNITY COLLEGE</v>
          </cell>
          <cell r="E654" t="str">
            <v>CAM</v>
          </cell>
          <cell r="L654">
            <v>123</v>
          </cell>
          <cell r="M654">
            <v>111</v>
          </cell>
          <cell r="N654">
            <v>231</v>
          </cell>
          <cell r="P654">
            <v>82</v>
          </cell>
          <cell r="Q654">
            <v>21</v>
          </cell>
          <cell r="R654">
            <v>103</v>
          </cell>
          <cell r="S654">
            <v>334</v>
          </cell>
        </row>
        <row r="655">
          <cell r="A655" t="str">
            <v>INSTITUTE2009/2010COMMUNITY COLLEGECNC</v>
          </cell>
          <cell r="B655" t="str">
            <v>INSTITUTE</v>
          </cell>
          <cell r="C655" t="str">
            <v>2009/2010</v>
          </cell>
          <cell r="D655" t="str">
            <v>COMMUNITY COLLEGE</v>
          </cell>
          <cell r="E655" t="str">
            <v>CNC</v>
          </cell>
          <cell r="L655">
            <v>31</v>
          </cell>
          <cell r="M655">
            <v>61</v>
          </cell>
          <cell r="N655">
            <v>92</v>
          </cell>
          <cell r="P655">
            <v>43</v>
          </cell>
          <cell r="Q655">
            <v>14</v>
          </cell>
          <cell r="R655">
            <v>57</v>
          </cell>
          <cell r="S655">
            <v>149</v>
          </cell>
        </row>
        <row r="656">
          <cell r="A656" t="str">
            <v>INSTITUTE2009/2010COMMUNITY COLLEGECOTR</v>
          </cell>
          <cell r="B656" t="str">
            <v>INSTITUTE</v>
          </cell>
          <cell r="C656" t="str">
            <v>2009/2010</v>
          </cell>
          <cell r="D656" t="str">
            <v>COMMUNITY COLLEGE</v>
          </cell>
          <cell r="E656" t="str">
            <v>COTR</v>
          </cell>
          <cell r="L656">
            <v>28</v>
          </cell>
          <cell r="M656">
            <v>90</v>
          </cell>
          <cell r="N656">
            <v>117</v>
          </cell>
          <cell r="P656">
            <v>26</v>
          </cell>
          <cell r="Q656">
            <v>10</v>
          </cell>
          <cell r="R656">
            <v>36</v>
          </cell>
          <cell r="S656">
            <v>153</v>
          </cell>
        </row>
        <row r="657">
          <cell r="A657" t="str">
            <v>INSTITUTE2009/2010COMMUNITY COLLEGEDOUG</v>
          </cell>
          <cell r="B657" t="str">
            <v>INSTITUTE</v>
          </cell>
          <cell r="C657" t="str">
            <v>2009/2010</v>
          </cell>
          <cell r="D657" t="str">
            <v>COMMUNITY COLLEGE</v>
          </cell>
          <cell r="E657" t="str">
            <v>DOUG</v>
          </cell>
          <cell r="L657">
            <v>394</v>
          </cell>
          <cell r="M657">
            <v>415</v>
          </cell>
          <cell r="N657">
            <v>803</v>
          </cell>
          <cell r="P657">
            <v>251</v>
          </cell>
          <cell r="Q657">
            <v>92</v>
          </cell>
          <cell r="R657">
            <v>343</v>
          </cell>
          <cell r="S657">
            <v>1146</v>
          </cell>
        </row>
        <row r="658">
          <cell r="A658" t="str">
            <v>INSTITUTE2009/2010COMMUNITY COLLEGELANG</v>
          </cell>
          <cell r="B658" t="str">
            <v>INSTITUTE</v>
          </cell>
          <cell r="C658" t="str">
            <v>2009/2010</v>
          </cell>
          <cell r="D658" t="str">
            <v>COMMUNITY COLLEGE</v>
          </cell>
          <cell r="E658" t="str">
            <v>LANG</v>
          </cell>
          <cell r="L658">
            <v>266</v>
          </cell>
          <cell r="M658">
            <v>297</v>
          </cell>
          <cell r="N658">
            <v>562</v>
          </cell>
          <cell r="P658">
            <v>187</v>
          </cell>
          <cell r="Q658">
            <v>75</v>
          </cell>
          <cell r="R658">
            <v>262</v>
          </cell>
          <cell r="S658">
            <v>824</v>
          </cell>
        </row>
        <row r="659">
          <cell r="A659" t="str">
            <v>INSTITUTE2009/2010COMMUNITY COLLEGENIC</v>
          </cell>
          <cell r="B659" t="str">
            <v>INSTITUTE</v>
          </cell>
          <cell r="C659" t="str">
            <v>2009/2010</v>
          </cell>
          <cell r="D659" t="str">
            <v>COMMUNITY COLLEGE</v>
          </cell>
          <cell r="E659" t="str">
            <v>NIC</v>
          </cell>
          <cell r="L659">
            <v>54</v>
          </cell>
          <cell r="M659">
            <v>74</v>
          </cell>
          <cell r="N659">
            <v>126</v>
          </cell>
          <cell r="P659">
            <v>38</v>
          </cell>
          <cell r="Q659">
            <v>24</v>
          </cell>
          <cell r="R659">
            <v>62</v>
          </cell>
          <cell r="S659">
            <v>188</v>
          </cell>
        </row>
        <row r="660">
          <cell r="A660" t="str">
            <v>INSTITUTE2009/2010COMMUNITY COLLEGENLC</v>
          </cell>
          <cell r="B660" t="str">
            <v>INSTITUTE</v>
          </cell>
          <cell r="C660" t="str">
            <v>2009/2010</v>
          </cell>
          <cell r="D660" t="str">
            <v>COMMUNITY COLLEGE</v>
          </cell>
          <cell r="E660" t="str">
            <v>NLC</v>
          </cell>
          <cell r="L660">
            <v>14</v>
          </cell>
          <cell r="M660">
            <v>40</v>
          </cell>
          <cell r="N660">
            <v>52</v>
          </cell>
          <cell r="P660">
            <v>20</v>
          </cell>
          <cell r="Q660">
            <v>12</v>
          </cell>
          <cell r="R660">
            <v>32</v>
          </cell>
          <cell r="S660">
            <v>84</v>
          </cell>
        </row>
        <row r="661">
          <cell r="A661" t="str">
            <v>INSTITUTE2009/2010COMMUNITY COLLEGENWCC</v>
          </cell>
          <cell r="B661" t="str">
            <v>INSTITUTE</v>
          </cell>
          <cell r="C661" t="str">
            <v>2009/2010</v>
          </cell>
          <cell r="D661" t="str">
            <v>COMMUNITY COLLEGE</v>
          </cell>
          <cell r="E661" t="str">
            <v>NWCC</v>
          </cell>
          <cell r="L661">
            <v>25</v>
          </cell>
          <cell r="M661">
            <v>42</v>
          </cell>
          <cell r="N661">
            <v>65</v>
          </cell>
          <cell r="P661">
            <v>32</v>
          </cell>
          <cell r="Q661">
            <v>18</v>
          </cell>
          <cell r="R661">
            <v>50</v>
          </cell>
          <cell r="S661">
            <v>115</v>
          </cell>
        </row>
        <row r="662">
          <cell r="A662" t="str">
            <v>INSTITUTE2009/2010COMMUNITY COLLEGEOKAN</v>
          </cell>
          <cell r="B662" t="str">
            <v>INSTITUTE</v>
          </cell>
          <cell r="C662" t="str">
            <v>2009/2010</v>
          </cell>
          <cell r="D662" t="str">
            <v>COMMUNITY COLLEGE</v>
          </cell>
          <cell r="E662" t="str">
            <v>OKAN</v>
          </cell>
          <cell r="L662">
            <v>54</v>
          </cell>
          <cell r="M662">
            <v>86</v>
          </cell>
          <cell r="N662">
            <v>139</v>
          </cell>
          <cell r="P662">
            <v>58</v>
          </cell>
          <cell r="Q662">
            <v>13</v>
          </cell>
          <cell r="R662">
            <v>71</v>
          </cell>
          <cell r="S662">
            <v>210</v>
          </cell>
        </row>
        <row r="663">
          <cell r="A663" t="str">
            <v>INSTITUTE2009/2010COMMUNITY COLLEGESEL</v>
          </cell>
          <cell r="B663" t="str">
            <v>INSTITUTE</v>
          </cell>
          <cell r="C663" t="str">
            <v>2009/2010</v>
          </cell>
          <cell r="D663" t="str">
            <v>COMMUNITY COLLEGE</v>
          </cell>
          <cell r="E663" t="str">
            <v>SEL</v>
          </cell>
          <cell r="L663">
            <v>61</v>
          </cell>
          <cell r="M663">
            <v>58</v>
          </cell>
          <cell r="N663">
            <v>119</v>
          </cell>
          <cell r="P663">
            <v>27</v>
          </cell>
          <cell r="Q663">
            <v>21</v>
          </cell>
          <cell r="R663">
            <v>48</v>
          </cell>
          <cell r="S663">
            <v>167</v>
          </cell>
        </row>
        <row r="664">
          <cell r="A664" t="str">
            <v>INSTITUTE2009/2010COMMUNITY COLLEGEVCC</v>
          </cell>
          <cell r="B664" t="str">
            <v>INSTITUTE</v>
          </cell>
          <cell r="C664" t="str">
            <v>2009/2010</v>
          </cell>
          <cell r="D664" t="str">
            <v>COMMUNITY COLLEGE</v>
          </cell>
          <cell r="E664" t="str">
            <v>VCC</v>
          </cell>
          <cell r="L664">
            <v>140</v>
          </cell>
          <cell r="M664">
            <v>285</v>
          </cell>
          <cell r="N664">
            <v>424</v>
          </cell>
          <cell r="P664">
            <v>175</v>
          </cell>
          <cell r="Q664">
            <v>81</v>
          </cell>
          <cell r="R664">
            <v>256</v>
          </cell>
          <cell r="S664">
            <v>680</v>
          </cell>
        </row>
        <row r="665">
          <cell r="A665" t="str">
            <v>INSTITUTE2009/2010COMMUNITY COLLEGE Total</v>
          </cell>
          <cell r="B665" t="str">
            <v>INSTITUTE</v>
          </cell>
          <cell r="C665" t="str">
            <v>2009/2010</v>
          </cell>
          <cell r="D665" t="str">
            <v>COMMUNITY COLLEGE Total</v>
          </cell>
          <cell r="L665">
            <v>1152</v>
          </cell>
          <cell r="M665">
            <v>1527</v>
          </cell>
          <cell r="N665">
            <v>2661</v>
          </cell>
          <cell r="P665">
            <v>929</v>
          </cell>
          <cell r="Q665">
            <v>376</v>
          </cell>
          <cell r="R665">
            <v>1305</v>
          </cell>
          <cell r="S665">
            <v>3966</v>
          </cell>
        </row>
        <row r="666">
          <cell r="A666" t="str">
            <v/>
          </cell>
        </row>
        <row r="667">
          <cell r="A667" t="str">
            <v>INSTITUTE2009/2010INSTITUTEBCIT</v>
          </cell>
          <cell r="B667" t="str">
            <v>INSTITUTE</v>
          </cell>
          <cell r="C667" t="str">
            <v>2009/2010</v>
          </cell>
          <cell r="D667" t="str">
            <v>INSTITUTE</v>
          </cell>
          <cell r="E667" t="str">
            <v>BCIT</v>
          </cell>
          <cell r="F667">
            <v>16747</v>
          </cell>
          <cell r="G667">
            <v>16747</v>
          </cell>
          <cell r="L667">
            <v>247</v>
          </cell>
          <cell r="M667">
            <v>278</v>
          </cell>
          <cell r="N667">
            <v>525</v>
          </cell>
          <cell r="O667">
            <v>3357</v>
          </cell>
          <cell r="P667">
            <v>262</v>
          </cell>
          <cell r="Q667">
            <v>155</v>
          </cell>
          <cell r="R667">
            <v>3774</v>
          </cell>
          <cell r="S667">
            <v>20781</v>
          </cell>
        </row>
        <row r="668">
          <cell r="A668" t="str">
            <v>INSTITUTE2009/2010INSTITUTEIIG</v>
          </cell>
          <cell r="B668" t="str">
            <v>INSTITUTE</v>
          </cell>
          <cell r="C668" t="str">
            <v>2009/2010</v>
          </cell>
          <cell r="D668" t="str">
            <v>INSTITUTE</v>
          </cell>
          <cell r="E668" t="str">
            <v>IIG</v>
          </cell>
          <cell r="P668">
            <v>8</v>
          </cell>
          <cell r="Q668">
            <v>2</v>
          </cell>
          <cell r="R668">
            <v>10</v>
          </cell>
          <cell r="S668">
            <v>10</v>
          </cell>
        </row>
        <row r="669">
          <cell r="A669" t="str">
            <v>INSTITUTE2009/2010INSTITUTEJIBC</v>
          </cell>
          <cell r="B669" t="str">
            <v>INSTITUTE</v>
          </cell>
          <cell r="C669" t="str">
            <v>2009/2010</v>
          </cell>
          <cell r="D669" t="str">
            <v>INSTITUTE</v>
          </cell>
          <cell r="E669" t="str">
            <v>JIBC</v>
          </cell>
          <cell r="F669">
            <v>5225</v>
          </cell>
          <cell r="G669">
            <v>5225</v>
          </cell>
          <cell r="L669">
            <v>156</v>
          </cell>
          <cell r="M669">
            <v>372</v>
          </cell>
          <cell r="N669">
            <v>528</v>
          </cell>
          <cell r="O669">
            <v>2295</v>
          </cell>
          <cell r="P669">
            <v>229</v>
          </cell>
          <cell r="Q669">
            <v>143</v>
          </cell>
          <cell r="R669">
            <v>2667</v>
          </cell>
          <cell r="S669">
            <v>8274</v>
          </cell>
        </row>
        <row r="670">
          <cell r="A670" t="str">
            <v>INSTITUTE2009/2010INSTITUTENVIT</v>
          </cell>
          <cell r="B670" t="str">
            <v>INSTITUTE</v>
          </cell>
          <cell r="C670" t="str">
            <v>2009/2010</v>
          </cell>
          <cell r="D670" t="str">
            <v>INSTITUTE</v>
          </cell>
          <cell r="E670" t="str">
            <v>NVIT</v>
          </cell>
          <cell r="F670">
            <v>305</v>
          </cell>
          <cell r="G670">
            <v>305</v>
          </cell>
          <cell r="L670">
            <v>6</v>
          </cell>
          <cell r="M670">
            <v>3</v>
          </cell>
          <cell r="N670">
            <v>9</v>
          </cell>
          <cell r="O670">
            <v>74</v>
          </cell>
          <cell r="P670">
            <v>10</v>
          </cell>
          <cell r="R670">
            <v>84</v>
          </cell>
          <cell r="S670">
            <v>396</v>
          </cell>
        </row>
        <row r="671">
          <cell r="A671" t="str">
            <v>INSTITUTE2009/2010INSTITUTE Total</v>
          </cell>
          <cell r="B671" t="str">
            <v>INSTITUTE</v>
          </cell>
          <cell r="C671" t="str">
            <v>2009/2010</v>
          </cell>
          <cell r="D671" t="str">
            <v>INSTITUTE Total</v>
          </cell>
          <cell r="F671">
            <v>22203</v>
          </cell>
          <cell r="G671">
            <v>22203</v>
          </cell>
          <cell r="L671">
            <v>409</v>
          </cell>
          <cell r="M671">
            <v>579</v>
          </cell>
          <cell r="N671">
            <v>988</v>
          </cell>
          <cell r="O671">
            <v>5726</v>
          </cell>
          <cell r="P671">
            <v>508</v>
          </cell>
          <cell r="Q671">
            <v>300</v>
          </cell>
          <cell r="R671">
            <v>6347</v>
          </cell>
          <cell r="S671">
            <v>28904</v>
          </cell>
        </row>
        <row r="672">
          <cell r="A672" t="str">
            <v/>
          </cell>
        </row>
        <row r="673">
          <cell r="A673" t="str">
            <v>INSTITUTE2009/2010RESEARCH-INTENSIVE UNIVSFU</v>
          </cell>
          <cell r="B673" t="str">
            <v>INSTITUTE</v>
          </cell>
          <cell r="C673" t="str">
            <v>2009/2010</v>
          </cell>
          <cell r="D673" t="str">
            <v>RESEARCH-INTENSIVE UNIV</v>
          </cell>
          <cell r="E673" t="str">
            <v>SFU</v>
          </cell>
          <cell r="L673">
            <v>410</v>
          </cell>
          <cell r="M673">
            <v>185</v>
          </cell>
          <cell r="N673">
            <v>594</v>
          </cell>
          <cell r="P673">
            <v>346</v>
          </cell>
          <cell r="Q673">
            <v>26</v>
          </cell>
          <cell r="R673">
            <v>372</v>
          </cell>
          <cell r="S673">
            <v>966</v>
          </cell>
        </row>
        <row r="674">
          <cell r="A674" t="str">
            <v>INSTITUTE2009/2010RESEARCH-INTENSIVE UNIVUBC</v>
          </cell>
          <cell r="B674" t="str">
            <v>INSTITUTE</v>
          </cell>
          <cell r="C674" t="str">
            <v>2009/2010</v>
          </cell>
          <cell r="D674" t="str">
            <v>RESEARCH-INTENSIVE UNIV</v>
          </cell>
          <cell r="E674" t="str">
            <v>UBC</v>
          </cell>
          <cell r="L674">
            <v>502</v>
          </cell>
          <cell r="M674">
            <v>238</v>
          </cell>
          <cell r="N674">
            <v>739</v>
          </cell>
          <cell r="P674">
            <v>514</v>
          </cell>
          <cell r="Q674">
            <v>39</v>
          </cell>
          <cell r="R674">
            <v>553</v>
          </cell>
          <cell r="S674">
            <v>1292</v>
          </cell>
        </row>
        <row r="675">
          <cell r="A675" t="str">
            <v>INSTITUTE2009/2010RESEARCH-INTENSIVE UNIVUBCO</v>
          </cell>
          <cell r="B675" t="str">
            <v>INSTITUTE</v>
          </cell>
          <cell r="C675" t="str">
            <v>2009/2010</v>
          </cell>
          <cell r="D675" t="str">
            <v>RESEARCH-INTENSIVE UNIV</v>
          </cell>
          <cell r="E675" t="str">
            <v>UBCO</v>
          </cell>
          <cell r="L675">
            <v>54</v>
          </cell>
          <cell r="M675">
            <v>26</v>
          </cell>
          <cell r="N675">
            <v>79</v>
          </cell>
          <cell r="P675">
            <v>21</v>
          </cell>
          <cell r="Q675">
            <v>5</v>
          </cell>
          <cell r="R675">
            <v>26</v>
          </cell>
          <cell r="S675">
            <v>105</v>
          </cell>
        </row>
        <row r="676">
          <cell r="A676" t="str">
            <v>INSTITUTE2009/2010RESEARCH-INTENSIVE UNIVUNBC</v>
          </cell>
          <cell r="B676" t="str">
            <v>INSTITUTE</v>
          </cell>
          <cell r="C676" t="str">
            <v>2009/2010</v>
          </cell>
          <cell r="D676" t="str">
            <v>RESEARCH-INTENSIVE UNIV</v>
          </cell>
          <cell r="E676" t="str">
            <v>UNBC</v>
          </cell>
          <cell r="L676">
            <v>49</v>
          </cell>
          <cell r="M676">
            <v>33</v>
          </cell>
          <cell r="N676">
            <v>79</v>
          </cell>
          <cell r="P676">
            <v>51</v>
          </cell>
          <cell r="Q676">
            <v>4</v>
          </cell>
          <cell r="R676">
            <v>55</v>
          </cell>
          <cell r="S676">
            <v>134</v>
          </cell>
        </row>
        <row r="677">
          <cell r="A677" t="str">
            <v>INSTITUTE2009/2010RESEARCH-INTENSIVE UNIVUVIC</v>
          </cell>
          <cell r="B677" t="str">
            <v>INSTITUTE</v>
          </cell>
          <cell r="C677" t="str">
            <v>2009/2010</v>
          </cell>
          <cell r="D677" t="str">
            <v>RESEARCH-INTENSIVE UNIV</v>
          </cell>
          <cell r="E677" t="str">
            <v>UVIC</v>
          </cell>
          <cell r="L677">
            <v>171</v>
          </cell>
          <cell r="M677">
            <v>95</v>
          </cell>
          <cell r="N677">
            <v>263</v>
          </cell>
          <cell r="P677">
            <v>218</v>
          </cell>
          <cell r="Q677">
            <v>21</v>
          </cell>
          <cell r="R677">
            <v>239</v>
          </cell>
          <cell r="S677">
            <v>502</v>
          </cell>
        </row>
        <row r="678">
          <cell r="A678" t="str">
            <v>INSTITUTE2009/2010RESEARCH-INTENSIVE UNIV Total</v>
          </cell>
          <cell r="B678" t="str">
            <v>INSTITUTE</v>
          </cell>
          <cell r="C678" t="str">
            <v>2009/2010</v>
          </cell>
          <cell r="D678" t="str">
            <v>RESEARCH-INTENSIVE UNIV Total</v>
          </cell>
          <cell r="L678">
            <v>1178</v>
          </cell>
          <cell r="M678">
            <v>573</v>
          </cell>
          <cell r="N678">
            <v>1743</v>
          </cell>
          <cell r="P678">
            <v>1143</v>
          </cell>
          <cell r="Q678">
            <v>95</v>
          </cell>
          <cell r="R678">
            <v>1238</v>
          </cell>
          <cell r="S678">
            <v>2981</v>
          </cell>
        </row>
        <row r="679">
          <cell r="A679" t="str">
            <v/>
          </cell>
        </row>
        <row r="680">
          <cell r="A680" t="str">
            <v>INSTITUTE2009/2010TEACHING-INTENSIVE UNIVCAPU</v>
          </cell>
          <cell r="B680" t="str">
            <v>INSTITUTE</v>
          </cell>
          <cell r="C680" t="str">
            <v>2009/2010</v>
          </cell>
          <cell r="D680" t="str">
            <v>TEACHING-INTENSIVE UNIV</v>
          </cell>
          <cell r="E680" t="str">
            <v>CAPU</v>
          </cell>
          <cell r="L680">
            <v>179</v>
          </cell>
          <cell r="M680">
            <v>161</v>
          </cell>
          <cell r="N680">
            <v>338</v>
          </cell>
          <cell r="P680">
            <v>160</v>
          </cell>
          <cell r="Q680">
            <v>25</v>
          </cell>
          <cell r="R680">
            <v>185</v>
          </cell>
          <cell r="S680">
            <v>523</v>
          </cell>
        </row>
        <row r="681">
          <cell r="A681" t="str">
            <v>INSTITUTE2009/2010TEACHING-INTENSIVE UNIVECU</v>
          </cell>
          <cell r="B681" t="str">
            <v>INSTITUTE</v>
          </cell>
          <cell r="C681" t="str">
            <v>2009/2010</v>
          </cell>
          <cell r="D681" t="str">
            <v>TEACHING-INTENSIVE UNIV</v>
          </cell>
          <cell r="E681" t="str">
            <v>ECU</v>
          </cell>
          <cell r="L681">
            <v>29</v>
          </cell>
          <cell r="M681">
            <v>96</v>
          </cell>
          <cell r="N681">
            <v>125</v>
          </cell>
          <cell r="P681">
            <v>27</v>
          </cell>
          <cell r="Q681">
            <v>8</v>
          </cell>
          <cell r="R681">
            <v>35</v>
          </cell>
          <cell r="S681">
            <v>160</v>
          </cell>
        </row>
        <row r="682">
          <cell r="A682" t="str">
            <v>INSTITUTE2009/2010TEACHING-INTENSIVE UNIVKWN</v>
          </cell>
          <cell r="B682" t="str">
            <v>INSTITUTE</v>
          </cell>
          <cell r="C682" t="str">
            <v>2009/2010</v>
          </cell>
          <cell r="D682" t="str">
            <v>TEACHING-INTENSIVE UNIV</v>
          </cell>
          <cell r="E682" t="str">
            <v>KWN</v>
          </cell>
          <cell r="L682">
            <v>344</v>
          </cell>
          <cell r="M682">
            <v>239</v>
          </cell>
          <cell r="N682">
            <v>579</v>
          </cell>
          <cell r="P682">
            <v>331</v>
          </cell>
          <cell r="Q682">
            <v>57</v>
          </cell>
          <cell r="R682">
            <v>388</v>
          </cell>
          <cell r="S682">
            <v>967</v>
          </cell>
        </row>
        <row r="683">
          <cell r="A683" t="str">
            <v>INSTITUTE2009/2010TEACHING-INTENSIVE UNIVRRU</v>
          </cell>
          <cell r="B683" t="str">
            <v>INSTITUTE</v>
          </cell>
          <cell r="C683" t="str">
            <v>2009/2010</v>
          </cell>
          <cell r="D683" t="str">
            <v>TEACHING-INTENSIVE UNIV</v>
          </cell>
          <cell r="E683" t="str">
            <v>RRU</v>
          </cell>
          <cell r="L683">
            <v>29</v>
          </cell>
          <cell r="M683">
            <v>56</v>
          </cell>
          <cell r="N683">
            <v>84</v>
          </cell>
          <cell r="P683">
            <v>26</v>
          </cell>
          <cell r="Q683">
            <v>16</v>
          </cell>
          <cell r="R683">
            <v>42</v>
          </cell>
          <cell r="S683">
            <v>126</v>
          </cell>
        </row>
        <row r="684">
          <cell r="A684" t="str">
            <v>INSTITUTE2009/2010TEACHING-INTENSIVE UNIVTRU</v>
          </cell>
          <cell r="B684" t="str">
            <v>INSTITUTE</v>
          </cell>
          <cell r="C684" t="str">
            <v>2009/2010</v>
          </cell>
          <cell r="D684" t="str">
            <v>TEACHING-INTENSIVE UNIV</v>
          </cell>
          <cell r="E684" t="str">
            <v>TRU</v>
          </cell>
          <cell r="L684">
            <v>98</v>
          </cell>
          <cell r="M684">
            <v>66</v>
          </cell>
          <cell r="N684">
            <v>164</v>
          </cell>
          <cell r="P684">
            <v>128</v>
          </cell>
          <cell r="Q684">
            <v>20</v>
          </cell>
          <cell r="R684">
            <v>148</v>
          </cell>
          <cell r="S684">
            <v>312</v>
          </cell>
        </row>
        <row r="685">
          <cell r="A685" t="str">
            <v>INSTITUTE2009/2010TEACHING-INTENSIVE UNIVTRU-OL</v>
          </cell>
          <cell r="B685" t="str">
            <v>INSTITUTE</v>
          </cell>
          <cell r="C685" t="str">
            <v>2009/2010</v>
          </cell>
          <cell r="D685" t="str">
            <v>TEACHING-INTENSIVE UNIV</v>
          </cell>
          <cell r="E685" t="str">
            <v>TRU-OL</v>
          </cell>
          <cell r="L685">
            <v>177</v>
          </cell>
          <cell r="M685">
            <v>325</v>
          </cell>
          <cell r="N685">
            <v>495</v>
          </cell>
          <cell r="P685">
            <v>143</v>
          </cell>
          <cell r="Q685">
            <v>52</v>
          </cell>
          <cell r="R685">
            <v>195</v>
          </cell>
          <cell r="S685">
            <v>690</v>
          </cell>
        </row>
        <row r="686">
          <cell r="A686" t="str">
            <v>INSTITUTE2009/2010TEACHING-INTENSIVE UNIVUFV</v>
          </cell>
          <cell r="B686" t="str">
            <v>INSTITUTE</v>
          </cell>
          <cell r="C686" t="str">
            <v>2009/2010</v>
          </cell>
          <cell r="D686" t="str">
            <v>TEACHING-INTENSIVE UNIV</v>
          </cell>
          <cell r="E686" t="str">
            <v>UFV</v>
          </cell>
          <cell r="L686">
            <v>163</v>
          </cell>
          <cell r="M686">
            <v>110</v>
          </cell>
          <cell r="N686">
            <v>270</v>
          </cell>
          <cell r="P686">
            <v>142</v>
          </cell>
          <cell r="Q686">
            <v>23</v>
          </cell>
          <cell r="R686">
            <v>165</v>
          </cell>
          <cell r="S686">
            <v>435</v>
          </cell>
        </row>
        <row r="687">
          <cell r="A687" t="str">
            <v>INSTITUTE2009/2010TEACHING-INTENSIVE UNIVVIU</v>
          </cell>
          <cell r="B687" t="str">
            <v>INSTITUTE</v>
          </cell>
          <cell r="C687" t="str">
            <v>2009/2010</v>
          </cell>
          <cell r="D687" t="str">
            <v>TEACHING-INTENSIVE UNIV</v>
          </cell>
          <cell r="E687" t="str">
            <v>VIU</v>
          </cell>
          <cell r="L687">
            <v>160</v>
          </cell>
          <cell r="M687">
            <v>137</v>
          </cell>
          <cell r="N687">
            <v>289</v>
          </cell>
          <cell r="P687">
            <v>106</v>
          </cell>
          <cell r="Q687">
            <v>60</v>
          </cell>
          <cell r="R687">
            <v>166</v>
          </cell>
          <cell r="S687">
            <v>455</v>
          </cell>
        </row>
        <row r="688">
          <cell r="A688" t="str">
            <v>INSTITUTE2009/2010TEACHING-INTENSIVE UNIV Total</v>
          </cell>
          <cell r="B688" t="str">
            <v>INSTITUTE</v>
          </cell>
          <cell r="C688" t="str">
            <v>2009/2010</v>
          </cell>
          <cell r="D688" t="str">
            <v>TEACHING-INTENSIVE UNIV Total</v>
          </cell>
          <cell r="L688">
            <v>1137</v>
          </cell>
          <cell r="M688">
            <v>1152</v>
          </cell>
          <cell r="N688">
            <v>2264</v>
          </cell>
          <cell r="P688">
            <v>1042</v>
          </cell>
          <cell r="Q688">
            <v>260</v>
          </cell>
          <cell r="R688">
            <v>1302</v>
          </cell>
          <cell r="S688">
            <v>3566</v>
          </cell>
        </row>
        <row r="689">
          <cell r="A689" t="str">
            <v/>
          </cell>
        </row>
        <row r="690">
          <cell r="A690" t="str">
            <v>INSTITUTE2009/2010 Total</v>
          </cell>
          <cell r="B690" t="str">
            <v>INSTITUTE</v>
          </cell>
          <cell r="C690" t="str">
            <v>2009/2010 Total</v>
          </cell>
          <cell r="F690">
            <v>22203</v>
          </cell>
          <cell r="G690">
            <v>22203</v>
          </cell>
          <cell r="J690">
            <v>19444</v>
          </cell>
          <cell r="K690">
            <v>19444</v>
          </cell>
          <cell r="L690">
            <v>3624</v>
          </cell>
          <cell r="M690">
            <v>3597</v>
          </cell>
          <cell r="N690">
            <v>7174</v>
          </cell>
          <cell r="O690">
            <v>5726</v>
          </cell>
          <cell r="P690">
            <v>3513</v>
          </cell>
          <cell r="Q690">
            <v>987</v>
          </cell>
          <cell r="R690">
            <v>9752</v>
          </cell>
          <cell r="S690">
            <v>55748</v>
          </cell>
        </row>
        <row r="691">
          <cell r="A691" t="str">
            <v>INSTITUTE2010/2011NEW</v>
          </cell>
          <cell r="B691" t="str">
            <v>INSTITUTE</v>
          </cell>
          <cell r="C691" t="str">
            <v>2010/2011</v>
          </cell>
          <cell r="D691" t="str">
            <v>NEW</v>
          </cell>
          <cell r="J691">
            <v>17838</v>
          </cell>
          <cell r="K691">
            <v>17838</v>
          </cell>
          <cell r="S691">
            <v>17838</v>
          </cell>
        </row>
        <row r="692">
          <cell r="A692" t="str">
            <v>INSTITUTE2010/2011NEW Total</v>
          </cell>
          <cell r="B692" t="str">
            <v>INSTITUTE</v>
          </cell>
          <cell r="C692" t="str">
            <v>2010/2011</v>
          </cell>
          <cell r="D692" t="str">
            <v>NEW Total</v>
          </cell>
          <cell r="J692">
            <v>17838</v>
          </cell>
          <cell r="K692">
            <v>17838</v>
          </cell>
          <cell r="S692">
            <v>17838</v>
          </cell>
        </row>
        <row r="693">
          <cell r="A693" t="str">
            <v/>
          </cell>
        </row>
        <row r="694">
          <cell r="A694" t="str">
            <v>INSTITUTE2010/2011COMMUNITY COLLEGECAM</v>
          </cell>
          <cell r="B694" t="str">
            <v>INSTITUTE</v>
          </cell>
          <cell r="C694" t="str">
            <v>2010/2011</v>
          </cell>
          <cell r="D694" t="str">
            <v>COMMUNITY COLLEGE</v>
          </cell>
          <cell r="E694" t="str">
            <v>CAM</v>
          </cell>
          <cell r="L694">
            <v>127</v>
          </cell>
          <cell r="M694">
            <v>104</v>
          </cell>
          <cell r="N694">
            <v>230</v>
          </cell>
          <cell r="P694">
            <v>74</v>
          </cell>
          <cell r="Q694">
            <v>21</v>
          </cell>
          <cell r="R694">
            <v>95</v>
          </cell>
          <cell r="S694">
            <v>325</v>
          </cell>
        </row>
        <row r="695">
          <cell r="A695" t="str">
            <v>INSTITUTE2010/2011COMMUNITY COLLEGECNC</v>
          </cell>
          <cell r="B695" t="str">
            <v>INSTITUTE</v>
          </cell>
          <cell r="C695" t="str">
            <v>2010/2011</v>
          </cell>
          <cell r="D695" t="str">
            <v>COMMUNITY COLLEGE</v>
          </cell>
          <cell r="E695" t="str">
            <v>CNC</v>
          </cell>
          <cell r="L695">
            <v>49</v>
          </cell>
          <cell r="M695">
            <v>47</v>
          </cell>
          <cell r="N695">
            <v>95</v>
          </cell>
          <cell r="P695">
            <v>59</v>
          </cell>
          <cell r="Q695">
            <v>26</v>
          </cell>
          <cell r="R695">
            <v>85</v>
          </cell>
          <cell r="S695">
            <v>180</v>
          </cell>
        </row>
        <row r="696">
          <cell r="A696" t="str">
            <v>INSTITUTE2010/2011COMMUNITY COLLEGECOTR</v>
          </cell>
          <cell r="B696" t="str">
            <v>INSTITUTE</v>
          </cell>
          <cell r="C696" t="str">
            <v>2010/2011</v>
          </cell>
          <cell r="D696" t="str">
            <v>COMMUNITY COLLEGE</v>
          </cell>
          <cell r="E696" t="str">
            <v>COTR</v>
          </cell>
          <cell r="L696">
            <v>29</v>
          </cell>
          <cell r="M696">
            <v>84</v>
          </cell>
          <cell r="N696">
            <v>111</v>
          </cell>
          <cell r="P696">
            <v>21</v>
          </cell>
          <cell r="Q696">
            <v>14</v>
          </cell>
          <cell r="R696">
            <v>35</v>
          </cell>
          <cell r="S696">
            <v>146</v>
          </cell>
        </row>
        <row r="697">
          <cell r="A697" t="str">
            <v>INSTITUTE2010/2011COMMUNITY COLLEGEDOUG</v>
          </cell>
          <cell r="B697" t="str">
            <v>INSTITUTE</v>
          </cell>
          <cell r="C697" t="str">
            <v>2010/2011</v>
          </cell>
          <cell r="D697" t="str">
            <v>COMMUNITY COLLEGE</v>
          </cell>
          <cell r="E697" t="str">
            <v>DOUG</v>
          </cell>
          <cell r="L697">
            <v>481</v>
          </cell>
          <cell r="M697">
            <v>417</v>
          </cell>
          <cell r="N697">
            <v>898</v>
          </cell>
          <cell r="P697">
            <v>299</v>
          </cell>
          <cell r="Q697">
            <v>90</v>
          </cell>
          <cell r="R697">
            <v>389</v>
          </cell>
          <cell r="S697">
            <v>1287</v>
          </cell>
        </row>
        <row r="698">
          <cell r="A698" t="str">
            <v>INSTITUTE2010/2011COMMUNITY COLLEGELANG</v>
          </cell>
          <cell r="B698" t="str">
            <v>INSTITUTE</v>
          </cell>
          <cell r="C698" t="str">
            <v>2010/2011</v>
          </cell>
          <cell r="D698" t="str">
            <v>COMMUNITY COLLEGE</v>
          </cell>
          <cell r="E698" t="str">
            <v>LANG</v>
          </cell>
          <cell r="L698">
            <v>356</v>
          </cell>
          <cell r="M698">
            <v>312</v>
          </cell>
          <cell r="N698">
            <v>666</v>
          </cell>
          <cell r="P698">
            <v>187</v>
          </cell>
          <cell r="Q698">
            <v>86</v>
          </cell>
          <cell r="R698">
            <v>273</v>
          </cell>
          <cell r="S698">
            <v>939</v>
          </cell>
        </row>
        <row r="699">
          <cell r="A699" t="str">
            <v>INSTITUTE2010/2011COMMUNITY COLLEGENIC</v>
          </cell>
          <cell r="B699" t="str">
            <v>INSTITUTE</v>
          </cell>
          <cell r="C699" t="str">
            <v>2010/2011</v>
          </cell>
          <cell r="D699" t="str">
            <v>COMMUNITY COLLEGE</v>
          </cell>
          <cell r="E699" t="str">
            <v>NIC</v>
          </cell>
          <cell r="L699">
            <v>44</v>
          </cell>
          <cell r="M699">
            <v>81</v>
          </cell>
          <cell r="N699">
            <v>124</v>
          </cell>
          <cell r="P699">
            <v>35</v>
          </cell>
          <cell r="Q699">
            <v>22</v>
          </cell>
          <cell r="R699">
            <v>57</v>
          </cell>
          <cell r="S699">
            <v>181</v>
          </cell>
        </row>
        <row r="700">
          <cell r="A700" t="str">
            <v>INSTITUTE2010/2011COMMUNITY COLLEGENLC</v>
          </cell>
          <cell r="B700" t="str">
            <v>INSTITUTE</v>
          </cell>
          <cell r="C700" t="str">
            <v>2010/2011</v>
          </cell>
          <cell r="D700" t="str">
            <v>COMMUNITY COLLEGE</v>
          </cell>
          <cell r="E700" t="str">
            <v>NLC</v>
          </cell>
          <cell r="L700">
            <v>35</v>
          </cell>
          <cell r="M700">
            <v>52</v>
          </cell>
          <cell r="N700">
            <v>86</v>
          </cell>
          <cell r="P700">
            <v>28</v>
          </cell>
          <cell r="Q700">
            <v>17</v>
          </cell>
          <cell r="R700">
            <v>45</v>
          </cell>
          <cell r="S700">
            <v>131</v>
          </cell>
        </row>
        <row r="701">
          <cell r="A701" t="str">
            <v>INSTITUTE2010/2011COMMUNITY COLLEGENWCC</v>
          </cell>
          <cell r="B701" t="str">
            <v>INSTITUTE</v>
          </cell>
          <cell r="C701" t="str">
            <v>2010/2011</v>
          </cell>
          <cell r="D701" t="str">
            <v>COMMUNITY COLLEGE</v>
          </cell>
          <cell r="E701" t="str">
            <v>NWCC</v>
          </cell>
          <cell r="L701">
            <v>54</v>
          </cell>
          <cell r="M701">
            <v>68</v>
          </cell>
          <cell r="N701">
            <v>120</v>
          </cell>
          <cell r="P701">
            <v>34</v>
          </cell>
          <cell r="Q701">
            <v>20</v>
          </cell>
          <cell r="R701">
            <v>54</v>
          </cell>
          <cell r="S701">
            <v>174</v>
          </cell>
        </row>
        <row r="702">
          <cell r="A702" t="str">
            <v>INSTITUTE2010/2011COMMUNITY COLLEGEOKAN</v>
          </cell>
          <cell r="B702" t="str">
            <v>INSTITUTE</v>
          </cell>
          <cell r="C702" t="str">
            <v>2010/2011</v>
          </cell>
          <cell r="D702" t="str">
            <v>COMMUNITY COLLEGE</v>
          </cell>
          <cell r="E702" t="str">
            <v>OKAN</v>
          </cell>
          <cell r="L702">
            <v>69</v>
          </cell>
          <cell r="M702">
            <v>91</v>
          </cell>
          <cell r="N702">
            <v>159</v>
          </cell>
          <cell r="P702">
            <v>64</v>
          </cell>
          <cell r="Q702">
            <v>30</v>
          </cell>
          <cell r="R702">
            <v>94</v>
          </cell>
          <cell r="S702">
            <v>253</v>
          </cell>
        </row>
        <row r="703">
          <cell r="A703" t="str">
            <v>INSTITUTE2010/2011COMMUNITY COLLEGESEL</v>
          </cell>
          <cell r="B703" t="str">
            <v>INSTITUTE</v>
          </cell>
          <cell r="C703" t="str">
            <v>2010/2011</v>
          </cell>
          <cell r="D703" t="str">
            <v>COMMUNITY COLLEGE</v>
          </cell>
          <cell r="E703" t="str">
            <v>SEL</v>
          </cell>
          <cell r="L703">
            <v>55</v>
          </cell>
          <cell r="M703">
            <v>90</v>
          </cell>
          <cell r="N703">
            <v>141</v>
          </cell>
          <cell r="P703">
            <v>31</v>
          </cell>
          <cell r="Q703">
            <v>31</v>
          </cell>
          <cell r="R703">
            <v>62</v>
          </cell>
          <cell r="S703">
            <v>203</v>
          </cell>
        </row>
        <row r="704">
          <cell r="A704" t="str">
            <v>INSTITUTE2010/2011COMMUNITY COLLEGEVCC</v>
          </cell>
          <cell r="B704" t="str">
            <v>INSTITUTE</v>
          </cell>
          <cell r="C704" t="str">
            <v>2010/2011</v>
          </cell>
          <cell r="D704" t="str">
            <v>COMMUNITY COLLEGE</v>
          </cell>
          <cell r="E704" t="str">
            <v>VCC</v>
          </cell>
          <cell r="L704">
            <v>189</v>
          </cell>
          <cell r="M704">
            <v>286</v>
          </cell>
          <cell r="N704">
            <v>470</v>
          </cell>
          <cell r="P704">
            <v>184</v>
          </cell>
          <cell r="Q704">
            <v>90</v>
          </cell>
          <cell r="R704">
            <v>274</v>
          </cell>
          <cell r="S704">
            <v>744</v>
          </cell>
        </row>
        <row r="705">
          <cell r="A705" t="str">
            <v>INSTITUTE2010/2011COMMUNITY COLLEGE Total</v>
          </cell>
          <cell r="B705" t="str">
            <v>INSTITUTE</v>
          </cell>
          <cell r="C705" t="str">
            <v>2010/2011</v>
          </cell>
          <cell r="D705" t="str">
            <v>COMMUNITY COLLEGE Total</v>
          </cell>
          <cell r="L705">
            <v>1438</v>
          </cell>
          <cell r="M705">
            <v>1583</v>
          </cell>
          <cell r="N705">
            <v>3002</v>
          </cell>
          <cell r="P705">
            <v>1001</v>
          </cell>
          <cell r="Q705">
            <v>439</v>
          </cell>
          <cell r="R705">
            <v>1440</v>
          </cell>
          <cell r="S705">
            <v>4442</v>
          </cell>
        </row>
        <row r="706">
          <cell r="A706" t="str">
            <v/>
          </cell>
        </row>
        <row r="707">
          <cell r="A707" t="str">
            <v>INSTITUTE2010/2011INSTITUTEBCIT</v>
          </cell>
          <cell r="B707" t="str">
            <v>INSTITUTE</v>
          </cell>
          <cell r="C707" t="str">
            <v>2010/2011</v>
          </cell>
          <cell r="D707" t="str">
            <v>INSTITUTE</v>
          </cell>
          <cell r="E707" t="str">
            <v>BCIT</v>
          </cell>
          <cell r="F707">
            <v>16589</v>
          </cell>
          <cell r="G707">
            <v>16589</v>
          </cell>
          <cell r="L707">
            <v>218</v>
          </cell>
          <cell r="M707">
            <v>272</v>
          </cell>
          <cell r="N707">
            <v>490</v>
          </cell>
          <cell r="O707">
            <v>3486</v>
          </cell>
          <cell r="P707">
            <v>318</v>
          </cell>
          <cell r="Q707">
            <v>135</v>
          </cell>
          <cell r="R707">
            <v>3939</v>
          </cell>
          <cell r="S707">
            <v>20782</v>
          </cell>
        </row>
        <row r="708">
          <cell r="A708" t="str">
            <v>INSTITUTE2010/2011INSTITUTEIIG</v>
          </cell>
          <cell r="B708" t="str">
            <v>INSTITUTE</v>
          </cell>
          <cell r="C708" t="str">
            <v>2010/2011</v>
          </cell>
          <cell r="D708" t="str">
            <v>INSTITUTE</v>
          </cell>
          <cell r="E708" t="str">
            <v>IIG</v>
          </cell>
          <cell r="P708">
            <v>3</v>
          </cell>
          <cell r="R708">
            <v>3</v>
          </cell>
          <cell r="S708">
            <v>3</v>
          </cell>
        </row>
        <row r="709">
          <cell r="A709" t="str">
            <v>INSTITUTE2010/2011INSTITUTEJIBC</v>
          </cell>
          <cell r="B709" t="str">
            <v>INSTITUTE</v>
          </cell>
          <cell r="C709" t="str">
            <v>2010/2011</v>
          </cell>
          <cell r="D709" t="str">
            <v>INSTITUTE</v>
          </cell>
          <cell r="E709" t="str">
            <v>JIBC</v>
          </cell>
          <cell r="F709">
            <v>5179</v>
          </cell>
          <cell r="G709">
            <v>5179</v>
          </cell>
          <cell r="L709">
            <v>148</v>
          </cell>
          <cell r="M709">
            <v>338</v>
          </cell>
          <cell r="N709">
            <v>486</v>
          </cell>
          <cell r="O709">
            <v>2455</v>
          </cell>
          <cell r="P709">
            <v>219</v>
          </cell>
          <cell r="Q709">
            <v>141</v>
          </cell>
          <cell r="R709">
            <v>2815</v>
          </cell>
          <cell r="S709">
            <v>8344</v>
          </cell>
        </row>
        <row r="710">
          <cell r="A710" t="str">
            <v>INSTITUTE2010/2011INSTITUTENVIT</v>
          </cell>
          <cell r="B710" t="str">
            <v>INSTITUTE</v>
          </cell>
          <cell r="C710" t="str">
            <v>2010/2011</v>
          </cell>
          <cell r="D710" t="str">
            <v>INSTITUTE</v>
          </cell>
          <cell r="E710" t="str">
            <v>NVIT</v>
          </cell>
          <cell r="F710">
            <v>351</v>
          </cell>
          <cell r="G710">
            <v>351</v>
          </cell>
          <cell r="L710">
            <v>10</v>
          </cell>
          <cell r="M710">
            <v>6</v>
          </cell>
          <cell r="N710">
            <v>16</v>
          </cell>
          <cell r="O710">
            <v>61</v>
          </cell>
          <cell r="P710">
            <v>9</v>
          </cell>
          <cell r="Q710">
            <v>7</v>
          </cell>
          <cell r="R710">
            <v>77</v>
          </cell>
          <cell r="S710">
            <v>438</v>
          </cell>
        </row>
        <row r="711">
          <cell r="A711" t="str">
            <v>INSTITUTE2010/2011INSTITUTE Total</v>
          </cell>
          <cell r="B711" t="str">
            <v>INSTITUTE</v>
          </cell>
          <cell r="C711" t="str">
            <v>2010/2011</v>
          </cell>
          <cell r="D711" t="str">
            <v>INSTITUTE Total</v>
          </cell>
          <cell r="F711">
            <v>22049</v>
          </cell>
          <cell r="G711">
            <v>22049</v>
          </cell>
          <cell r="L711">
            <v>376</v>
          </cell>
          <cell r="M711">
            <v>546</v>
          </cell>
          <cell r="N711">
            <v>922</v>
          </cell>
          <cell r="O711">
            <v>6002</v>
          </cell>
          <cell r="P711">
            <v>548</v>
          </cell>
          <cell r="Q711">
            <v>283</v>
          </cell>
          <cell r="R711">
            <v>6685</v>
          </cell>
          <cell r="S711">
            <v>29068</v>
          </cell>
        </row>
        <row r="712">
          <cell r="A712" t="str">
            <v/>
          </cell>
        </row>
        <row r="713">
          <cell r="A713" t="str">
            <v>INSTITUTE2010/2011RESEARCH-INTENSIVE UNIVSFU</v>
          </cell>
          <cell r="B713" t="str">
            <v>INSTITUTE</v>
          </cell>
          <cell r="C713" t="str">
            <v>2010/2011</v>
          </cell>
          <cell r="D713" t="str">
            <v>RESEARCH-INTENSIVE UNIV</v>
          </cell>
          <cell r="E713" t="str">
            <v>SFU</v>
          </cell>
          <cell r="L713">
            <v>466</v>
          </cell>
          <cell r="M713">
            <v>177</v>
          </cell>
          <cell r="N713">
            <v>642</v>
          </cell>
          <cell r="P713">
            <v>421</v>
          </cell>
          <cell r="Q713">
            <v>32</v>
          </cell>
          <cell r="R713">
            <v>453</v>
          </cell>
          <cell r="S713">
            <v>1095</v>
          </cell>
        </row>
        <row r="714">
          <cell r="A714" t="str">
            <v>INSTITUTE2010/2011RESEARCH-INTENSIVE UNIVUBC</v>
          </cell>
          <cell r="B714" t="str">
            <v>INSTITUTE</v>
          </cell>
          <cell r="C714" t="str">
            <v>2010/2011</v>
          </cell>
          <cell r="D714" t="str">
            <v>RESEARCH-INTENSIVE UNIV</v>
          </cell>
          <cell r="E714" t="str">
            <v>UBC</v>
          </cell>
          <cell r="L714">
            <v>521</v>
          </cell>
          <cell r="M714">
            <v>193</v>
          </cell>
          <cell r="N714">
            <v>711</v>
          </cell>
          <cell r="P714">
            <v>531</v>
          </cell>
          <cell r="Q714">
            <v>71</v>
          </cell>
          <cell r="R714">
            <v>602</v>
          </cell>
          <cell r="S714">
            <v>1313</v>
          </cell>
        </row>
        <row r="715">
          <cell r="A715" t="str">
            <v>INSTITUTE2010/2011RESEARCH-INTENSIVE UNIVUBCO</v>
          </cell>
          <cell r="B715" t="str">
            <v>INSTITUTE</v>
          </cell>
          <cell r="C715" t="str">
            <v>2010/2011</v>
          </cell>
          <cell r="D715" t="str">
            <v>RESEARCH-INTENSIVE UNIV</v>
          </cell>
          <cell r="E715" t="str">
            <v>UBCO</v>
          </cell>
          <cell r="L715">
            <v>81</v>
          </cell>
          <cell r="M715">
            <v>23</v>
          </cell>
          <cell r="N715">
            <v>103</v>
          </cell>
          <cell r="P715">
            <v>36</v>
          </cell>
          <cell r="Q715">
            <v>3</v>
          </cell>
          <cell r="R715">
            <v>39</v>
          </cell>
          <cell r="S715">
            <v>142</v>
          </cell>
        </row>
        <row r="716">
          <cell r="A716" t="str">
            <v>INSTITUTE2010/2011RESEARCH-INTENSIVE UNIVUNBC</v>
          </cell>
          <cell r="B716" t="str">
            <v>INSTITUTE</v>
          </cell>
          <cell r="C716" t="str">
            <v>2010/2011</v>
          </cell>
          <cell r="D716" t="str">
            <v>RESEARCH-INTENSIVE UNIV</v>
          </cell>
          <cell r="E716" t="str">
            <v>UNBC</v>
          </cell>
          <cell r="L716">
            <v>74</v>
          </cell>
          <cell r="M716">
            <v>30</v>
          </cell>
          <cell r="N716">
            <v>104</v>
          </cell>
          <cell r="P716">
            <v>75</v>
          </cell>
          <cell r="Q716">
            <v>5</v>
          </cell>
          <cell r="R716">
            <v>80</v>
          </cell>
          <cell r="S716">
            <v>184</v>
          </cell>
        </row>
        <row r="717">
          <cell r="A717" t="str">
            <v>INSTITUTE2010/2011RESEARCH-INTENSIVE UNIVUVIC</v>
          </cell>
          <cell r="B717" t="str">
            <v>INSTITUTE</v>
          </cell>
          <cell r="C717" t="str">
            <v>2010/2011</v>
          </cell>
          <cell r="D717" t="str">
            <v>RESEARCH-INTENSIVE UNIV</v>
          </cell>
          <cell r="E717" t="str">
            <v>UVIC</v>
          </cell>
          <cell r="L717">
            <v>158</v>
          </cell>
          <cell r="M717">
            <v>102</v>
          </cell>
          <cell r="N717">
            <v>258</v>
          </cell>
          <cell r="P717">
            <v>212</v>
          </cell>
          <cell r="Q717">
            <v>25</v>
          </cell>
          <cell r="R717">
            <v>237</v>
          </cell>
          <cell r="S717">
            <v>495</v>
          </cell>
        </row>
        <row r="718">
          <cell r="A718" t="str">
            <v>INSTITUTE2010/2011RESEARCH-INTENSIVE UNIV Total</v>
          </cell>
          <cell r="B718" t="str">
            <v>INSTITUTE</v>
          </cell>
          <cell r="C718" t="str">
            <v>2010/2011</v>
          </cell>
          <cell r="D718" t="str">
            <v>RESEARCH-INTENSIVE UNIV Total</v>
          </cell>
          <cell r="L718">
            <v>1294</v>
          </cell>
          <cell r="M718">
            <v>520</v>
          </cell>
          <cell r="N718">
            <v>1807</v>
          </cell>
          <cell r="P718">
            <v>1272</v>
          </cell>
          <cell r="Q718">
            <v>135</v>
          </cell>
          <cell r="R718">
            <v>1407</v>
          </cell>
          <cell r="S718">
            <v>3214</v>
          </cell>
        </row>
        <row r="719">
          <cell r="A719" t="str">
            <v/>
          </cell>
        </row>
        <row r="720">
          <cell r="A720" t="str">
            <v>INSTITUTE2010/2011TEACHING-INTENSIVE UNIVCAPU</v>
          </cell>
          <cell r="B720" t="str">
            <v>INSTITUTE</v>
          </cell>
          <cell r="C720" t="str">
            <v>2010/2011</v>
          </cell>
          <cell r="D720" t="str">
            <v>TEACHING-INTENSIVE UNIV</v>
          </cell>
          <cell r="E720" t="str">
            <v>CAPU</v>
          </cell>
          <cell r="L720">
            <v>196</v>
          </cell>
          <cell r="M720">
            <v>143</v>
          </cell>
          <cell r="N720">
            <v>333</v>
          </cell>
          <cell r="P720">
            <v>183</v>
          </cell>
          <cell r="Q720">
            <v>40</v>
          </cell>
          <cell r="R720">
            <v>223</v>
          </cell>
          <cell r="S720">
            <v>556</v>
          </cell>
        </row>
        <row r="721">
          <cell r="A721" t="str">
            <v>INSTITUTE2010/2011TEACHING-INTENSIVE UNIVECU</v>
          </cell>
          <cell r="B721" t="str">
            <v>INSTITUTE</v>
          </cell>
          <cell r="C721" t="str">
            <v>2010/2011</v>
          </cell>
          <cell r="D721" t="str">
            <v>TEACHING-INTENSIVE UNIV</v>
          </cell>
          <cell r="E721" t="str">
            <v>ECU</v>
          </cell>
          <cell r="L721">
            <v>31</v>
          </cell>
          <cell r="M721">
            <v>103</v>
          </cell>
          <cell r="N721">
            <v>134</v>
          </cell>
          <cell r="P721">
            <v>26</v>
          </cell>
          <cell r="Q721">
            <v>10</v>
          </cell>
          <cell r="R721">
            <v>36</v>
          </cell>
          <cell r="S721">
            <v>170</v>
          </cell>
        </row>
        <row r="722">
          <cell r="A722" t="str">
            <v>INSTITUTE2010/2011TEACHING-INTENSIVE UNIVKWN</v>
          </cell>
          <cell r="B722" t="str">
            <v>INSTITUTE</v>
          </cell>
          <cell r="C722" t="str">
            <v>2010/2011</v>
          </cell>
          <cell r="D722" t="str">
            <v>TEACHING-INTENSIVE UNIV</v>
          </cell>
          <cell r="E722" t="str">
            <v>KWN</v>
          </cell>
          <cell r="L722">
            <v>441</v>
          </cell>
          <cell r="M722">
            <v>242</v>
          </cell>
          <cell r="N722">
            <v>679</v>
          </cell>
          <cell r="P722">
            <v>391</v>
          </cell>
          <cell r="Q722">
            <v>45</v>
          </cell>
          <cell r="R722">
            <v>436</v>
          </cell>
          <cell r="S722">
            <v>1115</v>
          </cell>
        </row>
        <row r="723">
          <cell r="A723" t="str">
            <v>INSTITUTE2010/2011TEACHING-INTENSIVE UNIVRRU</v>
          </cell>
          <cell r="B723" t="str">
            <v>INSTITUTE</v>
          </cell>
          <cell r="C723" t="str">
            <v>2010/2011</v>
          </cell>
          <cell r="D723" t="str">
            <v>TEACHING-INTENSIVE UNIV</v>
          </cell>
          <cell r="E723" t="str">
            <v>RRU</v>
          </cell>
          <cell r="L723">
            <v>20</v>
          </cell>
          <cell r="M723">
            <v>41</v>
          </cell>
          <cell r="N723">
            <v>61</v>
          </cell>
          <cell r="P723">
            <v>28</v>
          </cell>
          <cell r="Q723">
            <v>22</v>
          </cell>
          <cell r="R723">
            <v>50</v>
          </cell>
          <cell r="S723">
            <v>111</v>
          </cell>
        </row>
        <row r="724">
          <cell r="A724" t="str">
            <v>INSTITUTE2010/2011TEACHING-INTENSIVE UNIVTRU</v>
          </cell>
          <cell r="B724" t="str">
            <v>INSTITUTE</v>
          </cell>
          <cell r="C724" t="str">
            <v>2010/2011</v>
          </cell>
          <cell r="D724" t="str">
            <v>TEACHING-INTENSIVE UNIV</v>
          </cell>
          <cell r="E724" t="str">
            <v>TRU</v>
          </cell>
          <cell r="L724">
            <v>130</v>
          </cell>
          <cell r="M724">
            <v>72</v>
          </cell>
          <cell r="N724">
            <v>200</v>
          </cell>
          <cell r="P724">
            <v>151</v>
          </cell>
          <cell r="Q724">
            <v>19</v>
          </cell>
          <cell r="R724">
            <v>170</v>
          </cell>
          <cell r="S724">
            <v>370</v>
          </cell>
        </row>
        <row r="725">
          <cell r="A725" t="str">
            <v>INSTITUTE2010/2011TEACHING-INTENSIVE UNIVTRU-OL</v>
          </cell>
          <cell r="B725" t="str">
            <v>INSTITUTE</v>
          </cell>
          <cell r="C725" t="str">
            <v>2010/2011</v>
          </cell>
          <cell r="D725" t="str">
            <v>TEACHING-INTENSIVE UNIV</v>
          </cell>
          <cell r="E725" t="str">
            <v>TRU-OL</v>
          </cell>
          <cell r="L725">
            <v>186</v>
          </cell>
          <cell r="M725">
            <v>366</v>
          </cell>
          <cell r="N725">
            <v>549</v>
          </cell>
          <cell r="P725">
            <v>160</v>
          </cell>
          <cell r="Q725">
            <v>52</v>
          </cell>
          <cell r="R725">
            <v>212</v>
          </cell>
          <cell r="S725">
            <v>761</v>
          </cell>
        </row>
        <row r="726">
          <cell r="A726" t="str">
            <v>INSTITUTE2010/2011TEACHING-INTENSIVE UNIVUFV</v>
          </cell>
          <cell r="B726" t="str">
            <v>INSTITUTE</v>
          </cell>
          <cell r="C726" t="str">
            <v>2010/2011</v>
          </cell>
          <cell r="D726" t="str">
            <v>TEACHING-INTENSIVE UNIV</v>
          </cell>
          <cell r="E726" t="str">
            <v>UFV</v>
          </cell>
          <cell r="L726">
            <v>204</v>
          </cell>
          <cell r="M726">
            <v>123</v>
          </cell>
          <cell r="N726">
            <v>326</v>
          </cell>
          <cell r="P726">
            <v>186</v>
          </cell>
          <cell r="Q726">
            <v>34</v>
          </cell>
          <cell r="R726">
            <v>220</v>
          </cell>
          <cell r="S726">
            <v>546</v>
          </cell>
        </row>
        <row r="727">
          <cell r="A727" t="str">
            <v>INSTITUTE2010/2011TEACHING-INTENSIVE UNIVVIU</v>
          </cell>
          <cell r="B727" t="str">
            <v>INSTITUTE</v>
          </cell>
          <cell r="C727" t="str">
            <v>2010/2011</v>
          </cell>
          <cell r="D727" t="str">
            <v>TEACHING-INTENSIVE UNIV</v>
          </cell>
          <cell r="E727" t="str">
            <v>VIU</v>
          </cell>
          <cell r="L727">
            <v>111</v>
          </cell>
          <cell r="M727">
            <v>190</v>
          </cell>
          <cell r="N727">
            <v>295</v>
          </cell>
          <cell r="P727">
            <v>128</v>
          </cell>
          <cell r="Q727">
            <v>46</v>
          </cell>
          <cell r="R727">
            <v>174</v>
          </cell>
          <cell r="S727">
            <v>469</v>
          </cell>
        </row>
        <row r="728">
          <cell r="A728" t="str">
            <v>INSTITUTE2010/2011TEACHING-INTENSIVE UNIV Total</v>
          </cell>
          <cell r="B728" t="str">
            <v>INSTITUTE</v>
          </cell>
          <cell r="C728" t="str">
            <v>2010/2011</v>
          </cell>
          <cell r="D728" t="str">
            <v>TEACHING-INTENSIVE UNIV Total</v>
          </cell>
          <cell r="L728">
            <v>1277</v>
          </cell>
          <cell r="M728">
            <v>1245</v>
          </cell>
          <cell r="N728">
            <v>2500</v>
          </cell>
          <cell r="P728">
            <v>1228</v>
          </cell>
          <cell r="Q728">
            <v>263</v>
          </cell>
          <cell r="R728">
            <v>1491</v>
          </cell>
          <cell r="S728">
            <v>3991</v>
          </cell>
        </row>
        <row r="729">
          <cell r="A729" t="str">
            <v/>
          </cell>
        </row>
        <row r="730">
          <cell r="A730" t="str">
            <v>INSTITUTE2010/2011 Total</v>
          </cell>
          <cell r="B730" t="str">
            <v>INSTITUTE</v>
          </cell>
          <cell r="C730" t="str">
            <v>2010/2011 Total</v>
          </cell>
          <cell r="F730">
            <v>22049</v>
          </cell>
          <cell r="G730">
            <v>22049</v>
          </cell>
          <cell r="J730">
            <v>17838</v>
          </cell>
          <cell r="K730">
            <v>17838</v>
          </cell>
          <cell r="L730">
            <v>4102</v>
          </cell>
          <cell r="M730">
            <v>3671</v>
          </cell>
          <cell r="N730">
            <v>7726</v>
          </cell>
          <cell r="O730">
            <v>6002</v>
          </cell>
          <cell r="P730">
            <v>3927</v>
          </cell>
          <cell r="Q730">
            <v>1083</v>
          </cell>
          <cell r="R730">
            <v>10557</v>
          </cell>
          <cell r="S730">
            <v>55346</v>
          </cell>
        </row>
        <row r="731">
          <cell r="A731" t="str">
            <v>INSTITUTE2011/2012NEW</v>
          </cell>
          <cell r="B731" t="str">
            <v>INSTITUTE</v>
          </cell>
          <cell r="C731" t="str">
            <v>2011/2012</v>
          </cell>
          <cell r="D731" t="str">
            <v>NEW</v>
          </cell>
          <cell r="J731">
            <v>4207</v>
          </cell>
          <cell r="K731">
            <v>4207</v>
          </cell>
          <cell r="S731">
            <v>4207</v>
          </cell>
        </row>
        <row r="732">
          <cell r="A732" t="str">
            <v>INSTITUTE2011/2012NEW Total</v>
          </cell>
          <cell r="B732" t="str">
            <v>INSTITUTE</v>
          </cell>
          <cell r="C732" t="str">
            <v>2011/2012</v>
          </cell>
          <cell r="D732" t="str">
            <v>NEW Total</v>
          </cell>
          <cell r="J732">
            <v>4207</v>
          </cell>
          <cell r="K732">
            <v>4207</v>
          </cell>
          <cell r="S732">
            <v>4207</v>
          </cell>
        </row>
        <row r="733">
          <cell r="A733" t="str">
            <v/>
          </cell>
        </row>
        <row r="734">
          <cell r="A734" t="str">
            <v>INSTITUTE2011/2012COMMUNITY COLLEGECAM</v>
          </cell>
          <cell r="B734" t="str">
            <v>INSTITUTE</v>
          </cell>
          <cell r="C734" t="str">
            <v>2011/2012</v>
          </cell>
          <cell r="D734" t="str">
            <v>COMMUNITY COLLEGE</v>
          </cell>
          <cell r="E734" t="str">
            <v>CAM</v>
          </cell>
          <cell r="L734">
            <v>44</v>
          </cell>
          <cell r="M734">
            <v>69</v>
          </cell>
          <cell r="N734">
            <v>113</v>
          </cell>
          <cell r="P734">
            <v>25</v>
          </cell>
          <cell r="Q734">
            <v>5</v>
          </cell>
          <cell r="R734">
            <v>30</v>
          </cell>
          <cell r="S734">
            <v>143</v>
          </cell>
        </row>
        <row r="735">
          <cell r="A735" t="str">
            <v>INSTITUTE2011/2012COMMUNITY COLLEGECNC</v>
          </cell>
          <cell r="B735" t="str">
            <v>INSTITUTE</v>
          </cell>
          <cell r="C735" t="str">
            <v>2011/2012</v>
          </cell>
          <cell r="D735" t="str">
            <v>COMMUNITY COLLEGE</v>
          </cell>
          <cell r="E735" t="str">
            <v>CNC</v>
          </cell>
          <cell r="L735">
            <v>14</v>
          </cell>
          <cell r="M735">
            <v>17</v>
          </cell>
          <cell r="N735">
            <v>31</v>
          </cell>
          <cell r="P735">
            <v>7</v>
          </cell>
          <cell r="Q735">
            <v>6</v>
          </cell>
          <cell r="R735">
            <v>13</v>
          </cell>
          <cell r="S735">
            <v>44</v>
          </cell>
        </row>
        <row r="736">
          <cell r="A736" t="str">
            <v>INSTITUTE2011/2012COMMUNITY COLLEGECOTR</v>
          </cell>
          <cell r="B736" t="str">
            <v>INSTITUTE</v>
          </cell>
          <cell r="C736" t="str">
            <v>2011/2012</v>
          </cell>
          <cell r="D736" t="str">
            <v>COMMUNITY COLLEGE</v>
          </cell>
          <cell r="E736" t="str">
            <v>COTR</v>
          </cell>
          <cell r="L736">
            <v>8</v>
          </cell>
          <cell r="M736">
            <v>24</v>
          </cell>
          <cell r="N736">
            <v>32</v>
          </cell>
          <cell r="P736">
            <v>7</v>
          </cell>
          <cell r="Q736">
            <v>5</v>
          </cell>
          <cell r="R736">
            <v>12</v>
          </cell>
          <cell r="S736">
            <v>44</v>
          </cell>
        </row>
        <row r="737">
          <cell r="A737" t="str">
            <v>INSTITUTE2011/2012COMMUNITY COLLEGEDOUG</v>
          </cell>
          <cell r="B737" t="str">
            <v>INSTITUTE</v>
          </cell>
          <cell r="C737" t="str">
            <v>2011/2012</v>
          </cell>
          <cell r="D737" t="str">
            <v>COMMUNITY COLLEGE</v>
          </cell>
          <cell r="E737" t="str">
            <v>DOUG</v>
          </cell>
          <cell r="L737">
            <v>143</v>
          </cell>
          <cell r="M737">
            <v>284</v>
          </cell>
          <cell r="N737">
            <v>426</v>
          </cell>
          <cell r="P737">
            <v>114</v>
          </cell>
          <cell r="Q737">
            <v>42</v>
          </cell>
          <cell r="R737">
            <v>156</v>
          </cell>
          <cell r="S737">
            <v>582</v>
          </cell>
        </row>
        <row r="738">
          <cell r="A738" t="str">
            <v>INSTITUTE2011/2012COMMUNITY COLLEGELANG</v>
          </cell>
          <cell r="B738" t="str">
            <v>INSTITUTE</v>
          </cell>
          <cell r="C738" t="str">
            <v>2011/2012</v>
          </cell>
          <cell r="D738" t="str">
            <v>COMMUNITY COLLEGE</v>
          </cell>
          <cell r="E738" t="str">
            <v>LANG</v>
          </cell>
          <cell r="L738">
            <v>151</v>
          </cell>
          <cell r="M738">
            <v>248</v>
          </cell>
          <cell r="N738">
            <v>399</v>
          </cell>
          <cell r="P738">
            <v>95</v>
          </cell>
          <cell r="Q738">
            <v>40</v>
          </cell>
          <cell r="R738">
            <v>135</v>
          </cell>
          <cell r="S738">
            <v>534</v>
          </cell>
        </row>
        <row r="739">
          <cell r="A739" t="str">
            <v>INSTITUTE2011/2012COMMUNITY COLLEGENIC</v>
          </cell>
          <cell r="B739" t="str">
            <v>INSTITUTE</v>
          </cell>
          <cell r="C739" t="str">
            <v>2011/2012</v>
          </cell>
          <cell r="D739" t="str">
            <v>COMMUNITY COLLEGE</v>
          </cell>
          <cell r="E739" t="str">
            <v>NIC</v>
          </cell>
          <cell r="L739">
            <v>11</v>
          </cell>
          <cell r="M739">
            <v>36</v>
          </cell>
          <cell r="N739">
            <v>47</v>
          </cell>
          <cell r="P739">
            <v>10</v>
          </cell>
          <cell r="Q739">
            <v>5</v>
          </cell>
          <cell r="R739">
            <v>15</v>
          </cell>
          <cell r="S739">
            <v>62</v>
          </cell>
        </row>
        <row r="740">
          <cell r="A740" t="str">
            <v>INSTITUTE2011/2012COMMUNITY COLLEGENLC</v>
          </cell>
          <cell r="B740" t="str">
            <v>INSTITUTE</v>
          </cell>
          <cell r="C740" t="str">
            <v>2011/2012</v>
          </cell>
          <cell r="D740" t="str">
            <v>COMMUNITY COLLEGE</v>
          </cell>
          <cell r="E740" t="str">
            <v>NLC</v>
          </cell>
          <cell r="L740">
            <v>3</v>
          </cell>
          <cell r="M740">
            <v>22</v>
          </cell>
          <cell r="N740">
            <v>25</v>
          </cell>
          <cell r="P740">
            <v>1</v>
          </cell>
          <cell r="Q740">
            <v>4</v>
          </cell>
          <cell r="R740">
            <v>5</v>
          </cell>
          <cell r="S740">
            <v>30</v>
          </cell>
        </row>
        <row r="741">
          <cell r="A741" t="str">
            <v>INSTITUTE2011/2012COMMUNITY COLLEGENWCC</v>
          </cell>
          <cell r="B741" t="str">
            <v>INSTITUTE</v>
          </cell>
          <cell r="C741" t="str">
            <v>2011/2012</v>
          </cell>
          <cell r="D741" t="str">
            <v>COMMUNITY COLLEGE</v>
          </cell>
          <cell r="E741" t="str">
            <v>NWCC</v>
          </cell>
          <cell r="L741">
            <v>10</v>
          </cell>
          <cell r="M741">
            <v>18</v>
          </cell>
          <cell r="N741">
            <v>28</v>
          </cell>
          <cell r="P741">
            <v>7</v>
          </cell>
          <cell r="Q741">
            <v>2</v>
          </cell>
          <cell r="R741">
            <v>9</v>
          </cell>
          <cell r="S741">
            <v>37</v>
          </cell>
        </row>
        <row r="742">
          <cell r="A742" t="str">
            <v>INSTITUTE2011/2012COMMUNITY COLLEGEOKAN</v>
          </cell>
          <cell r="B742" t="str">
            <v>INSTITUTE</v>
          </cell>
          <cell r="C742" t="str">
            <v>2011/2012</v>
          </cell>
          <cell r="D742" t="str">
            <v>COMMUNITY COLLEGE</v>
          </cell>
          <cell r="E742" t="str">
            <v>OKAN</v>
          </cell>
          <cell r="L742">
            <v>9</v>
          </cell>
          <cell r="M742">
            <v>34</v>
          </cell>
          <cell r="N742">
            <v>43</v>
          </cell>
          <cell r="P742">
            <v>27</v>
          </cell>
          <cell r="Q742">
            <v>2</v>
          </cell>
          <cell r="R742">
            <v>29</v>
          </cell>
          <cell r="S742">
            <v>72</v>
          </cell>
        </row>
        <row r="743">
          <cell r="A743" t="str">
            <v>INSTITUTE2011/2012COMMUNITY COLLEGESEL</v>
          </cell>
          <cell r="B743" t="str">
            <v>INSTITUTE</v>
          </cell>
          <cell r="C743" t="str">
            <v>2011/2012</v>
          </cell>
          <cell r="D743" t="str">
            <v>COMMUNITY COLLEGE</v>
          </cell>
          <cell r="E743" t="str">
            <v>SEL</v>
          </cell>
          <cell r="L743">
            <v>20</v>
          </cell>
          <cell r="M743">
            <v>23</v>
          </cell>
          <cell r="N743">
            <v>43</v>
          </cell>
          <cell r="P743">
            <v>18</v>
          </cell>
          <cell r="Q743">
            <v>3</v>
          </cell>
          <cell r="R743">
            <v>21</v>
          </cell>
          <cell r="S743">
            <v>64</v>
          </cell>
        </row>
        <row r="744">
          <cell r="A744" t="str">
            <v>INSTITUTE2011/2012COMMUNITY COLLEGEVCC</v>
          </cell>
          <cell r="B744" t="str">
            <v>INSTITUTE</v>
          </cell>
          <cell r="C744" t="str">
            <v>2011/2012</v>
          </cell>
          <cell r="D744" t="str">
            <v>COMMUNITY COLLEGE</v>
          </cell>
          <cell r="E744" t="str">
            <v>VCC</v>
          </cell>
          <cell r="L744">
            <v>74</v>
          </cell>
          <cell r="M744">
            <v>206</v>
          </cell>
          <cell r="N744">
            <v>280</v>
          </cell>
          <cell r="P744">
            <v>76</v>
          </cell>
          <cell r="Q744">
            <v>37</v>
          </cell>
          <cell r="R744">
            <v>113</v>
          </cell>
          <cell r="S744">
            <v>393</v>
          </cell>
        </row>
        <row r="745">
          <cell r="A745" t="str">
            <v>INSTITUTE2011/2012COMMUNITY COLLEGE Total</v>
          </cell>
          <cell r="B745" t="str">
            <v>INSTITUTE</v>
          </cell>
          <cell r="C745" t="str">
            <v>2011/2012</v>
          </cell>
          <cell r="D745" t="str">
            <v>COMMUNITY COLLEGE Total</v>
          </cell>
          <cell r="L745">
            <v>475</v>
          </cell>
          <cell r="M745">
            <v>949</v>
          </cell>
          <cell r="N745">
            <v>1423</v>
          </cell>
          <cell r="P745">
            <v>379</v>
          </cell>
          <cell r="Q745">
            <v>150</v>
          </cell>
          <cell r="R745">
            <v>529</v>
          </cell>
          <cell r="S745">
            <v>1952</v>
          </cell>
        </row>
        <row r="746">
          <cell r="A746" t="str">
            <v/>
          </cell>
        </row>
        <row r="747">
          <cell r="A747" t="str">
            <v>INSTITUTE2011/2012INSTITUTEBCIT</v>
          </cell>
          <cell r="B747" t="str">
            <v>INSTITUTE</v>
          </cell>
          <cell r="C747" t="str">
            <v>2011/2012</v>
          </cell>
          <cell r="D747" t="str">
            <v>INSTITUTE</v>
          </cell>
          <cell r="E747" t="str">
            <v>BCIT</v>
          </cell>
          <cell r="F747">
            <v>12906</v>
          </cell>
          <cell r="G747">
            <v>12906</v>
          </cell>
          <cell r="L747">
            <v>20</v>
          </cell>
          <cell r="M747">
            <v>55</v>
          </cell>
          <cell r="N747">
            <v>75</v>
          </cell>
          <cell r="O747">
            <v>1554</v>
          </cell>
          <cell r="P747">
            <v>24</v>
          </cell>
          <cell r="Q747">
            <v>10</v>
          </cell>
          <cell r="R747">
            <v>1588</v>
          </cell>
          <cell r="S747">
            <v>14546</v>
          </cell>
        </row>
        <row r="748">
          <cell r="A748" t="str">
            <v>INSTITUTE2011/2012INSTITUTEJIBC</v>
          </cell>
          <cell r="B748" t="str">
            <v>INSTITUTE</v>
          </cell>
          <cell r="C748" t="str">
            <v>2011/2012</v>
          </cell>
          <cell r="D748" t="str">
            <v>INSTITUTE</v>
          </cell>
          <cell r="E748" t="str">
            <v>JIBC</v>
          </cell>
          <cell r="F748">
            <v>2110</v>
          </cell>
          <cell r="G748">
            <v>2110</v>
          </cell>
          <cell r="L748">
            <v>52</v>
          </cell>
          <cell r="M748">
            <v>204</v>
          </cell>
          <cell r="N748">
            <v>256</v>
          </cell>
          <cell r="O748">
            <v>268</v>
          </cell>
          <cell r="P748">
            <v>65</v>
          </cell>
          <cell r="Q748">
            <v>42</v>
          </cell>
          <cell r="R748">
            <v>375</v>
          </cell>
          <cell r="S748">
            <v>2720</v>
          </cell>
        </row>
        <row r="749">
          <cell r="A749" t="str">
            <v>INSTITUTE2011/2012INSTITUTENVIT</v>
          </cell>
          <cell r="B749" t="str">
            <v>INSTITUTE</v>
          </cell>
          <cell r="C749" t="str">
            <v>2011/2012</v>
          </cell>
          <cell r="D749" t="str">
            <v>INSTITUTE</v>
          </cell>
          <cell r="E749" t="str">
            <v>NVIT</v>
          </cell>
          <cell r="F749">
            <v>251</v>
          </cell>
          <cell r="G749">
            <v>251</v>
          </cell>
          <cell r="L749">
            <v>3</v>
          </cell>
          <cell r="M749">
            <v>3</v>
          </cell>
          <cell r="N749">
            <v>6</v>
          </cell>
          <cell r="O749">
            <v>28</v>
          </cell>
          <cell r="P749">
            <v>1</v>
          </cell>
          <cell r="Q749">
            <v>1</v>
          </cell>
          <cell r="R749">
            <v>30</v>
          </cell>
          <cell r="S749">
            <v>287</v>
          </cell>
        </row>
        <row r="750">
          <cell r="A750" t="str">
            <v>INSTITUTE2011/2012INSTITUTE Total</v>
          </cell>
          <cell r="B750" t="str">
            <v>INSTITUTE</v>
          </cell>
          <cell r="C750" t="str">
            <v>2011/2012</v>
          </cell>
          <cell r="D750" t="str">
            <v>INSTITUTE Total</v>
          </cell>
          <cell r="F750">
            <v>15256</v>
          </cell>
          <cell r="G750">
            <v>15256</v>
          </cell>
          <cell r="L750">
            <v>75</v>
          </cell>
          <cell r="M750">
            <v>251</v>
          </cell>
          <cell r="N750">
            <v>326</v>
          </cell>
          <cell r="O750">
            <v>1850</v>
          </cell>
          <cell r="P750">
            <v>89</v>
          </cell>
          <cell r="Q750">
            <v>53</v>
          </cell>
          <cell r="R750">
            <v>1971</v>
          </cell>
          <cell r="S750">
            <v>17317</v>
          </cell>
        </row>
        <row r="751">
          <cell r="A751" t="str">
            <v/>
          </cell>
        </row>
        <row r="752">
          <cell r="A752" t="str">
            <v>INSTITUTE2011/2012RESEARCH-INTENSIVE UNIVSFU</v>
          </cell>
          <cell r="B752" t="str">
            <v>INSTITUTE</v>
          </cell>
          <cell r="C752" t="str">
            <v>2011/2012</v>
          </cell>
          <cell r="D752" t="str">
            <v>RESEARCH-INTENSIVE UNIV</v>
          </cell>
          <cell r="E752" t="str">
            <v>SFU</v>
          </cell>
          <cell r="L752">
            <v>162</v>
          </cell>
          <cell r="M752">
            <v>98</v>
          </cell>
          <cell r="N752">
            <v>260</v>
          </cell>
          <cell r="P752">
            <v>176</v>
          </cell>
          <cell r="Q752">
            <v>15</v>
          </cell>
          <cell r="R752">
            <v>191</v>
          </cell>
          <cell r="S752">
            <v>451</v>
          </cell>
        </row>
        <row r="753">
          <cell r="A753" t="str">
            <v>INSTITUTE2011/2012RESEARCH-INTENSIVE UNIVUBC</v>
          </cell>
          <cell r="B753" t="str">
            <v>INSTITUTE</v>
          </cell>
          <cell r="C753" t="str">
            <v>2011/2012</v>
          </cell>
          <cell r="D753" t="str">
            <v>RESEARCH-INTENSIVE UNIV</v>
          </cell>
          <cell r="E753" t="str">
            <v>UBC</v>
          </cell>
          <cell r="L753">
            <v>192</v>
          </cell>
          <cell r="M753">
            <v>120</v>
          </cell>
          <cell r="N753">
            <v>312</v>
          </cell>
          <cell r="P753">
            <v>214</v>
          </cell>
          <cell r="Q753">
            <v>11</v>
          </cell>
          <cell r="R753">
            <v>225</v>
          </cell>
          <cell r="S753">
            <v>537</v>
          </cell>
        </row>
        <row r="754">
          <cell r="A754" t="str">
            <v>INSTITUTE2011/2012RESEARCH-INTENSIVE UNIVUBCO</v>
          </cell>
          <cell r="B754" t="str">
            <v>INSTITUTE</v>
          </cell>
          <cell r="C754" t="str">
            <v>2011/2012</v>
          </cell>
          <cell r="D754" t="str">
            <v>RESEARCH-INTENSIVE UNIV</v>
          </cell>
          <cell r="E754" t="str">
            <v>UBCO</v>
          </cell>
          <cell r="L754">
            <v>30</v>
          </cell>
          <cell r="M754">
            <v>23</v>
          </cell>
          <cell r="N754">
            <v>53</v>
          </cell>
          <cell r="P754">
            <v>11</v>
          </cell>
          <cell r="Q754">
            <v>2</v>
          </cell>
          <cell r="R754">
            <v>13</v>
          </cell>
          <cell r="S754">
            <v>66</v>
          </cell>
        </row>
        <row r="755">
          <cell r="A755" t="str">
            <v>INSTITUTE2011/2012RESEARCH-INTENSIVE UNIVUNBC</v>
          </cell>
          <cell r="B755" t="str">
            <v>INSTITUTE</v>
          </cell>
          <cell r="C755" t="str">
            <v>2011/2012</v>
          </cell>
          <cell r="D755" t="str">
            <v>RESEARCH-INTENSIVE UNIV</v>
          </cell>
          <cell r="E755" t="str">
            <v>UNBC</v>
          </cell>
          <cell r="L755">
            <v>11</v>
          </cell>
          <cell r="M755">
            <v>16</v>
          </cell>
          <cell r="N755">
            <v>27</v>
          </cell>
          <cell r="P755">
            <v>10</v>
          </cell>
          <cell r="Q755">
            <v>1</v>
          </cell>
          <cell r="R755">
            <v>11</v>
          </cell>
          <cell r="S755">
            <v>38</v>
          </cell>
        </row>
        <row r="756">
          <cell r="A756" t="str">
            <v>INSTITUTE2011/2012RESEARCH-INTENSIVE UNIVUVIC</v>
          </cell>
          <cell r="B756" t="str">
            <v>INSTITUTE</v>
          </cell>
          <cell r="C756" t="str">
            <v>2011/2012</v>
          </cell>
          <cell r="D756" t="str">
            <v>RESEARCH-INTENSIVE UNIV</v>
          </cell>
          <cell r="E756" t="str">
            <v>UVIC</v>
          </cell>
          <cell r="L756">
            <v>65</v>
          </cell>
          <cell r="M756">
            <v>60</v>
          </cell>
          <cell r="N756">
            <v>125</v>
          </cell>
          <cell r="P756">
            <v>77</v>
          </cell>
          <cell r="Q756">
            <v>8</v>
          </cell>
          <cell r="R756">
            <v>85</v>
          </cell>
          <cell r="S756">
            <v>210</v>
          </cell>
        </row>
        <row r="757">
          <cell r="A757" t="str">
            <v>INSTITUTE2011/2012RESEARCH-INTENSIVE UNIV Total</v>
          </cell>
          <cell r="B757" t="str">
            <v>INSTITUTE</v>
          </cell>
          <cell r="C757" t="str">
            <v>2011/2012</v>
          </cell>
          <cell r="D757" t="str">
            <v>RESEARCH-INTENSIVE UNIV Total</v>
          </cell>
          <cell r="L757">
            <v>458</v>
          </cell>
          <cell r="M757">
            <v>317</v>
          </cell>
          <cell r="N757">
            <v>775</v>
          </cell>
          <cell r="P757">
            <v>488</v>
          </cell>
          <cell r="Q757">
            <v>37</v>
          </cell>
          <cell r="R757">
            <v>525</v>
          </cell>
          <cell r="S757">
            <v>1300</v>
          </cell>
        </row>
        <row r="758">
          <cell r="A758" t="str">
            <v/>
          </cell>
        </row>
        <row r="759">
          <cell r="A759" t="str">
            <v>INSTITUTE2011/2012TEACHING-INTENSIVE UNIVCAPU</v>
          </cell>
          <cell r="B759" t="str">
            <v>INSTITUTE</v>
          </cell>
          <cell r="C759" t="str">
            <v>2011/2012</v>
          </cell>
          <cell r="D759" t="str">
            <v>TEACHING-INTENSIVE UNIV</v>
          </cell>
          <cell r="E759" t="str">
            <v>CAPU</v>
          </cell>
          <cell r="L759">
            <v>76</v>
          </cell>
          <cell r="M759">
            <v>102</v>
          </cell>
          <cell r="N759">
            <v>178</v>
          </cell>
          <cell r="P759">
            <v>90</v>
          </cell>
          <cell r="Q759">
            <v>18</v>
          </cell>
          <cell r="R759">
            <v>108</v>
          </cell>
          <cell r="S759">
            <v>286</v>
          </cell>
        </row>
        <row r="760">
          <cell r="A760" t="str">
            <v>INSTITUTE2011/2012TEACHING-INTENSIVE UNIVECU</v>
          </cell>
          <cell r="B760" t="str">
            <v>INSTITUTE</v>
          </cell>
          <cell r="C760" t="str">
            <v>2011/2012</v>
          </cell>
          <cell r="D760" t="str">
            <v>TEACHING-INTENSIVE UNIV</v>
          </cell>
          <cell r="E760" t="str">
            <v>ECU</v>
          </cell>
          <cell r="L760">
            <v>11</v>
          </cell>
          <cell r="M760">
            <v>95</v>
          </cell>
          <cell r="N760">
            <v>105</v>
          </cell>
          <cell r="P760">
            <v>9</v>
          </cell>
          <cell r="Q760">
            <v>4</v>
          </cell>
          <cell r="R760">
            <v>13</v>
          </cell>
          <cell r="S760">
            <v>118</v>
          </cell>
        </row>
        <row r="761">
          <cell r="A761" t="str">
            <v>INSTITUTE2011/2012TEACHING-INTENSIVE UNIVKWN</v>
          </cell>
          <cell r="B761" t="str">
            <v>INSTITUTE</v>
          </cell>
          <cell r="C761" t="str">
            <v>2011/2012</v>
          </cell>
          <cell r="D761" t="str">
            <v>TEACHING-INTENSIVE UNIV</v>
          </cell>
          <cell r="E761" t="str">
            <v>KWN</v>
          </cell>
          <cell r="L761">
            <v>172</v>
          </cell>
          <cell r="M761">
            <v>181</v>
          </cell>
          <cell r="N761">
            <v>352</v>
          </cell>
          <cell r="P761">
            <v>147</v>
          </cell>
          <cell r="Q761">
            <v>27</v>
          </cell>
          <cell r="R761">
            <v>174</v>
          </cell>
          <cell r="S761">
            <v>526</v>
          </cell>
        </row>
        <row r="762">
          <cell r="A762" t="str">
            <v>INSTITUTE2011/2012TEACHING-INTENSIVE UNIVRRU</v>
          </cell>
          <cell r="B762" t="str">
            <v>INSTITUTE</v>
          </cell>
          <cell r="C762" t="str">
            <v>2011/2012</v>
          </cell>
          <cell r="D762" t="str">
            <v>TEACHING-INTENSIVE UNIV</v>
          </cell>
          <cell r="E762" t="str">
            <v>RRU</v>
          </cell>
          <cell r="L762">
            <v>6</v>
          </cell>
          <cell r="M762">
            <v>18</v>
          </cell>
          <cell r="N762">
            <v>24</v>
          </cell>
          <cell r="P762">
            <v>3</v>
          </cell>
          <cell r="Q762">
            <v>6</v>
          </cell>
          <cell r="R762">
            <v>9</v>
          </cell>
          <cell r="S762">
            <v>33</v>
          </cell>
        </row>
        <row r="763">
          <cell r="A763" t="str">
            <v>INSTITUTE2011/2012TEACHING-INTENSIVE UNIVTRU</v>
          </cell>
          <cell r="B763" t="str">
            <v>INSTITUTE</v>
          </cell>
          <cell r="C763" t="str">
            <v>2011/2012</v>
          </cell>
          <cell r="D763" t="str">
            <v>TEACHING-INTENSIVE UNIV</v>
          </cell>
          <cell r="E763" t="str">
            <v>TRU</v>
          </cell>
          <cell r="L763">
            <v>32</v>
          </cell>
          <cell r="M763">
            <v>43</v>
          </cell>
          <cell r="N763">
            <v>75</v>
          </cell>
          <cell r="P763">
            <v>32</v>
          </cell>
          <cell r="Q763">
            <v>5</v>
          </cell>
          <cell r="R763">
            <v>37</v>
          </cell>
          <cell r="S763">
            <v>112</v>
          </cell>
        </row>
        <row r="764">
          <cell r="A764" t="str">
            <v>INSTITUTE2011/2012TEACHING-INTENSIVE UNIVTRU-OL</v>
          </cell>
          <cell r="B764" t="str">
            <v>INSTITUTE</v>
          </cell>
          <cell r="C764" t="str">
            <v>2011/2012</v>
          </cell>
          <cell r="D764" t="str">
            <v>TEACHING-INTENSIVE UNIV</v>
          </cell>
          <cell r="E764" t="str">
            <v>TRU-OL</v>
          </cell>
          <cell r="L764">
            <v>44</v>
          </cell>
          <cell r="M764">
            <v>214</v>
          </cell>
          <cell r="N764">
            <v>258</v>
          </cell>
          <cell r="P764">
            <v>49</v>
          </cell>
          <cell r="Q764">
            <v>15</v>
          </cell>
          <cell r="R764">
            <v>64</v>
          </cell>
          <cell r="S764">
            <v>322</v>
          </cell>
        </row>
        <row r="765">
          <cell r="A765" t="str">
            <v>INSTITUTE2011/2012TEACHING-INTENSIVE UNIVUFV</v>
          </cell>
          <cell r="B765" t="str">
            <v>INSTITUTE</v>
          </cell>
          <cell r="C765" t="str">
            <v>2011/2012</v>
          </cell>
          <cell r="D765" t="str">
            <v>TEACHING-INTENSIVE UNIV</v>
          </cell>
          <cell r="E765" t="str">
            <v>UFV</v>
          </cell>
          <cell r="L765">
            <v>67</v>
          </cell>
          <cell r="M765">
            <v>62</v>
          </cell>
          <cell r="N765">
            <v>128</v>
          </cell>
          <cell r="P765">
            <v>43</v>
          </cell>
          <cell r="Q765">
            <v>4</v>
          </cell>
          <cell r="R765">
            <v>47</v>
          </cell>
          <cell r="S765">
            <v>175</v>
          </cell>
        </row>
        <row r="766">
          <cell r="A766" t="str">
            <v>INSTITUTE2011/2012TEACHING-INTENSIVE UNIVVIU</v>
          </cell>
          <cell r="B766" t="str">
            <v>INSTITUTE</v>
          </cell>
          <cell r="C766" t="str">
            <v>2011/2012</v>
          </cell>
          <cell r="D766" t="str">
            <v>TEACHING-INTENSIVE UNIV</v>
          </cell>
          <cell r="E766" t="str">
            <v>VIU</v>
          </cell>
          <cell r="L766">
            <v>33</v>
          </cell>
          <cell r="M766">
            <v>65</v>
          </cell>
          <cell r="N766">
            <v>98</v>
          </cell>
          <cell r="P766">
            <v>31</v>
          </cell>
          <cell r="Q766">
            <v>9</v>
          </cell>
          <cell r="R766">
            <v>40</v>
          </cell>
          <cell r="S766">
            <v>138</v>
          </cell>
        </row>
        <row r="767">
          <cell r="A767" t="str">
            <v>INSTITUTE2011/2012TEACHING-INTENSIVE UNIV Total</v>
          </cell>
          <cell r="B767" t="str">
            <v>INSTITUTE</v>
          </cell>
          <cell r="C767" t="str">
            <v>2011/2012</v>
          </cell>
          <cell r="D767" t="str">
            <v>TEACHING-INTENSIVE UNIV Total</v>
          </cell>
          <cell r="L767">
            <v>433</v>
          </cell>
          <cell r="M767">
            <v>764</v>
          </cell>
          <cell r="N767">
            <v>1194</v>
          </cell>
          <cell r="P767">
            <v>397</v>
          </cell>
          <cell r="Q767">
            <v>87</v>
          </cell>
          <cell r="R767">
            <v>484</v>
          </cell>
          <cell r="S767">
            <v>1678</v>
          </cell>
        </row>
        <row r="768">
          <cell r="A768" t="str">
            <v/>
          </cell>
        </row>
        <row r="769">
          <cell r="A769" t="str">
            <v>INSTITUTE2011/2012 Total</v>
          </cell>
          <cell r="B769" t="str">
            <v>INSTITUTE</v>
          </cell>
          <cell r="C769" t="str">
            <v>2011/2012 Total</v>
          </cell>
          <cell r="F769">
            <v>15256</v>
          </cell>
          <cell r="G769">
            <v>15256</v>
          </cell>
          <cell r="J769">
            <v>4207</v>
          </cell>
          <cell r="K769">
            <v>4207</v>
          </cell>
          <cell r="L769">
            <v>1335</v>
          </cell>
          <cell r="M769">
            <v>2140</v>
          </cell>
          <cell r="N769">
            <v>3471</v>
          </cell>
          <cell r="O769">
            <v>1850</v>
          </cell>
          <cell r="P769">
            <v>1312</v>
          </cell>
          <cell r="Q769">
            <v>317</v>
          </cell>
          <cell r="R769">
            <v>3355</v>
          </cell>
          <cell r="S769">
            <v>24456</v>
          </cell>
        </row>
        <row r="770">
          <cell r="A770" t="str">
            <v/>
          </cell>
        </row>
        <row r="771">
          <cell r="A771" t="str">
            <v>RESEARCH-INTENSIVE UNIV2002/2003NEW</v>
          </cell>
          <cell r="B771" t="str">
            <v>RESEARCH-INTENSIVE UNIV</v>
          </cell>
          <cell r="C771" t="str">
            <v>2002/2003</v>
          </cell>
          <cell r="D771" t="str">
            <v>NEW</v>
          </cell>
          <cell r="J771">
            <v>90443</v>
          </cell>
          <cell r="K771">
            <v>90443</v>
          </cell>
          <cell r="S771">
            <v>90443</v>
          </cell>
        </row>
        <row r="772">
          <cell r="A772" t="str">
            <v>RESEARCH-INTENSIVE UNIV2002/2003NEW Total</v>
          </cell>
          <cell r="B772" t="str">
            <v>RESEARCH-INTENSIVE UNIV</v>
          </cell>
          <cell r="C772" t="str">
            <v>2002/2003</v>
          </cell>
          <cell r="D772" t="str">
            <v>NEW Total</v>
          </cell>
          <cell r="J772">
            <v>90443</v>
          </cell>
          <cell r="K772">
            <v>90443</v>
          </cell>
          <cell r="S772">
            <v>90443</v>
          </cell>
        </row>
        <row r="773">
          <cell r="A773" t="str">
            <v/>
          </cell>
        </row>
        <row r="774">
          <cell r="A774" t="str">
            <v>RESEARCH-INTENSIVE UNIV2002/2003 Total</v>
          </cell>
          <cell r="B774" t="str">
            <v>RESEARCH-INTENSIVE UNIV</v>
          </cell>
          <cell r="C774" t="str">
            <v>2002/2003 Total</v>
          </cell>
          <cell r="J774">
            <v>90443</v>
          </cell>
          <cell r="K774">
            <v>90443</v>
          </cell>
          <cell r="S774">
            <v>90443</v>
          </cell>
        </row>
        <row r="775">
          <cell r="A775" t="str">
            <v>RESEARCH-INTENSIVE UNIV2003/2004NEW</v>
          </cell>
          <cell r="B775" t="str">
            <v>RESEARCH-INTENSIVE UNIV</v>
          </cell>
          <cell r="C775" t="str">
            <v>2003/2004</v>
          </cell>
          <cell r="D775" t="str">
            <v>NEW</v>
          </cell>
          <cell r="J775">
            <v>22686</v>
          </cell>
          <cell r="K775">
            <v>22686</v>
          </cell>
          <cell r="S775">
            <v>22686</v>
          </cell>
        </row>
        <row r="776">
          <cell r="A776" t="str">
            <v>RESEARCH-INTENSIVE UNIV2003/2004NEW Total</v>
          </cell>
          <cell r="B776" t="str">
            <v>RESEARCH-INTENSIVE UNIV</v>
          </cell>
          <cell r="C776" t="str">
            <v>2003/2004</v>
          </cell>
          <cell r="D776" t="str">
            <v>NEW Total</v>
          </cell>
          <cell r="J776">
            <v>22686</v>
          </cell>
          <cell r="K776">
            <v>22686</v>
          </cell>
          <cell r="S776">
            <v>22686</v>
          </cell>
        </row>
        <row r="777">
          <cell r="A777" t="str">
            <v/>
          </cell>
        </row>
        <row r="778">
          <cell r="A778" t="str">
            <v>RESEARCH-INTENSIVE UNIV2003/2004COMMUNITY COLLEGECAM</v>
          </cell>
          <cell r="B778" t="str">
            <v>RESEARCH-INTENSIVE UNIV</v>
          </cell>
          <cell r="C778" t="str">
            <v>2003/2004</v>
          </cell>
          <cell r="D778" t="str">
            <v>COMMUNITY COLLEGE</v>
          </cell>
          <cell r="E778" t="str">
            <v>CAM</v>
          </cell>
          <cell r="L778">
            <v>813</v>
          </cell>
          <cell r="M778">
            <v>423</v>
          </cell>
          <cell r="N778">
            <v>1234</v>
          </cell>
          <cell r="S778">
            <v>1234</v>
          </cell>
        </row>
        <row r="779">
          <cell r="A779" t="str">
            <v>RESEARCH-INTENSIVE UNIV2003/2004COMMUNITY COLLEGECNC</v>
          </cell>
          <cell r="B779" t="str">
            <v>RESEARCH-INTENSIVE UNIV</v>
          </cell>
          <cell r="C779" t="str">
            <v>2003/2004</v>
          </cell>
          <cell r="D779" t="str">
            <v>COMMUNITY COLLEGE</v>
          </cell>
          <cell r="E779" t="str">
            <v>CNC</v>
          </cell>
          <cell r="L779">
            <v>290</v>
          </cell>
          <cell r="M779">
            <v>194</v>
          </cell>
          <cell r="N779">
            <v>483</v>
          </cell>
          <cell r="S779">
            <v>483</v>
          </cell>
        </row>
        <row r="780">
          <cell r="A780" t="str">
            <v>RESEARCH-INTENSIVE UNIV2003/2004COMMUNITY COLLEGECOTR</v>
          </cell>
          <cell r="B780" t="str">
            <v>RESEARCH-INTENSIVE UNIV</v>
          </cell>
          <cell r="C780" t="str">
            <v>2003/2004</v>
          </cell>
          <cell r="D780" t="str">
            <v>COMMUNITY COLLEGE</v>
          </cell>
          <cell r="E780" t="str">
            <v>COTR</v>
          </cell>
          <cell r="L780">
            <v>52</v>
          </cell>
          <cell r="M780">
            <v>11</v>
          </cell>
          <cell r="N780">
            <v>63</v>
          </cell>
          <cell r="S780">
            <v>63</v>
          </cell>
        </row>
        <row r="781">
          <cell r="A781" t="str">
            <v>RESEARCH-INTENSIVE UNIV2003/2004COMMUNITY COLLEGEDOUG</v>
          </cell>
          <cell r="B781" t="str">
            <v>RESEARCH-INTENSIVE UNIV</v>
          </cell>
          <cell r="C781" t="str">
            <v>2003/2004</v>
          </cell>
          <cell r="D781" t="str">
            <v>COMMUNITY COLLEGE</v>
          </cell>
          <cell r="E781" t="str">
            <v>DOUG</v>
          </cell>
          <cell r="L781">
            <v>1002</v>
          </cell>
          <cell r="M781">
            <v>453</v>
          </cell>
          <cell r="N781">
            <v>1452</v>
          </cell>
          <cell r="S781">
            <v>1452</v>
          </cell>
        </row>
        <row r="782">
          <cell r="A782" t="str">
            <v>RESEARCH-INTENSIVE UNIV2003/2004COMMUNITY COLLEGELANG</v>
          </cell>
          <cell r="B782" t="str">
            <v>RESEARCH-INTENSIVE UNIV</v>
          </cell>
          <cell r="C782" t="str">
            <v>2003/2004</v>
          </cell>
          <cell r="D782" t="str">
            <v>COMMUNITY COLLEGE</v>
          </cell>
          <cell r="E782" t="str">
            <v>LANG</v>
          </cell>
          <cell r="L782">
            <v>1260</v>
          </cell>
          <cell r="M782">
            <v>412</v>
          </cell>
          <cell r="N782">
            <v>1667</v>
          </cell>
          <cell r="S782">
            <v>1667</v>
          </cell>
        </row>
        <row r="783">
          <cell r="A783" t="str">
            <v>RESEARCH-INTENSIVE UNIV2003/2004COMMUNITY COLLEGENIC</v>
          </cell>
          <cell r="B783" t="str">
            <v>RESEARCH-INTENSIVE UNIV</v>
          </cell>
          <cell r="C783" t="str">
            <v>2003/2004</v>
          </cell>
          <cell r="D783" t="str">
            <v>COMMUNITY COLLEGE</v>
          </cell>
          <cell r="E783" t="str">
            <v>NIC</v>
          </cell>
          <cell r="L783">
            <v>70</v>
          </cell>
          <cell r="M783">
            <v>19</v>
          </cell>
          <cell r="N783">
            <v>89</v>
          </cell>
          <cell r="S783">
            <v>89</v>
          </cell>
        </row>
        <row r="784">
          <cell r="A784" t="str">
            <v>RESEARCH-INTENSIVE UNIV2003/2004COMMUNITY COLLEGENLC</v>
          </cell>
          <cell r="B784" t="str">
            <v>RESEARCH-INTENSIVE UNIV</v>
          </cell>
          <cell r="C784" t="str">
            <v>2003/2004</v>
          </cell>
          <cell r="D784" t="str">
            <v>COMMUNITY COLLEGE</v>
          </cell>
          <cell r="E784" t="str">
            <v>NLC</v>
          </cell>
          <cell r="L784">
            <v>81</v>
          </cell>
          <cell r="M784">
            <v>60</v>
          </cell>
          <cell r="N784">
            <v>131</v>
          </cell>
          <cell r="S784">
            <v>131</v>
          </cell>
        </row>
        <row r="785">
          <cell r="A785" t="str">
            <v>RESEARCH-INTENSIVE UNIV2003/2004COMMUNITY COLLEGENWCC</v>
          </cell>
          <cell r="B785" t="str">
            <v>RESEARCH-INTENSIVE UNIV</v>
          </cell>
          <cell r="C785" t="str">
            <v>2003/2004</v>
          </cell>
          <cell r="D785" t="str">
            <v>COMMUNITY COLLEGE</v>
          </cell>
          <cell r="E785" t="str">
            <v>NWCC</v>
          </cell>
          <cell r="L785">
            <v>88</v>
          </cell>
          <cell r="M785">
            <v>27</v>
          </cell>
          <cell r="N785">
            <v>114</v>
          </cell>
          <cell r="S785">
            <v>114</v>
          </cell>
        </row>
        <row r="786">
          <cell r="A786" t="str">
            <v>RESEARCH-INTENSIVE UNIV2003/2004COMMUNITY COLLEGEOKAN</v>
          </cell>
          <cell r="B786" t="str">
            <v>RESEARCH-INTENSIVE UNIV</v>
          </cell>
          <cell r="C786" t="str">
            <v>2003/2004</v>
          </cell>
          <cell r="D786" t="str">
            <v>COMMUNITY COLLEGE</v>
          </cell>
          <cell r="E786" t="str">
            <v>OKAN</v>
          </cell>
          <cell r="L786">
            <v>205</v>
          </cell>
          <cell r="M786">
            <v>33</v>
          </cell>
          <cell r="N786">
            <v>238</v>
          </cell>
          <cell r="S786">
            <v>238</v>
          </cell>
        </row>
        <row r="787">
          <cell r="A787" t="str">
            <v>RESEARCH-INTENSIVE UNIV2003/2004COMMUNITY COLLEGESEL</v>
          </cell>
          <cell r="B787" t="str">
            <v>RESEARCH-INTENSIVE UNIV</v>
          </cell>
          <cell r="C787" t="str">
            <v>2003/2004</v>
          </cell>
          <cell r="D787" t="str">
            <v>COMMUNITY COLLEGE</v>
          </cell>
          <cell r="E787" t="str">
            <v>SEL</v>
          </cell>
          <cell r="L787">
            <v>105</v>
          </cell>
          <cell r="M787">
            <v>21</v>
          </cell>
          <cell r="N787">
            <v>124</v>
          </cell>
          <cell r="S787">
            <v>124</v>
          </cell>
        </row>
        <row r="788">
          <cell r="A788" t="str">
            <v>RESEARCH-INTENSIVE UNIV2003/2004COMMUNITY COLLEGEVCC</v>
          </cell>
          <cell r="B788" t="str">
            <v>RESEARCH-INTENSIVE UNIV</v>
          </cell>
          <cell r="C788" t="str">
            <v>2003/2004</v>
          </cell>
          <cell r="D788" t="str">
            <v>COMMUNITY COLLEGE</v>
          </cell>
          <cell r="E788" t="str">
            <v>VCC</v>
          </cell>
          <cell r="L788">
            <v>75</v>
          </cell>
          <cell r="M788">
            <v>26</v>
          </cell>
          <cell r="N788">
            <v>101</v>
          </cell>
          <cell r="S788">
            <v>101</v>
          </cell>
        </row>
        <row r="789">
          <cell r="A789" t="str">
            <v>RESEARCH-INTENSIVE UNIV2003/2004COMMUNITY COLLEGE Total</v>
          </cell>
          <cell r="B789" t="str">
            <v>RESEARCH-INTENSIVE UNIV</v>
          </cell>
          <cell r="C789" t="str">
            <v>2003/2004</v>
          </cell>
          <cell r="D789" t="str">
            <v>COMMUNITY COLLEGE Total</v>
          </cell>
          <cell r="L789">
            <v>3974</v>
          </cell>
          <cell r="M789">
            <v>1665</v>
          </cell>
          <cell r="N789">
            <v>5616</v>
          </cell>
          <cell r="S789">
            <v>5616</v>
          </cell>
        </row>
        <row r="790">
          <cell r="A790" t="str">
            <v/>
          </cell>
        </row>
        <row r="791">
          <cell r="A791" t="str">
            <v>RESEARCH-INTENSIVE UNIV2003/2004INSTITUTEBCIT</v>
          </cell>
          <cell r="B791" t="str">
            <v>RESEARCH-INTENSIVE UNIV</v>
          </cell>
          <cell r="C791" t="str">
            <v>2003/2004</v>
          </cell>
          <cell r="D791" t="str">
            <v>INSTITUTE</v>
          </cell>
          <cell r="E791" t="str">
            <v>BCIT</v>
          </cell>
          <cell r="L791">
            <v>340</v>
          </cell>
          <cell r="M791">
            <v>312</v>
          </cell>
          <cell r="N791">
            <v>650</v>
          </cell>
          <cell r="S791">
            <v>650</v>
          </cell>
        </row>
        <row r="792">
          <cell r="A792" t="str">
            <v>RESEARCH-INTENSIVE UNIV2003/2004INSTITUTEIIG</v>
          </cell>
          <cell r="B792" t="str">
            <v>RESEARCH-INTENSIVE UNIV</v>
          </cell>
          <cell r="C792" t="str">
            <v>2003/2004</v>
          </cell>
          <cell r="D792" t="str">
            <v>INSTITUTE</v>
          </cell>
          <cell r="E792" t="str">
            <v>IIG</v>
          </cell>
          <cell r="L792">
            <v>8</v>
          </cell>
          <cell r="M792">
            <v>8</v>
          </cell>
          <cell r="N792">
            <v>16</v>
          </cell>
          <cell r="S792">
            <v>16</v>
          </cell>
        </row>
        <row r="793">
          <cell r="A793" t="str">
            <v>RESEARCH-INTENSIVE UNIV2003/2004INSTITUTEJIBC</v>
          </cell>
          <cell r="B793" t="str">
            <v>RESEARCH-INTENSIVE UNIV</v>
          </cell>
          <cell r="C793" t="str">
            <v>2003/2004</v>
          </cell>
          <cell r="D793" t="str">
            <v>INSTITUTE</v>
          </cell>
          <cell r="E793" t="str">
            <v>JIBC</v>
          </cell>
          <cell r="L793">
            <v>94</v>
          </cell>
          <cell r="M793">
            <v>196</v>
          </cell>
          <cell r="N793">
            <v>288</v>
          </cell>
          <cell r="S793">
            <v>288</v>
          </cell>
        </row>
        <row r="794">
          <cell r="A794" t="str">
            <v>RESEARCH-INTENSIVE UNIV2003/2004INSTITUTENVIT</v>
          </cell>
          <cell r="B794" t="str">
            <v>RESEARCH-INTENSIVE UNIV</v>
          </cell>
          <cell r="C794" t="str">
            <v>2003/2004</v>
          </cell>
          <cell r="D794" t="str">
            <v>INSTITUTE</v>
          </cell>
          <cell r="E794" t="str">
            <v>NVIT</v>
          </cell>
          <cell r="L794">
            <v>5</v>
          </cell>
          <cell r="M794">
            <v>20</v>
          </cell>
          <cell r="N794">
            <v>24</v>
          </cell>
          <cell r="S794">
            <v>24</v>
          </cell>
        </row>
        <row r="795">
          <cell r="A795" t="str">
            <v>RESEARCH-INTENSIVE UNIV2003/2004INSTITUTE Total</v>
          </cell>
          <cell r="B795" t="str">
            <v>RESEARCH-INTENSIVE UNIV</v>
          </cell>
          <cell r="C795" t="str">
            <v>2003/2004</v>
          </cell>
          <cell r="D795" t="str">
            <v>INSTITUTE Total</v>
          </cell>
          <cell r="L795">
            <v>441</v>
          </cell>
          <cell r="M795">
            <v>525</v>
          </cell>
          <cell r="N795">
            <v>961</v>
          </cell>
          <cell r="S795">
            <v>961</v>
          </cell>
        </row>
        <row r="796">
          <cell r="A796" t="str">
            <v/>
          </cell>
        </row>
        <row r="797">
          <cell r="A797" t="str">
            <v>RESEARCH-INTENSIVE UNIV2003/2004RESEARCH-INTENSIVE UNIVSFU</v>
          </cell>
          <cell r="B797" t="str">
            <v>RESEARCH-INTENSIVE UNIV</v>
          </cell>
          <cell r="C797" t="str">
            <v>2003/2004</v>
          </cell>
          <cell r="D797" t="str">
            <v>RESEARCH-INTENSIVE UNIV</v>
          </cell>
          <cell r="E797" t="str">
            <v>SFU</v>
          </cell>
          <cell r="F797">
            <v>17524</v>
          </cell>
          <cell r="G797">
            <v>17524</v>
          </cell>
          <cell r="L797">
            <v>394</v>
          </cell>
          <cell r="M797">
            <v>193</v>
          </cell>
          <cell r="N797">
            <v>587</v>
          </cell>
          <cell r="S797">
            <v>17937</v>
          </cell>
        </row>
        <row r="798">
          <cell r="A798" t="str">
            <v>RESEARCH-INTENSIVE UNIV2003/2004RESEARCH-INTENSIVE UNIVUBC</v>
          </cell>
          <cell r="B798" t="str">
            <v>RESEARCH-INTENSIVE UNIV</v>
          </cell>
          <cell r="C798" t="str">
            <v>2003/2004</v>
          </cell>
          <cell r="D798" t="str">
            <v>RESEARCH-INTENSIVE UNIV</v>
          </cell>
          <cell r="E798" t="str">
            <v>UBC</v>
          </cell>
          <cell r="F798">
            <v>29418</v>
          </cell>
          <cell r="G798">
            <v>29418</v>
          </cell>
          <cell r="L798">
            <v>213</v>
          </cell>
          <cell r="M798">
            <v>200</v>
          </cell>
          <cell r="N798">
            <v>413</v>
          </cell>
          <cell r="S798">
            <v>29694</v>
          </cell>
        </row>
        <row r="799">
          <cell r="A799" t="str">
            <v>RESEARCH-INTENSIVE UNIV2003/2004RESEARCH-INTENSIVE UNIVUNBC</v>
          </cell>
          <cell r="B799" t="str">
            <v>RESEARCH-INTENSIVE UNIV</v>
          </cell>
          <cell r="C799" t="str">
            <v>2003/2004</v>
          </cell>
          <cell r="D799" t="str">
            <v>RESEARCH-INTENSIVE UNIV</v>
          </cell>
          <cell r="E799" t="str">
            <v>UNBC</v>
          </cell>
          <cell r="F799">
            <v>2618</v>
          </cell>
          <cell r="G799">
            <v>2618</v>
          </cell>
          <cell r="L799">
            <v>79</v>
          </cell>
          <cell r="M799">
            <v>41</v>
          </cell>
          <cell r="N799">
            <v>120</v>
          </cell>
          <cell r="S799">
            <v>2708</v>
          </cell>
        </row>
        <row r="800">
          <cell r="A800" t="str">
            <v>RESEARCH-INTENSIVE UNIV2003/2004RESEARCH-INTENSIVE UNIVUVIC</v>
          </cell>
          <cell r="B800" t="str">
            <v>RESEARCH-INTENSIVE UNIV</v>
          </cell>
          <cell r="C800" t="str">
            <v>2003/2004</v>
          </cell>
          <cell r="D800" t="str">
            <v>RESEARCH-INTENSIVE UNIV</v>
          </cell>
          <cell r="E800" t="str">
            <v>UVIC</v>
          </cell>
          <cell r="F800">
            <v>13374</v>
          </cell>
          <cell r="G800">
            <v>13374</v>
          </cell>
          <cell r="L800">
            <v>255</v>
          </cell>
          <cell r="M800">
            <v>173</v>
          </cell>
          <cell r="N800">
            <v>426</v>
          </cell>
          <cell r="S800">
            <v>13679</v>
          </cell>
        </row>
        <row r="801">
          <cell r="A801" t="str">
            <v>RESEARCH-INTENSIVE UNIV2003/2004RESEARCH-INTENSIVE UNIV Total</v>
          </cell>
          <cell r="B801" t="str">
            <v>RESEARCH-INTENSIVE UNIV</v>
          </cell>
          <cell r="C801" t="str">
            <v>2003/2004</v>
          </cell>
          <cell r="D801" t="str">
            <v>RESEARCH-INTENSIVE UNIV Total</v>
          </cell>
          <cell r="F801">
            <v>62849</v>
          </cell>
          <cell r="G801">
            <v>62849</v>
          </cell>
          <cell r="L801">
            <v>936</v>
          </cell>
          <cell r="M801">
            <v>519</v>
          </cell>
          <cell r="N801">
            <v>1453</v>
          </cell>
          <cell r="S801">
            <v>63493</v>
          </cell>
        </row>
        <row r="802">
          <cell r="A802" t="str">
            <v/>
          </cell>
        </row>
        <row r="803">
          <cell r="A803" t="str">
            <v>RESEARCH-INTENSIVE UNIV2003/2004TEACHING-INTENSIVE UNIVCAPU</v>
          </cell>
          <cell r="B803" t="str">
            <v>RESEARCH-INTENSIVE UNIV</v>
          </cell>
          <cell r="C803" t="str">
            <v>2003/2004</v>
          </cell>
          <cell r="D803" t="str">
            <v>TEACHING-INTENSIVE UNIV</v>
          </cell>
          <cell r="E803" t="str">
            <v>CAPU</v>
          </cell>
          <cell r="L803">
            <v>827</v>
          </cell>
          <cell r="M803">
            <v>208</v>
          </cell>
          <cell r="N803">
            <v>1034</v>
          </cell>
          <cell r="S803">
            <v>1034</v>
          </cell>
        </row>
        <row r="804">
          <cell r="A804" t="str">
            <v>RESEARCH-INTENSIVE UNIV2003/2004TEACHING-INTENSIVE UNIVECU</v>
          </cell>
          <cell r="B804" t="str">
            <v>RESEARCH-INTENSIVE UNIV</v>
          </cell>
          <cell r="C804" t="str">
            <v>2003/2004</v>
          </cell>
          <cell r="D804" t="str">
            <v>TEACHING-INTENSIVE UNIV</v>
          </cell>
          <cell r="E804" t="str">
            <v>ECU</v>
          </cell>
          <cell r="L804">
            <v>29</v>
          </cell>
          <cell r="M804">
            <v>22</v>
          </cell>
          <cell r="N804">
            <v>51</v>
          </cell>
          <cell r="S804">
            <v>51</v>
          </cell>
        </row>
        <row r="805">
          <cell r="A805" t="str">
            <v>RESEARCH-INTENSIVE UNIV2003/2004TEACHING-INTENSIVE UNIVKWN</v>
          </cell>
          <cell r="B805" t="str">
            <v>RESEARCH-INTENSIVE UNIV</v>
          </cell>
          <cell r="C805" t="str">
            <v>2003/2004</v>
          </cell>
          <cell r="D805" t="str">
            <v>TEACHING-INTENSIVE UNIV</v>
          </cell>
          <cell r="E805" t="str">
            <v>KWN</v>
          </cell>
          <cell r="L805">
            <v>959</v>
          </cell>
          <cell r="M805">
            <v>324</v>
          </cell>
          <cell r="N805">
            <v>1281</v>
          </cell>
          <cell r="S805">
            <v>1281</v>
          </cell>
        </row>
        <row r="806">
          <cell r="A806" t="str">
            <v>RESEARCH-INTENSIVE UNIV2003/2004TEACHING-INTENSIVE UNIVRRU</v>
          </cell>
          <cell r="B806" t="str">
            <v>RESEARCH-INTENSIVE UNIV</v>
          </cell>
          <cell r="C806" t="str">
            <v>2003/2004</v>
          </cell>
          <cell r="D806" t="str">
            <v>TEACHING-INTENSIVE UNIV</v>
          </cell>
          <cell r="E806" t="str">
            <v>RRU</v>
          </cell>
          <cell r="L806">
            <v>4</v>
          </cell>
          <cell r="M806">
            <v>2</v>
          </cell>
          <cell r="N806">
            <v>6</v>
          </cell>
          <cell r="S806">
            <v>6</v>
          </cell>
        </row>
        <row r="807">
          <cell r="A807" t="str">
            <v>RESEARCH-INTENSIVE UNIV2003/2004TEACHING-INTENSIVE UNIVTRU</v>
          </cell>
          <cell r="B807" t="str">
            <v>RESEARCH-INTENSIVE UNIV</v>
          </cell>
          <cell r="C807" t="str">
            <v>2003/2004</v>
          </cell>
          <cell r="D807" t="str">
            <v>TEACHING-INTENSIVE UNIV</v>
          </cell>
          <cell r="E807" t="str">
            <v>TRU</v>
          </cell>
          <cell r="L807">
            <v>183</v>
          </cell>
          <cell r="M807">
            <v>83</v>
          </cell>
          <cell r="N807">
            <v>266</v>
          </cell>
          <cell r="S807">
            <v>266</v>
          </cell>
        </row>
        <row r="808">
          <cell r="A808" t="str">
            <v>RESEARCH-INTENSIVE UNIV2003/2004TEACHING-INTENSIVE UNIVTRU-OL</v>
          </cell>
          <cell r="B808" t="str">
            <v>RESEARCH-INTENSIVE UNIV</v>
          </cell>
          <cell r="C808" t="str">
            <v>2003/2004</v>
          </cell>
          <cell r="D808" t="str">
            <v>TEACHING-INTENSIVE UNIV</v>
          </cell>
          <cell r="E808" t="str">
            <v>TRU-OL</v>
          </cell>
          <cell r="L808">
            <v>929</v>
          </cell>
          <cell r="M808">
            <v>1297</v>
          </cell>
          <cell r="N808">
            <v>2211</v>
          </cell>
          <cell r="S808">
            <v>2211</v>
          </cell>
        </row>
        <row r="809">
          <cell r="A809" t="str">
            <v>RESEARCH-INTENSIVE UNIV2003/2004TEACHING-INTENSIVE UNIVUFV</v>
          </cell>
          <cell r="B809" t="str">
            <v>RESEARCH-INTENSIVE UNIV</v>
          </cell>
          <cell r="C809" t="str">
            <v>2003/2004</v>
          </cell>
          <cell r="D809" t="str">
            <v>TEACHING-INTENSIVE UNIV</v>
          </cell>
          <cell r="E809" t="str">
            <v>UFV</v>
          </cell>
          <cell r="L809">
            <v>263</v>
          </cell>
          <cell r="M809">
            <v>79</v>
          </cell>
          <cell r="N809">
            <v>342</v>
          </cell>
          <cell r="S809">
            <v>342</v>
          </cell>
        </row>
        <row r="810">
          <cell r="A810" t="str">
            <v>RESEARCH-INTENSIVE UNIV2003/2004TEACHING-INTENSIVE UNIVVIU</v>
          </cell>
          <cell r="B810" t="str">
            <v>RESEARCH-INTENSIVE UNIV</v>
          </cell>
          <cell r="C810" t="str">
            <v>2003/2004</v>
          </cell>
          <cell r="D810" t="str">
            <v>TEACHING-INTENSIVE UNIV</v>
          </cell>
          <cell r="E810" t="str">
            <v>VIU</v>
          </cell>
          <cell r="L810">
            <v>202</v>
          </cell>
          <cell r="M810">
            <v>76</v>
          </cell>
          <cell r="N810">
            <v>278</v>
          </cell>
          <cell r="S810">
            <v>278</v>
          </cell>
        </row>
        <row r="811">
          <cell r="A811" t="str">
            <v>RESEARCH-INTENSIVE UNIV2003/2004TEACHING-INTENSIVE UNIV Total</v>
          </cell>
          <cell r="B811" t="str">
            <v>RESEARCH-INTENSIVE UNIV</v>
          </cell>
          <cell r="C811" t="str">
            <v>2003/2004</v>
          </cell>
          <cell r="D811" t="str">
            <v>TEACHING-INTENSIVE UNIV Total</v>
          </cell>
          <cell r="L811">
            <v>3217</v>
          </cell>
          <cell r="M811">
            <v>2028</v>
          </cell>
          <cell r="N811">
            <v>5227</v>
          </cell>
          <cell r="S811">
            <v>5227</v>
          </cell>
        </row>
        <row r="812">
          <cell r="A812" t="str">
            <v/>
          </cell>
        </row>
        <row r="813">
          <cell r="A813" t="str">
            <v>RESEARCH-INTENSIVE UNIV2003/2004 Total</v>
          </cell>
          <cell r="B813" t="str">
            <v>RESEARCH-INTENSIVE UNIV</v>
          </cell>
          <cell r="C813" t="str">
            <v>2003/2004 Total</v>
          </cell>
          <cell r="F813">
            <v>62849</v>
          </cell>
          <cell r="G813">
            <v>62849</v>
          </cell>
          <cell r="J813">
            <v>22686</v>
          </cell>
          <cell r="K813">
            <v>22686</v>
          </cell>
          <cell r="L813">
            <v>7883</v>
          </cell>
          <cell r="M813">
            <v>4460</v>
          </cell>
          <cell r="N813">
            <v>12303</v>
          </cell>
          <cell r="S813">
            <v>93126</v>
          </cell>
        </row>
        <row r="814">
          <cell r="A814" t="str">
            <v>RESEARCH-INTENSIVE UNIV2004/2005NEW</v>
          </cell>
          <cell r="B814" t="str">
            <v>RESEARCH-INTENSIVE UNIV</v>
          </cell>
          <cell r="C814" t="str">
            <v>2004/2005</v>
          </cell>
          <cell r="D814" t="str">
            <v>NEW</v>
          </cell>
          <cell r="J814">
            <v>21156</v>
          </cell>
          <cell r="K814">
            <v>21156</v>
          </cell>
          <cell r="S814">
            <v>21156</v>
          </cell>
        </row>
        <row r="815">
          <cell r="A815" t="str">
            <v>RESEARCH-INTENSIVE UNIV2004/2005NEW Total</v>
          </cell>
          <cell r="B815" t="str">
            <v>RESEARCH-INTENSIVE UNIV</v>
          </cell>
          <cell r="C815" t="str">
            <v>2004/2005</v>
          </cell>
          <cell r="D815" t="str">
            <v>NEW Total</v>
          </cell>
          <cell r="J815">
            <v>21156</v>
          </cell>
          <cell r="K815">
            <v>21156</v>
          </cell>
          <cell r="S815">
            <v>21156</v>
          </cell>
        </row>
        <row r="816">
          <cell r="A816" t="str">
            <v/>
          </cell>
        </row>
        <row r="817">
          <cell r="A817" t="str">
            <v>RESEARCH-INTENSIVE UNIV2004/2005COMMUNITY COLLEGECAM</v>
          </cell>
          <cell r="B817" t="str">
            <v>RESEARCH-INTENSIVE UNIV</v>
          </cell>
          <cell r="C817" t="str">
            <v>2004/2005</v>
          </cell>
          <cell r="D817" t="str">
            <v>COMMUNITY COLLEGE</v>
          </cell>
          <cell r="E817" t="str">
            <v>CAM</v>
          </cell>
          <cell r="L817">
            <v>861</v>
          </cell>
          <cell r="M817">
            <v>498</v>
          </cell>
          <cell r="N817">
            <v>1354</v>
          </cell>
          <cell r="P817">
            <v>31</v>
          </cell>
          <cell r="Q817">
            <v>4</v>
          </cell>
          <cell r="R817">
            <v>35</v>
          </cell>
          <cell r="S817">
            <v>1389</v>
          </cell>
        </row>
        <row r="818">
          <cell r="A818" t="str">
            <v>RESEARCH-INTENSIVE UNIV2004/2005COMMUNITY COLLEGECNC</v>
          </cell>
          <cell r="B818" t="str">
            <v>RESEARCH-INTENSIVE UNIV</v>
          </cell>
          <cell r="C818" t="str">
            <v>2004/2005</v>
          </cell>
          <cell r="D818" t="str">
            <v>COMMUNITY COLLEGE</v>
          </cell>
          <cell r="E818" t="str">
            <v>CNC</v>
          </cell>
          <cell r="L818">
            <v>246</v>
          </cell>
          <cell r="M818">
            <v>213</v>
          </cell>
          <cell r="N818">
            <v>454</v>
          </cell>
          <cell r="P818">
            <v>13</v>
          </cell>
          <cell r="Q818">
            <v>3</v>
          </cell>
          <cell r="R818">
            <v>16</v>
          </cell>
          <cell r="S818">
            <v>470</v>
          </cell>
        </row>
        <row r="819">
          <cell r="A819" t="str">
            <v>RESEARCH-INTENSIVE UNIV2004/2005COMMUNITY COLLEGECOTR</v>
          </cell>
          <cell r="B819" t="str">
            <v>RESEARCH-INTENSIVE UNIV</v>
          </cell>
          <cell r="C819" t="str">
            <v>2004/2005</v>
          </cell>
          <cell r="D819" t="str">
            <v>COMMUNITY COLLEGE</v>
          </cell>
          <cell r="E819" t="str">
            <v>COTR</v>
          </cell>
          <cell r="L819">
            <v>53</v>
          </cell>
          <cell r="M819">
            <v>14</v>
          </cell>
          <cell r="N819">
            <v>66</v>
          </cell>
          <cell r="P819">
            <v>4</v>
          </cell>
          <cell r="Q819">
            <v>1</v>
          </cell>
          <cell r="R819">
            <v>5</v>
          </cell>
          <cell r="S819">
            <v>71</v>
          </cell>
        </row>
        <row r="820">
          <cell r="A820" t="str">
            <v>RESEARCH-INTENSIVE UNIV2004/2005COMMUNITY COLLEGEDOUG</v>
          </cell>
          <cell r="B820" t="str">
            <v>RESEARCH-INTENSIVE UNIV</v>
          </cell>
          <cell r="C820" t="str">
            <v>2004/2005</v>
          </cell>
          <cell r="D820" t="str">
            <v>COMMUNITY COLLEGE</v>
          </cell>
          <cell r="E820" t="str">
            <v>DOUG</v>
          </cell>
          <cell r="L820">
            <v>932</v>
          </cell>
          <cell r="M820">
            <v>628</v>
          </cell>
          <cell r="N820">
            <v>1556</v>
          </cell>
          <cell r="P820">
            <v>38</v>
          </cell>
          <cell r="Q820">
            <v>1</v>
          </cell>
          <cell r="R820">
            <v>39</v>
          </cell>
          <cell r="S820">
            <v>1595</v>
          </cell>
        </row>
        <row r="821">
          <cell r="A821" t="str">
            <v>RESEARCH-INTENSIVE UNIV2004/2005COMMUNITY COLLEGELANG</v>
          </cell>
          <cell r="B821" t="str">
            <v>RESEARCH-INTENSIVE UNIV</v>
          </cell>
          <cell r="C821" t="str">
            <v>2004/2005</v>
          </cell>
          <cell r="D821" t="str">
            <v>COMMUNITY COLLEGE</v>
          </cell>
          <cell r="E821" t="str">
            <v>LANG</v>
          </cell>
          <cell r="L821">
            <v>1409</v>
          </cell>
          <cell r="M821">
            <v>684</v>
          </cell>
          <cell r="N821">
            <v>2089</v>
          </cell>
          <cell r="P821">
            <v>40</v>
          </cell>
          <cell r="Q821">
            <v>2</v>
          </cell>
          <cell r="R821">
            <v>42</v>
          </cell>
          <cell r="S821">
            <v>2131</v>
          </cell>
        </row>
        <row r="822">
          <cell r="A822" t="str">
            <v>RESEARCH-INTENSIVE UNIV2004/2005COMMUNITY COLLEGENIC</v>
          </cell>
          <cell r="B822" t="str">
            <v>RESEARCH-INTENSIVE UNIV</v>
          </cell>
          <cell r="C822" t="str">
            <v>2004/2005</v>
          </cell>
          <cell r="D822" t="str">
            <v>COMMUNITY COLLEGE</v>
          </cell>
          <cell r="E822" t="str">
            <v>NIC</v>
          </cell>
          <cell r="L822">
            <v>52</v>
          </cell>
          <cell r="M822">
            <v>38</v>
          </cell>
          <cell r="N822">
            <v>90</v>
          </cell>
          <cell r="P822">
            <v>3</v>
          </cell>
          <cell r="Q822">
            <v>2</v>
          </cell>
          <cell r="R822">
            <v>5</v>
          </cell>
          <cell r="S822">
            <v>95</v>
          </cell>
        </row>
        <row r="823">
          <cell r="A823" t="str">
            <v>RESEARCH-INTENSIVE UNIV2004/2005COMMUNITY COLLEGENLC</v>
          </cell>
          <cell r="B823" t="str">
            <v>RESEARCH-INTENSIVE UNIV</v>
          </cell>
          <cell r="C823" t="str">
            <v>2004/2005</v>
          </cell>
          <cell r="D823" t="str">
            <v>COMMUNITY COLLEGE</v>
          </cell>
          <cell r="E823" t="str">
            <v>NLC</v>
          </cell>
          <cell r="L823">
            <v>41</v>
          </cell>
          <cell r="M823">
            <v>60</v>
          </cell>
          <cell r="N823">
            <v>98</v>
          </cell>
          <cell r="P823">
            <v>3</v>
          </cell>
          <cell r="R823">
            <v>3</v>
          </cell>
          <cell r="S823">
            <v>101</v>
          </cell>
        </row>
        <row r="824">
          <cell r="A824" t="str">
            <v>RESEARCH-INTENSIVE UNIV2004/2005COMMUNITY COLLEGENWCC</v>
          </cell>
          <cell r="B824" t="str">
            <v>RESEARCH-INTENSIVE UNIV</v>
          </cell>
          <cell r="C824" t="str">
            <v>2004/2005</v>
          </cell>
          <cell r="D824" t="str">
            <v>COMMUNITY COLLEGE</v>
          </cell>
          <cell r="E824" t="str">
            <v>NWCC</v>
          </cell>
          <cell r="L824">
            <v>79</v>
          </cell>
          <cell r="M824">
            <v>49</v>
          </cell>
          <cell r="N824">
            <v>124</v>
          </cell>
          <cell r="P824">
            <v>9</v>
          </cell>
          <cell r="R824">
            <v>9</v>
          </cell>
          <cell r="S824">
            <v>133</v>
          </cell>
        </row>
        <row r="825">
          <cell r="A825" t="str">
            <v>RESEARCH-INTENSIVE UNIV2004/2005COMMUNITY COLLEGEOKAN</v>
          </cell>
          <cell r="B825" t="str">
            <v>RESEARCH-INTENSIVE UNIV</v>
          </cell>
          <cell r="C825" t="str">
            <v>2004/2005</v>
          </cell>
          <cell r="D825" t="str">
            <v>COMMUNITY COLLEGE</v>
          </cell>
          <cell r="E825" t="str">
            <v>OKAN</v>
          </cell>
          <cell r="L825">
            <v>254</v>
          </cell>
          <cell r="M825">
            <v>49</v>
          </cell>
          <cell r="N825">
            <v>302</v>
          </cell>
          <cell r="P825">
            <v>24</v>
          </cell>
          <cell r="R825">
            <v>24</v>
          </cell>
          <cell r="S825">
            <v>326</v>
          </cell>
        </row>
        <row r="826">
          <cell r="A826" t="str">
            <v>RESEARCH-INTENSIVE UNIV2004/2005COMMUNITY COLLEGESEL</v>
          </cell>
          <cell r="B826" t="str">
            <v>RESEARCH-INTENSIVE UNIV</v>
          </cell>
          <cell r="C826" t="str">
            <v>2004/2005</v>
          </cell>
          <cell r="D826" t="str">
            <v>COMMUNITY COLLEGE</v>
          </cell>
          <cell r="E826" t="str">
            <v>SEL</v>
          </cell>
          <cell r="L826">
            <v>109</v>
          </cell>
          <cell r="M826">
            <v>52</v>
          </cell>
          <cell r="N826">
            <v>161</v>
          </cell>
          <cell r="P826">
            <v>10</v>
          </cell>
          <cell r="R826">
            <v>10</v>
          </cell>
          <cell r="S826">
            <v>171</v>
          </cell>
        </row>
        <row r="827">
          <cell r="A827" t="str">
            <v>RESEARCH-INTENSIVE UNIV2004/2005COMMUNITY COLLEGEVCC</v>
          </cell>
          <cell r="B827" t="str">
            <v>RESEARCH-INTENSIVE UNIV</v>
          </cell>
          <cell r="C827" t="str">
            <v>2004/2005</v>
          </cell>
          <cell r="D827" t="str">
            <v>COMMUNITY COLLEGE</v>
          </cell>
          <cell r="E827" t="str">
            <v>VCC</v>
          </cell>
          <cell r="L827">
            <v>112</v>
          </cell>
          <cell r="M827">
            <v>83</v>
          </cell>
          <cell r="N827">
            <v>194</v>
          </cell>
          <cell r="P827">
            <v>12</v>
          </cell>
          <cell r="Q827">
            <v>1</v>
          </cell>
          <cell r="R827">
            <v>13</v>
          </cell>
          <cell r="S827">
            <v>207</v>
          </cell>
        </row>
        <row r="828">
          <cell r="A828" t="str">
            <v>RESEARCH-INTENSIVE UNIV2004/2005COMMUNITY COLLEGE Total</v>
          </cell>
          <cell r="B828" t="str">
            <v>RESEARCH-INTENSIVE UNIV</v>
          </cell>
          <cell r="C828" t="str">
            <v>2004/2005</v>
          </cell>
          <cell r="D828" t="str">
            <v>COMMUNITY COLLEGE Total</v>
          </cell>
          <cell r="L828">
            <v>4050</v>
          </cell>
          <cell r="M828">
            <v>2327</v>
          </cell>
          <cell r="N828">
            <v>6349</v>
          </cell>
          <cell r="P828">
            <v>181</v>
          </cell>
          <cell r="Q828">
            <v>13</v>
          </cell>
          <cell r="R828">
            <v>194</v>
          </cell>
          <cell r="S828">
            <v>6543</v>
          </cell>
        </row>
        <row r="829">
          <cell r="A829" t="str">
            <v/>
          </cell>
        </row>
        <row r="830">
          <cell r="A830" t="str">
            <v>RESEARCH-INTENSIVE UNIV2004/2005INSTITUTEBCIT</v>
          </cell>
          <cell r="B830" t="str">
            <v>RESEARCH-INTENSIVE UNIV</v>
          </cell>
          <cell r="C830" t="str">
            <v>2004/2005</v>
          </cell>
          <cell r="D830" t="str">
            <v>INSTITUTE</v>
          </cell>
          <cell r="E830" t="str">
            <v>BCIT</v>
          </cell>
          <cell r="L830">
            <v>311</v>
          </cell>
          <cell r="M830">
            <v>385</v>
          </cell>
          <cell r="N830">
            <v>693</v>
          </cell>
          <cell r="P830">
            <v>74</v>
          </cell>
          <cell r="Q830">
            <v>6</v>
          </cell>
          <cell r="R830">
            <v>80</v>
          </cell>
          <cell r="S830">
            <v>773</v>
          </cell>
        </row>
        <row r="831">
          <cell r="A831" t="str">
            <v>RESEARCH-INTENSIVE UNIV2004/2005INSTITUTEIIG</v>
          </cell>
          <cell r="B831" t="str">
            <v>RESEARCH-INTENSIVE UNIV</v>
          </cell>
          <cell r="C831" t="str">
            <v>2004/2005</v>
          </cell>
          <cell r="D831" t="str">
            <v>INSTITUTE</v>
          </cell>
          <cell r="E831" t="str">
            <v>IIG</v>
          </cell>
          <cell r="L831">
            <v>8</v>
          </cell>
          <cell r="M831">
            <v>3</v>
          </cell>
          <cell r="N831">
            <v>11</v>
          </cell>
          <cell r="P831">
            <v>1</v>
          </cell>
          <cell r="Q831">
            <v>1</v>
          </cell>
          <cell r="R831">
            <v>2</v>
          </cell>
          <cell r="S831">
            <v>13</v>
          </cell>
        </row>
        <row r="832">
          <cell r="A832" t="str">
            <v>RESEARCH-INTENSIVE UNIV2004/2005INSTITUTEJIBC</v>
          </cell>
          <cell r="B832" t="str">
            <v>RESEARCH-INTENSIVE UNIV</v>
          </cell>
          <cell r="C832" t="str">
            <v>2004/2005</v>
          </cell>
          <cell r="D832" t="str">
            <v>INSTITUTE</v>
          </cell>
          <cell r="E832" t="str">
            <v>JIBC</v>
          </cell>
          <cell r="L832">
            <v>82</v>
          </cell>
          <cell r="M832">
            <v>211</v>
          </cell>
          <cell r="N832">
            <v>291</v>
          </cell>
          <cell r="P832">
            <v>32</v>
          </cell>
          <cell r="Q832">
            <v>4</v>
          </cell>
          <cell r="R832">
            <v>36</v>
          </cell>
          <cell r="S832">
            <v>327</v>
          </cell>
        </row>
        <row r="833">
          <cell r="A833" t="str">
            <v>RESEARCH-INTENSIVE UNIV2004/2005INSTITUTENVIT</v>
          </cell>
          <cell r="B833" t="str">
            <v>RESEARCH-INTENSIVE UNIV</v>
          </cell>
          <cell r="C833" t="str">
            <v>2004/2005</v>
          </cell>
          <cell r="D833" t="str">
            <v>INSTITUTE</v>
          </cell>
          <cell r="E833" t="str">
            <v>NVIT</v>
          </cell>
          <cell r="L833">
            <v>16</v>
          </cell>
          <cell r="M833">
            <v>5</v>
          </cell>
          <cell r="N833">
            <v>21</v>
          </cell>
          <cell r="S833">
            <v>21</v>
          </cell>
        </row>
        <row r="834">
          <cell r="A834" t="str">
            <v>RESEARCH-INTENSIVE UNIV2004/2005INSTITUTE Total</v>
          </cell>
          <cell r="B834" t="str">
            <v>RESEARCH-INTENSIVE UNIV</v>
          </cell>
          <cell r="C834" t="str">
            <v>2004/2005</v>
          </cell>
          <cell r="D834" t="str">
            <v>INSTITUTE Total</v>
          </cell>
          <cell r="L834">
            <v>412</v>
          </cell>
          <cell r="M834">
            <v>590</v>
          </cell>
          <cell r="N834">
            <v>997</v>
          </cell>
          <cell r="P834">
            <v>104</v>
          </cell>
          <cell r="Q834">
            <v>11</v>
          </cell>
          <cell r="R834">
            <v>115</v>
          </cell>
          <cell r="S834">
            <v>1112</v>
          </cell>
        </row>
        <row r="835">
          <cell r="A835" t="str">
            <v/>
          </cell>
        </row>
        <row r="836">
          <cell r="A836" t="str">
            <v>RESEARCH-INTENSIVE UNIV2004/2005RESEARCH-INTENSIVE UNIVSFU</v>
          </cell>
          <cell r="B836" t="str">
            <v>RESEARCH-INTENSIVE UNIV</v>
          </cell>
          <cell r="C836" t="str">
            <v>2004/2005</v>
          </cell>
          <cell r="D836" t="str">
            <v>RESEARCH-INTENSIVE UNIV</v>
          </cell>
          <cell r="E836" t="str">
            <v>SFU</v>
          </cell>
          <cell r="F836">
            <v>18215</v>
          </cell>
          <cell r="G836">
            <v>18215</v>
          </cell>
          <cell r="L836">
            <v>423</v>
          </cell>
          <cell r="M836">
            <v>205</v>
          </cell>
          <cell r="N836">
            <v>626</v>
          </cell>
          <cell r="O836">
            <v>298</v>
          </cell>
          <cell r="P836">
            <v>86</v>
          </cell>
          <cell r="Q836">
            <v>3</v>
          </cell>
          <cell r="R836">
            <v>387</v>
          </cell>
          <cell r="S836">
            <v>19020</v>
          </cell>
        </row>
        <row r="837">
          <cell r="A837" t="str">
            <v>RESEARCH-INTENSIVE UNIV2004/2005RESEARCH-INTENSIVE UNIVUBC</v>
          </cell>
          <cell r="B837" t="str">
            <v>RESEARCH-INTENSIVE UNIV</v>
          </cell>
          <cell r="C837" t="str">
            <v>2004/2005</v>
          </cell>
          <cell r="D837" t="str">
            <v>RESEARCH-INTENSIVE UNIV</v>
          </cell>
          <cell r="E837" t="str">
            <v>UBC</v>
          </cell>
          <cell r="F837">
            <v>30707</v>
          </cell>
          <cell r="G837">
            <v>30707</v>
          </cell>
          <cell r="L837">
            <v>259</v>
          </cell>
          <cell r="M837">
            <v>186</v>
          </cell>
          <cell r="N837">
            <v>444</v>
          </cell>
          <cell r="O837">
            <v>732</v>
          </cell>
          <cell r="P837">
            <v>78</v>
          </cell>
          <cell r="Q837">
            <v>2</v>
          </cell>
          <cell r="R837">
            <v>812</v>
          </cell>
          <cell r="S837">
            <v>31797</v>
          </cell>
        </row>
        <row r="838">
          <cell r="A838" t="str">
            <v>RESEARCH-INTENSIVE UNIV2004/2005RESEARCH-INTENSIVE UNIVUNBC</v>
          </cell>
          <cell r="B838" t="str">
            <v>RESEARCH-INTENSIVE UNIV</v>
          </cell>
          <cell r="C838" t="str">
            <v>2004/2005</v>
          </cell>
          <cell r="D838" t="str">
            <v>RESEARCH-INTENSIVE UNIV</v>
          </cell>
          <cell r="E838" t="str">
            <v>UNBC</v>
          </cell>
          <cell r="F838">
            <v>2661</v>
          </cell>
          <cell r="G838">
            <v>2661</v>
          </cell>
          <cell r="L838">
            <v>95</v>
          </cell>
          <cell r="M838">
            <v>41</v>
          </cell>
          <cell r="N838">
            <v>136</v>
          </cell>
          <cell r="O838">
            <v>73</v>
          </cell>
          <cell r="P838">
            <v>12</v>
          </cell>
          <cell r="Q838">
            <v>1</v>
          </cell>
          <cell r="R838">
            <v>86</v>
          </cell>
          <cell r="S838">
            <v>2856</v>
          </cell>
        </row>
        <row r="839">
          <cell r="A839" t="str">
            <v>RESEARCH-INTENSIVE UNIV2004/2005RESEARCH-INTENSIVE UNIVUVIC</v>
          </cell>
          <cell r="B839" t="str">
            <v>RESEARCH-INTENSIVE UNIV</v>
          </cell>
          <cell r="C839" t="str">
            <v>2004/2005</v>
          </cell>
          <cell r="D839" t="str">
            <v>RESEARCH-INTENSIVE UNIV</v>
          </cell>
          <cell r="E839" t="str">
            <v>UVIC</v>
          </cell>
          <cell r="F839">
            <v>13490</v>
          </cell>
          <cell r="G839">
            <v>13490</v>
          </cell>
          <cell r="L839">
            <v>304</v>
          </cell>
          <cell r="M839">
            <v>177</v>
          </cell>
          <cell r="N839">
            <v>481</v>
          </cell>
          <cell r="O839">
            <v>418</v>
          </cell>
          <cell r="P839">
            <v>71</v>
          </cell>
          <cell r="Q839">
            <v>3</v>
          </cell>
          <cell r="R839">
            <v>492</v>
          </cell>
          <cell r="S839">
            <v>14327</v>
          </cell>
        </row>
        <row r="840">
          <cell r="A840" t="str">
            <v>RESEARCH-INTENSIVE UNIV2004/2005RESEARCH-INTENSIVE UNIV Total</v>
          </cell>
          <cell r="B840" t="str">
            <v>RESEARCH-INTENSIVE UNIV</v>
          </cell>
          <cell r="C840" t="str">
            <v>2004/2005</v>
          </cell>
          <cell r="D840" t="str">
            <v>RESEARCH-INTENSIVE UNIV Total</v>
          </cell>
          <cell r="F840">
            <v>64991</v>
          </cell>
          <cell r="G840">
            <v>64991</v>
          </cell>
          <cell r="L840">
            <v>1075</v>
          </cell>
          <cell r="M840">
            <v>525</v>
          </cell>
          <cell r="N840">
            <v>1597</v>
          </cell>
          <cell r="O840">
            <v>1521</v>
          </cell>
          <cell r="P840">
            <v>247</v>
          </cell>
          <cell r="Q840">
            <v>9</v>
          </cell>
          <cell r="R840">
            <v>1768</v>
          </cell>
          <cell r="S840">
            <v>67498</v>
          </cell>
        </row>
        <row r="841">
          <cell r="A841" t="str">
            <v/>
          </cell>
        </row>
        <row r="842">
          <cell r="A842" t="str">
            <v>RESEARCH-INTENSIVE UNIV2004/2005TEACHING-INTENSIVE UNIVCAPU</v>
          </cell>
          <cell r="B842" t="str">
            <v>RESEARCH-INTENSIVE UNIV</v>
          </cell>
          <cell r="C842" t="str">
            <v>2004/2005</v>
          </cell>
          <cell r="D842" t="str">
            <v>TEACHING-INTENSIVE UNIV</v>
          </cell>
          <cell r="E842" t="str">
            <v>CAPU</v>
          </cell>
          <cell r="L842">
            <v>853</v>
          </cell>
          <cell r="M842">
            <v>358</v>
          </cell>
          <cell r="N842">
            <v>1209</v>
          </cell>
          <cell r="P842">
            <v>31</v>
          </cell>
          <cell r="Q842">
            <v>7</v>
          </cell>
          <cell r="R842">
            <v>38</v>
          </cell>
          <cell r="S842">
            <v>1247</v>
          </cell>
        </row>
        <row r="843">
          <cell r="A843" t="str">
            <v>RESEARCH-INTENSIVE UNIV2004/2005TEACHING-INTENSIVE UNIVECU</v>
          </cell>
          <cell r="B843" t="str">
            <v>RESEARCH-INTENSIVE UNIV</v>
          </cell>
          <cell r="C843" t="str">
            <v>2004/2005</v>
          </cell>
          <cell r="D843" t="str">
            <v>TEACHING-INTENSIVE UNIV</v>
          </cell>
          <cell r="E843" t="str">
            <v>ECU</v>
          </cell>
          <cell r="L843">
            <v>37</v>
          </cell>
          <cell r="M843">
            <v>24</v>
          </cell>
          <cell r="N843">
            <v>61</v>
          </cell>
          <cell r="P843">
            <v>4</v>
          </cell>
          <cell r="R843">
            <v>4</v>
          </cell>
          <cell r="S843">
            <v>65</v>
          </cell>
        </row>
        <row r="844">
          <cell r="A844" t="str">
            <v>RESEARCH-INTENSIVE UNIV2004/2005TEACHING-INTENSIVE UNIVKWN</v>
          </cell>
          <cell r="B844" t="str">
            <v>RESEARCH-INTENSIVE UNIV</v>
          </cell>
          <cell r="C844" t="str">
            <v>2004/2005</v>
          </cell>
          <cell r="D844" t="str">
            <v>TEACHING-INTENSIVE UNIV</v>
          </cell>
          <cell r="E844" t="str">
            <v>KWN</v>
          </cell>
          <cell r="L844">
            <v>1087</v>
          </cell>
          <cell r="M844">
            <v>554</v>
          </cell>
          <cell r="N844">
            <v>1635</v>
          </cell>
          <cell r="P844">
            <v>50</v>
          </cell>
          <cell r="Q844">
            <v>3</v>
          </cell>
          <cell r="R844">
            <v>53</v>
          </cell>
          <cell r="S844">
            <v>1688</v>
          </cell>
        </row>
        <row r="845">
          <cell r="A845" t="str">
            <v>RESEARCH-INTENSIVE UNIV2004/2005TEACHING-INTENSIVE UNIVRRU</v>
          </cell>
          <cell r="B845" t="str">
            <v>RESEARCH-INTENSIVE UNIV</v>
          </cell>
          <cell r="C845" t="str">
            <v>2004/2005</v>
          </cell>
          <cell r="D845" t="str">
            <v>TEACHING-INTENSIVE UNIV</v>
          </cell>
          <cell r="E845" t="str">
            <v>RRU</v>
          </cell>
          <cell r="L845">
            <v>3</v>
          </cell>
          <cell r="M845">
            <v>2</v>
          </cell>
          <cell r="N845">
            <v>5</v>
          </cell>
          <cell r="S845">
            <v>5</v>
          </cell>
        </row>
        <row r="846">
          <cell r="A846" t="str">
            <v>RESEARCH-INTENSIVE UNIV2004/2005TEACHING-INTENSIVE UNIVTRU</v>
          </cell>
          <cell r="B846" t="str">
            <v>RESEARCH-INTENSIVE UNIV</v>
          </cell>
          <cell r="C846" t="str">
            <v>2004/2005</v>
          </cell>
          <cell r="D846" t="str">
            <v>TEACHING-INTENSIVE UNIV</v>
          </cell>
          <cell r="E846" t="str">
            <v>TRU</v>
          </cell>
          <cell r="L846">
            <v>203</v>
          </cell>
          <cell r="M846">
            <v>90</v>
          </cell>
          <cell r="N846">
            <v>291</v>
          </cell>
          <cell r="P846">
            <v>19</v>
          </cell>
          <cell r="Q846">
            <v>2</v>
          </cell>
          <cell r="R846">
            <v>21</v>
          </cell>
          <cell r="S846">
            <v>312</v>
          </cell>
        </row>
        <row r="847">
          <cell r="A847" t="str">
            <v>RESEARCH-INTENSIVE UNIV2004/2005TEACHING-INTENSIVE UNIVTRU-OL</v>
          </cell>
          <cell r="B847" t="str">
            <v>RESEARCH-INTENSIVE UNIV</v>
          </cell>
          <cell r="C847" t="str">
            <v>2004/2005</v>
          </cell>
          <cell r="D847" t="str">
            <v>TEACHING-INTENSIVE UNIV</v>
          </cell>
          <cell r="E847" t="str">
            <v>TRU-OL</v>
          </cell>
          <cell r="L847">
            <v>847</v>
          </cell>
          <cell r="M847">
            <v>1312</v>
          </cell>
          <cell r="N847">
            <v>2131</v>
          </cell>
          <cell r="P847">
            <v>76</v>
          </cell>
          <cell r="Q847">
            <v>18</v>
          </cell>
          <cell r="R847">
            <v>94</v>
          </cell>
          <cell r="S847">
            <v>2225</v>
          </cell>
        </row>
        <row r="848">
          <cell r="A848" t="str">
            <v>RESEARCH-INTENSIVE UNIV2004/2005TEACHING-INTENSIVE UNIVUFV</v>
          </cell>
          <cell r="B848" t="str">
            <v>RESEARCH-INTENSIVE UNIV</v>
          </cell>
          <cell r="C848" t="str">
            <v>2004/2005</v>
          </cell>
          <cell r="D848" t="str">
            <v>TEACHING-INTENSIVE UNIV</v>
          </cell>
          <cell r="E848" t="str">
            <v>UFV</v>
          </cell>
          <cell r="L848">
            <v>227</v>
          </cell>
          <cell r="M848">
            <v>91</v>
          </cell>
          <cell r="N848">
            <v>318</v>
          </cell>
          <cell r="P848">
            <v>20</v>
          </cell>
          <cell r="Q848">
            <v>2</v>
          </cell>
          <cell r="R848">
            <v>22</v>
          </cell>
          <cell r="S848">
            <v>340</v>
          </cell>
        </row>
        <row r="849">
          <cell r="A849" t="str">
            <v>RESEARCH-INTENSIVE UNIV2004/2005TEACHING-INTENSIVE UNIVVIU</v>
          </cell>
          <cell r="B849" t="str">
            <v>RESEARCH-INTENSIVE UNIV</v>
          </cell>
          <cell r="C849" t="str">
            <v>2004/2005</v>
          </cell>
          <cell r="D849" t="str">
            <v>TEACHING-INTENSIVE UNIV</v>
          </cell>
          <cell r="E849" t="str">
            <v>VIU</v>
          </cell>
          <cell r="L849">
            <v>233</v>
          </cell>
          <cell r="M849">
            <v>87</v>
          </cell>
          <cell r="N849">
            <v>319</v>
          </cell>
          <cell r="P849">
            <v>21</v>
          </cell>
          <cell r="Q849">
            <v>1</v>
          </cell>
          <cell r="R849">
            <v>22</v>
          </cell>
          <cell r="S849">
            <v>341</v>
          </cell>
        </row>
        <row r="850">
          <cell r="A850" t="str">
            <v>RESEARCH-INTENSIVE UNIV2004/2005TEACHING-INTENSIVE UNIV Total</v>
          </cell>
          <cell r="B850" t="str">
            <v>RESEARCH-INTENSIVE UNIV</v>
          </cell>
          <cell r="C850" t="str">
            <v>2004/2005</v>
          </cell>
          <cell r="D850" t="str">
            <v>TEACHING-INTENSIVE UNIV Total</v>
          </cell>
          <cell r="L850">
            <v>3340</v>
          </cell>
          <cell r="M850">
            <v>2434</v>
          </cell>
          <cell r="N850">
            <v>5736</v>
          </cell>
          <cell r="P850">
            <v>214</v>
          </cell>
          <cell r="Q850">
            <v>32</v>
          </cell>
          <cell r="R850">
            <v>246</v>
          </cell>
          <cell r="S850">
            <v>5982</v>
          </cell>
        </row>
        <row r="851">
          <cell r="A851" t="str">
            <v/>
          </cell>
        </row>
        <row r="852">
          <cell r="A852" t="str">
            <v>RESEARCH-INTENSIVE UNIV2004/2005 Total</v>
          </cell>
          <cell r="B852" t="str">
            <v>RESEARCH-INTENSIVE UNIV</v>
          </cell>
          <cell r="C852" t="str">
            <v>2004/2005 Total</v>
          </cell>
          <cell r="F852">
            <v>64991</v>
          </cell>
          <cell r="G852">
            <v>64991</v>
          </cell>
          <cell r="J852">
            <v>21156</v>
          </cell>
          <cell r="K852">
            <v>21156</v>
          </cell>
          <cell r="L852">
            <v>8227</v>
          </cell>
          <cell r="M852">
            <v>5499</v>
          </cell>
          <cell r="N852">
            <v>13664</v>
          </cell>
          <cell r="O852">
            <v>1521</v>
          </cell>
          <cell r="P852">
            <v>711</v>
          </cell>
          <cell r="Q852">
            <v>63</v>
          </cell>
          <cell r="R852">
            <v>2232</v>
          </cell>
          <cell r="S852">
            <v>96623</v>
          </cell>
        </row>
        <row r="853">
          <cell r="A853" t="str">
            <v>RESEARCH-INTENSIVE UNIV2005/2006NEW</v>
          </cell>
          <cell r="B853" t="str">
            <v>RESEARCH-INTENSIVE UNIV</v>
          </cell>
          <cell r="C853" t="str">
            <v>2005/2006</v>
          </cell>
          <cell r="D853" t="str">
            <v>NEW</v>
          </cell>
          <cell r="J853">
            <v>21217</v>
          </cell>
          <cell r="K853">
            <v>21217</v>
          </cell>
          <cell r="S853">
            <v>21217</v>
          </cell>
        </row>
        <row r="854">
          <cell r="A854" t="str">
            <v>RESEARCH-INTENSIVE UNIV2005/2006NEW Total</v>
          </cell>
          <cell r="B854" t="str">
            <v>RESEARCH-INTENSIVE UNIV</v>
          </cell>
          <cell r="C854" t="str">
            <v>2005/2006</v>
          </cell>
          <cell r="D854" t="str">
            <v>NEW Total</v>
          </cell>
          <cell r="J854">
            <v>21217</v>
          </cell>
          <cell r="K854">
            <v>21217</v>
          </cell>
          <cell r="S854">
            <v>21217</v>
          </cell>
        </row>
        <row r="855">
          <cell r="A855" t="str">
            <v/>
          </cell>
        </row>
        <row r="856">
          <cell r="A856" t="str">
            <v>RESEARCH-INTENSIVE UNIV2005/2006COMMUNITY COLLEGECAM</v>
          </cell>
          <cell r="B856" t="str">
            <v>RESEARCH-INTENSIVE UNIV</v>
          </cell>
          <cell r="C856" t="str">
            <v>2005/2006</v>
          </cell>
          <cell r="D856" t="str">
            <v>COMMUNITY COLLEGE</v>
          </cell>
          <cell r="E856" t="str">
            <v>CAM</v>
          </cell>
          <cell r="L856">
            <v>902</v>
          </cell>
          <cell r="M856">
            <v>651</v>
          </cell>
          <cell r="N856">
            <v>1552</v>
          </cell>
          <cell r="P856">
            <v>57</v>
          </cell>
          <cell r="Q856">
            <v>4</v>
          </cell>
          <cell r="R856">
            <v>61</v>
          </cell>
          <cell r="S856">
            <v>1613</v>
          </cell>
        </row>
        <row r="857">
          <cell r="A857" t="str">
            <v>RESEARCH-INTENSIVE UNIV2005/2006COMMUNITY COLLEGECNC</v>
          </cell>
          <cell r="B857" t="str">
            <v>RESEARCH-INTENSIVE UNIV</v>
          </cell>
          <cell r="C857" t="str">
            <v>2005/2006</v>
          </cell>
          <cell r="D857" t="str">
            <v>COMMUNITY COLLEGE</v>
          </cell>
          <cell r="E857" t="str">
            <v>CNC</v>
          </cell>
          <cell r="L857">
            <v>298</v>
          </cell>
          <cell r="M857">
            <v>278</v>
          </cell>
          <cell r="N857">
            <v>574</v>
          </cell>
          <cell r="P857">
            <v>27</v>
          </cell>
          <cell r="Q857">
            <v>6</v>
          </cell>
          <cell r="R857">
            <v>33</v>
          </cell>
          <cell r="S857">
            <v>607</v>
          </cell>
        </row>
        <row r="858">
          <cell r="A858" t="str">
            <v>RESEARCH-INTENSIVE UNIV2005/2006COMMUNITY COLLEGECOTR</v>
          </cell>
          <cell r="B858" t="str">
            <v>RESEARCH-INTENSIVE UNIV</v>
          </cell>
          <cell r="C858" t="str">
            <v>2005/2006</v>
          </cell>
          <cell r="D858" t="str">
            <v>COMMUNITY COLLEGE</v>
          </cell>
          <cell r="E858" t="str">
            <v>COTR</v>
          </cell>
          <cell r="L858">
            <v>42</v>
          </cell>
          <cell r="M858">
            <v>9</v>
          </cell>
          <cell r="N858">
            <v>51</v>
          </cell>
          <cell r="P858">
            <v>11</v>
          </cell>
          <cell r="R858">
            <v>11</v>
          </cell>
          <cell r="S858">
            <v>62</v>
          </cell>
        </row>
        <row r="859">
          <cell r="A859" t="str">
            <v>RESEARCH-INTENSIVE UNIV2005/2006COMMUNITY COLLEGEDOUG</v>
          </cell>
          <cell r="B859" t="str">
            <v>RESEARCH-INTENSIVE UNIV</v>
          </cell>
          <cell r="C859" t="str">
            <v>2005/2006</v>
          </cell>
          <cell r="D859" t="str">
            <v>COMMUNITY COLLEGE</v>
          </cell>
          <cell r="E859" t="str">
            <v>DOUG</v>
          </cell>
          <cell r="L859">
            <v>831</v>
          </cell>
          <cell r="M859">
            <v>622</v>
          </cell>
          <cell r="N859">
            <v>1451</v>
          </cell>
          <cell r="P859">
            <v>50</v>
          </cell>
          <cell r="Q859">
            <v>8</v>
          </cell>
          <cell r="R859">
            <v>58</v>
          </cell>
          <cell r="S859">
            <v>1509</v>
          </cell>
        </row>
        <row r="860">
          <cell r="A860" t="str">
            <v>RESEARCH-INTENSIVE UNIV2005/2006COMMUNITY COLLEGELANG</v>
          </cell>
          <cell r="B860" t="str">
            <v>RESEARCH-INTENSIVE UNIV</v>
          </cell>
          <cell r="C860" t="str">
            <v>2005/2006</v>
          </cell>
          <cell r="D860" t="str">
            <v>COMMUNITY COLLEGE</v>
          </cell>
          <cell r="E860" t="str">
            <v>LANG</v>
          </cell>
          <cell r="L860">
            <v>1466</v>
          </cell>
          <cell r="M860">
            <v>824</v>
          </cell>
          <cell r="N860">
            <v>2286</v>
          </cell>
          <cell r="P860">
            <v>61</v>
          </cell>
          <cell r="Q860">
            <v>6</v>
          </cell>
          <cell r="R860">
            <v>67</v>
          </cell>
          <cell r="S860">
            <v>2353</v>
          </cell>
        </row>
        <row r="861">
          <cell r="A861" t="str">
            <v>RESEARCH-INTENSIVE UNIV2005/2006COMMUNITY COLLEGENIC</v>
          </cell>
          <cell r="B861" t="str">
            <v>RESEARCH-INTENSIVE UNIV</v>
          </cell>
          <cell r="C861" t="str">
            <v>2005/2006</v>
          </cell>
          <cell r="D861" t="str">
            <v>COMMUNITY COLLEGE</v>
          </cell>
          <cell r="E861" t="str">
            <v>NIC</v>
          </cell>
          <cell r="L861">
            <v>53</v>
          </cell>
          <cell r="M861">
            <v>40</v>
          </cell>
          <cell r="N861">
            <v>93</v>
          </cell>
          <cell r="P861">
            <v>10</v>
          </cell>
          <cell r="Q861">
            <v>1</v>
          </cell>
          <cell r="R861">
            <v>11</v>
          </cell>
          <cell r="S861">
            <v>104</v>
          </cell>
        </row>
        <row r="862">
          <cell r="A862" t="str">
            <v>RESEARCH-INTENSIVE UNIV2005/2006COMMUNITY COLLEGENLC</v>
          </cell>
          <cell r="B862" t="str">
            <v>RESEARCH-INTENSIVE UNIV</v>
          </cell>
          <cell r="C862" t="str">
            <v>2005/2006</v>
          </cell>
          <cell r="D862" t="str">
            <v>COMMUNITY COLLEGE</v>
          </cell>
          <cell r="E862" t="str">
            <v>NLC</v>
          </cell>
          <cell r="L862">
            <v>60</v>
          </cell>
          <cell r="M862">
            <v>60</v>
          </cell>
          <cell r="N862">
            <v>119</v>
          </cell>
          <cell r="P862">
            <v>6</v>
          </cell>
          <cell r="Q862">
            <v>1</v>
          </cell>
          <cell r="R862">
            <v>7</v>
          </cell>
          <cell r="S862">
            <v>126</v>
          </cell>
        </row>
        <row r="863">
          <cell r="A863" t="str">
            <v>RESEARCH-INTENSIVE UNIV2005/2006COMMUNITY COLLEGENWCC</v>
          </cell>
          <cell r="B863" t="str">
            <v>RESEARCH-INTENSIVE UNIV</v>
          </cell>
          <cell r="C863" t="str">
            <v>2005/2006</v>
          </cell>
          <cell r="D863" t="str">
            <v>COMMUNITY COLLEGE</v>
          </cell>
          <cell r="E863" t="str">
            <v>NWCC</v>
          </cell>
          <cell r="L863">
            <v>85</v>
          </cell>
          <cell r="M863">
            <v>48</v>
          </cell>
          <cell r="N863">
            <v>132</v>
          </cell>
          <cell r="P863">
            <v>11</v>
          </cell>
          <cell r="Q863">
            <v>1</v>
          </cell>
          <cell r="R863">
            <v>12</v>
          </cell>
          <cell r="S863">
            <v>144</v>
          </cell>
        </row>
        <row r="864">
          <cell r="A864" t="str">
            <v>RESEARCH-INTENSIVE UNIV2005/2006COMMUNITY COLLEGEOKAN</v>
          </cell>
          <cell r="B864" t="str">
            <v>RESEARCH-INTENSIVE UNIV</v>
          </cell>
          <cell r="C864" t="str">
            <v>2005/2006</v>
          </cell>
          <cell r="D864" t="str">
            <v>COMMUNITY COLLEGE</v>
          </cell>
          <cell r="E864" t="str">
            <v>OKAN</v>
          </cell>
          <cell r="L864">
            <v>2714</v>
          </cell>
          <cell r="M864">
            <v>89</v>
          </cell>
          <cell r="N864">
            <v>2798</v>
          </cell>
          <cell r="P864">
            <v>97</v>
          </cell>
          <cell r="Q864">
            <v>2</v>
          </cell>
          <cell r="R864">
            <v>99</v>
          </cell>
          <cell r="S864">
            <v>2897</v>
          </cell>
        </row>
        <row r="865">
          <cell r="A865" t="str">
            <v>RESEARCH-INTENSIVE UNIV2005/2006COMMUNITY COLLEGESEL</v>
          </cell>
          <cell r="B865" t="str">
            <v>RESEARCH-INTENSIVE UNIV</v>
          </cell>
          <cell r="C865" t="str">
            <v>2005/2006</v>
          </cell>
          <cell r="D865" t="str">
            <v>COMMUNITY COLLEGE</v>
          </cell>
          <cell r="E865" t="str">
            <v>SEL</v>
          </cell>
          <cell r="L865">
            <v>128</v>
          </cell>
          <cell r="M865">
            <v>54</v>
          </cell>
          <cell r="N865">
            <v>182</v>
          </cell>
          <cell r="P865">
            <v>10</v>
          </cell>
          <cell r="Q865">
            <v>2</v>
          </cell>
          <cell r="R865">
            <v>12</v>
          </cell>
          <cell r="S865">
            <v>194</v>
          </cell>
        </row>
        <row r="866">
          <cell r="A866" t="str">
            <v>RESEARCH-INTENSIVE UNIV2005/2006COMMUNITY COLLEGEVCC</v>
          </cell>
          <cell r="B866" t="str">
            <v>RESEARCH-INTENSIVE UNIV</v>
          </cell>
          <cell r="C866" t="str">
            <v>2005/2006</v>
          </cell>
          <cell r="D866" t="str">
            <v>COMMUNITY COLLEGE</v>
          </cell>
          <cell r="E866" t="str">
            <v>VCC</v>
          </cell>
          <cell r="L866">
            <v>103</v>
          </cell>
          <cell r="M866">
            <v>100</v>
          </cell>
          <cell r="N866">
            <v>202</v>
          </cell>
          <cell r="P866">
            <v>11</v>
          </cell>
          <cell r="Q866">
            <v>1</v>
          </cell>
          <cell r="R866">
            <v>12</v>
          </cell>
          <cell r="S866">
            <v>214</v>
          </cell>
        </row>
        <row r="867">
          <cell r="A867" t="str">
            <v>RESEARCH-INTENSIVE UNIV2005/2006COMMUNITY COLLEGE Total</v>
          </cell>
          <cell r="B867" t="str">
            <v>RESEARCH-INTENSIVE UNIV</v>
          </cell>
          <cell r="C867" t="str">
            <v>2005/2006</v>
          </cell>
          <cell r="D867" t="str">
            <v>COMMUNITY COLLEGE Total</v>
          </cell>
          <cell r="L867">
            <v>6552</v>
          </cell>
          <cell r="M867">
            <v>2723</v>
          </cell>
          <cell r="N867">
            <v>9258</v>
          </cell>
          <cell r="P867">
            <v>350</v>
          </cell>
          <cell r="Q867">
            <v>32</v>
          </cell>
          <cell r="R867">
            <v>382</v>
          </cell>
          <cell r="S867">
            <v>9640</v>
          </cell>
        </row>
        <row r="868">
          <cell r="A868" t="str">
            <v/>
          </cell>
        </row>
        <row r="869">
          <cell r="A869" t="str">
            <v>RESEARCH-INTENSIVE UNIV2005/2006INSTITUTEBCIT</v>
          </cell>
          <cell r="B869" t="str">
            <v>RESEARCH-INTENSIVE UNIV</v>
          </cell>
          <cell r="C869" t="str">
            <v>2005/2006</v>
          </cell>
          <cell r="D869" t="str">
            <v>INSTITUTE</v>
          </cell>
          <cell r="E869" t="str">
            <v>BCIT</v>
          </cell>
          <cell r="L869">
            <v>282</v>
          </cell>
          <cell r="M869">
            <v>408</v>
          </cell>
          <cell r="N869">
            <v>688</v>
          </cell>
          <cell r="P869">
            <v>131</v>
          </cell>
          <cell r="Q869">
            <v>17</v>
          </cell>
          <cell r="R869">
            <v>148</v>
          </cell>
          <cell r="S869">
            <v>836</v>
          </cell>
        </row>
        <row r="870">
          <cell r="A870" t="str">
            <v>RESEARCH-INTENSIVE UNIV2005/2006INSTITUTEIIG</v>
          </cell>
          <cell r="B870" t="str">
            <v>RESEARCH-INTENSIVE UNIV</v>
          </cell>
          <cell r="C870" t="str">
            <v>2005/2006</v>
          </cell>
          <cell r="D870" t="str">
            <v>INSTITUTE</v>
          </cell>
          <cell r="E870" t="str">
            <v>IIG</v>
          </cell>
          <cell r="L870">
            <v>12</v>
          </cell>
          <cell r="M870">
            <v>6</v>
          </cell>
          <cell r="N870">
            <v>18</v>
          </cell>
          <cell r="P870">
            <v>3</v>
          </cell>
          <cell r="R870">
            <v>3</v>
          </cell>
          <cell r="S870">
            <v>21</v>
          </cell>
        </row>
        <row r="871">
          <cell r="A871" t="str">
            <v>RESEARCH-INTENSIVE UNIV2005/2006INSTITUTEJIBC</v>
          </cell>
          <cell r="B871" t="str">
            <v>RESEARCH-INTENSIVE UNIV</v>
          </cell>
          <cell r="C871" t="str">
            <v>2005/2006</v>
          </cell>
          <cell r="D871" t="str">
            <v>INSTITUTE</v>
          </cell>
          <cell r="E871" t="str">
            <v>JIBC</v>
          </cell>
          <cell r="L871">
            <v>85</v>
          </cell>
          <cell r="M871">
            <v>243</v>
          </cell>
          <cell r="N871">
            <v>323</v>
          </cell>
          <cell r="P871">
            <v>59</v>
          </cell>
          <cell r="Q871">
            <v>6</v>
          </cell>
          <cell r="R871">
            <v>65</v>
          </cell>
          <cell r="S871">
            <v>388</v>
          </cell>
        </row>
        <row r="872">
          <cell r="A872" t="str">
            <v>RESEARCH-INTENSIVE UNIV2005/2006INSTITUTENVIT</v>
          </cell>
          <cell r="B872" t="str">
            <v>RESEARCH-INTENSIVE UNIV</v>
          </cell>
          <cell r="C872" t="str">
            <v>2005/2006</v>
          </cell>
          <cell r="D872" t="str">
            <v>INSTITUTE</v>
          </cell>
          <cell r="E872" t="str">
            <v>NVIT</v>
          </cell>
          <cell r="L872">
            <v>3</v>
          </cell>
          <cell r="M872">
            <v>3</v>
          </cell>
          <cell r="N872">
            <v>6</v>
          </cell>
          <cell r="P872">
            <v>2</v>
          </cell>
          <cell r="R872">
            <v>2</v>
          </cell>
          <cell r="S872">
            <v>8</v>
          </cell>
        </row>
        <row r="873">
          <cell r="A873" t="str">
            <v>RESEARCH-INTENSIVE UNIV2005/2006INSTITUTE Total</v>
          </cell>
          <cell r="B873" t="str">
            <v>RESEARCH-INTENSIVE UNIV</v>
          </cell>
          <cell r="C873" t="str">
            <v>2005/2006</v>
          </cell>
          <cell r="D873" t="str">
            <v>INSTITUTE Total</v>
          </cell>
          <cell r="L873">
            <v>376</v>
          </cell>
          <cell r="M873">
            <v>650</v>
          </cell>
          <cell r="N873">
            <v>1019</v>
          </cell>
          <cell r="P873">
            <v>192</v>
          </cell>
          <cell r="Q873">
            <v>23</v>
          </cell>
          <cell r="R873">
            <v>215</v>
          </cell>
          <cell r="S873">
            <v>1234</v>
          </cell>
        </row>
        <row r="874">
          <cell r="A874" t="str">
            <v/>
          </cell>
        </row>
        <row r="875">
          <cell r="A875" t="str">
            <v>RESEARCH-INTENSIVE UNIV2005/2006RESEARCH-INTENSIVE UNIVSFU</v>
          </cell>
          <cell r="B875" t="str">
            <v>RESEARCH-INTENSIVE UNIV</v>
          </cell>
          <cell r="C875" t="str">
            <v>2005/2006</v>
          </cell>
          <cell r="D875" t="str">
            <v>RESEARCH-INTENSIVE UNIV</v>
          </cell>
          <cell r="E875" t="str">
            <v>SFU</v>
          </cell>
          <cell r="F875">
            <v>18983</v>
          </cell>
          <cell r="G875">
            <v>18983</v>
          </cell>
          <cell r="L875">
            <v>424</v>
          </cell>
          <cell r="M875">
            <v>255</v>
          </cell>
          <cell r="N875">
            <v>679</v>
          </cell>
          <cell r="O875">
            <v>428</v>
          </cell>
          <cell r="P875">
            <v>122</v>
          </cell>
          <cell r="Q875">
            <v>5</v>
          </cell>
          <cell r="R875">
            <v>555</v>
          </cell>
          <cell r="S875">
            <v>20014</v>
          </cell>
        </row>
        <row r="876">
          <cell r="A876" t="str">
            <v>RESEARCH-INTENSIVE UNIV2005/2006RESEARCH-INTENSIVE UNIVUBC</v>
          </cell>
          <cell r="B876" t="str">
            <v>RESEARCH-INTENSIVE UNIV</v>
          </cell>
          <cell r="C876" t="str">
            <v>2005/2006</v>
          </cell>
          <cell r="D876" t="str">
            <v>RESEARCH-INTENSIVE UNIV</v>
          </cell>
          <cell r="E876" t="str">
            <v>UBC</v>
          </cell>
          <cell r="F876">
            <v>32015</v>
          </cell>
          <cell r="G876">
            <v>32015</v>
          </cell>
          <cell r="L876">
            <v>274</v>
          </cell>
          <cell r="M876">
            <v>245</v>
          </cell>
          <cell r="N876">
            <v>518</v>
          </cell>
          <cell r="O876">
            <v>1015</v>
          </cell>
          <cell r="P876">
            <v>137</v>
          </cell>
          <cell r="Q876">
            <v>9</v>
          </cell>
          <cell r="R876">
            <v>1161</v>
          </cell>
          <cell r="S876">
            <v>33539</v>
          </cell>
        </row>
        <row r="877">
          <cell r="A877" t="str">
            <v>RESEARCH-INTENSIVE UNIV2005/2006RESEARCH-INTENSIVE UNIVUBCO</v>
          </cell>
          <cell r="B877" t="str">
            <v>RESEARCH-INTENSIVE UNIV</v>
          </cell>
          <cell r="C877" t="str">
            <v>2005/2006</v>
          </cell>
          <cell r="D877" t="str">
            <v>RESEARCH-INTENSIVE UNIV</v>
          </cell>
          <cell r="E877" t="str">
            <v>UBCO</v>
          </cell>
          <cell r="F877">
            <v>63</v>
          </cell>
          <cell r="G877">
            <v>63</v>
          </cell>
          <cell r="L877">
            <v>6</v>
          </cell>
          <cell r="M877">
            <v>11</v>
          </cell>
          <cell r="N877">
            <v>17</v>
          </cell>
          <cell r="S877">
            <v>79</v>
          </cell>
        </row>
        <row r="878">
          <cell r="A878" t="str">
            <v>RESEARCH-INTENSIVE UNIV2005/2006RESEARCH-INTENSIVE UNIVUNBC</v>
          </cell>
          <cell r="B878" t="str">
            <v>RESEARCH-INTENSIVE UNIV</v>
          </cell>
          <cell r="C878" t="str">
            <v>2005/2006</v>
          </cell>
          <cell r="D878" t="str">
            <v>RESEARCH-INTENSIVE UNIV</v>
          </cell>
          <cell r="E878" t="str">
            <v>UNBC</v>
          </cell>
          <cell r="F878">
            <v>2583</v>
          </cell>
          <cell r="G878">
            <v>2583</v>
          </cell>
          <cell r="L878">
            <v>124</v>
          </cell>
          <cell r="M878">
            <v>37</v>
          </cell>
          <cell r="N878">
            <v>161</v>
          </cell>
          <cell r="O878">
            <v>93</v>
          </cell>
          <cell r="P878">
            <v>21</v>
          </cell>
          <cell r="Q878">
            <v>1</v>
          </cell>
          <cell r="R878">
            <v>115</v>
          </cell>
          <cell r="S878">
            <v>2821</v>
          </cell>
        </row>
        <row r="879">
          <cell r="A879" t="str">
            <v>RESEARCH-INTENSIVE UNIV2005/2006RESEARCH-INTENSIVE UNIVUVIC</v>
          </cell>
          <cell r="B879" t="str">
            <v>RESEARCH-INTENSIVE UNIV</v>
          </cell>
          <cell r="C879" t="str">
            <v>2005/2006</v>
          </cell>
          <cell r="D879" t="str">
            <v>RESEARCH-INTENSIVE UNIV</v>
          </cell>
          <cell r="E879" t="str">
            <v>UVIC</v>
          </cell>
          <cell r="F879">
            <v>13524</v>
          </cell>
          <cell r="G879">
            <v>13524</v>
          </cell>
          <cell r="L879">
            <v>348</v>
          </cell>
          <cell r="M879">
            <v>161</v>
          </cell>
          <cell r="N879">
            <v>509</v>
          </cell>
          <cell r="O879">
            <v>526</v>
          </cell>
          <cell r="P879">
            <v>152</v>
          </cell>
          <cell r="Q879">
            <v>7</v>
          </cell>
          <cell r="R879">
            <v>685</v>
          </cell>
          <cell r="S879">
            <v>14582</v>
          </cell>
        </row>
        <row r="880">
          <cell r="A880" t="str">
            <v>RESEARCH-INTENSIVE UNIV2005/2006RESEARCH-INTENSIVE UNIV Total</v>
          </cell>
          <cell r="B880" t="str">
            <v>RESEARCH-INTENSIVE UNIV</v>
          </cell>
          <cell r="C880" t="str">
            <v>2005/2006</v>
          </cell>
          <cell r="D880" t="str">
            <v>RESEARCH-INTENSIVE UNIV Total</v>
          </cell>
          <cell r="F880">
            <v>67088</v>
          </cell>
          <cell r="G880">
            <v>67088</v>
          </cell>
          <cell r="L880">
            <v>1175</v>
          </cell>
          <cell r="M880">
            <v>625</v>
          </cell>
          <cell r="N880">
            <v>1799</v>
          </cell>
          <cell r="O880">
            <v>2062</v>
          </cell>
          <cell r="P880">
            <v>430</v>
          </cell>
          <cell r="Q880">
            <v>22</v>
          </cell>
          <cell r="R880">
            <v>2503</v>
          </cell>
          <cell r="S880">
            <v>70441</v>
          </cell>
        </row>
        <row r="881">
          <cell r="A881" t="str">
            <v/>
          </cell>
        </row>
        <row r="882">
          <cell r="A882" t="str">
            <v>RESEARCH-INTENSIVE UNIV2005/2006TEACHING-INTENSIVE UNIVCAPU</v>
          </cell>
          <cell r="B882" t="str">
            <v>RESEARCH-INTENSIVE UNIV</v>
          </cell>
          <cell r="C882" t="str">
            <v>2005/2006</v>
          </cell>
          <cell r="D882" t="str">
            <v>TEACHING-INTENSIVE UNIV</v>
          </cell>
          <cell r="E882" t="str">
            <v>CAPU</v>
          </cell>
          <cell r="L882">
            <v>760</v>
          </cell>
          <cell r="M882">
            <v>367</v>
          </cell>
          <cell r="N882">
            <v>1125</v>
          </cell>
          <cell r="P882">
            <v>62</v>
          </cell>
          <cell r="Q882">
            <v>5</v>
          </cell>
          <cell r="R882">
            <v>67</v>
          </cell>
          <cell r="S882">
            <v>1192</v>
          </cell>
        </row>
        <row r="883">
          <cell r="A883" t="str">
            <v>RESEARCH-INTENSIVE UNIV2005/2006TEACHING-INTENSIVE UNIVECU</v>
          </cell>
          <cell r="B883" t="str">
            <v>RESEARCH-INTENSIVE UNIV</v>
          </cell>
          <cell r="C883" t="str">
            <v>2005/2006</v>
          </cell>
          <cell r="D883" t="str">
            <v>TEACHING-INTENSIVE UNIV</v>
          </cell>
          <cell r="E883" t="str">
            <v>ECU</v>
          </cell>
          <cell r="L883">
            <v>25</v>
          </cell>
          <cell r="M883">
            <v>29</v>
          </cell>
          <cell r="N883">
            <v>54</v>
          </cell>
          <cell r="P883">
            <v>13</v>
          </cell>
          <cell r="R883">
            <v>13</v>
          </cell>
          <cell r="S883">
            <v>67</v>
          </cell>
        </row>
        <row r="884">
          <cell r="A884" t="str">
            <v>RESEARCH-INTENSIVE UNIV2005/2006TEACHING-INTENSIVE UNIVKWN</v>
          </cell>
          <cell r="B884" t="str">
            <v>RESEARCH-INTENSIVE UNIV</v>
          </cell>
          <cell r="C884" t="str">
            <v>2005/2006</v>
          </cell>
          <cell r="D884" t="str">
            <v>TEACHING-INTENSIVE UNIV</v>
          </cell>
          <cell r="E884" t="str">
            <v>KWN</v>
          </cell>
          <cell r="L884">
            <v>874</v>
          </cell>
          <cell r="M884">
            <v>649</v>
          </cell>
          <cell r="N884">
            <v>1520</v>
          </cell>
          <cell r="P884">
            <v>60</v>
          </cell>
          <cell r="Q884">
            <v>4</v>
          </cell>
          <cell r="R884">
            <v>64</v>
          </cell>
          <cell r="S884">
            <v>1584</v>
          </cell>
        </row>
        <row r="885">
          <cell r="A885" t="str">
            <v>RESEARCH-INTENSIVE UNIV2005/2006TEACHING-INTENSIVE UNIVRRU</v>
          </cell>
          <cell r="B885" t="str">
            <v>RESEARCH-INTENSIVE UNIV</v>
          </cell>
          <cell r="C885" t="str">
            <v>2005/2006</v>
          </cell>
          <cell r="D885" t="str">
            <v>TEACHING-INTENSIVE UNIV</v>
          </cell>
          <cell r="E885" t="str">
            <v>RRU</v>
          </cell>
          <cell r="L885">
            <v>4</v>
          </cell>
          <cell r="M885">
            <v>5</v>
          </cell>
          <cell r="N885">
            <v>9</v>
          </cell>
          <cell r="P885">
            <v>2</v>
          </cell>
          <cell r="R885">
            <v>2</v>
          </cell>
          <cell r="S885">
            <v>11</v>
          </cell>
        </row>
        <row r="886">
          <cell r="A886" t="str">
            <v>RESEARCH-INTENSIVE UNIV2005/2006TEACHING-INTENSIVE UNIVTRU</v>
          </cell>
          <cell r="B886" t="str">
            <v>RESEARCH-INTENSIVE UNIV</v>
          </cell>
          <cell r="C886" t="str">
            <v>2005/2006</v>
          </cell>
          <cell r="D886" t="str">
            <v>TEACHING-INTENSIVE UNIV</v>
          </cell>
          <cell r="E886" t="str">
            <v>TRU</v>
          </cell>
          <cell r="L886">
            <v>187</v>
          </cell>
          <cell r="M886">
            <v>82</v>
          </cell>
          <cell r="N886">
            <v>269</v>
          </cell>
          <cell r="P886">
            <v>40</v>
          </cell>
          <cell r="Q886">
            <v>4</v>
          </cell>
          <cell r="R886">
            <v>44</v>
          </cell>
          <cell r="S886">
            <v>313</v>
          </cell>
        </row>
        <row r="887">
          <cell r="A887" t="str">
            <v>RESEARCH-INTENSIVE UNIV2005/2006TEACHING-INTENSIVE UNIVTRU-OL</v>
          </cell>
          <cell r="B887" t="str">
            <v>RESEARCH-INTENSIVE UNIV</v>
          </cell>
          <cell r="C887" t="str">
            <v>2005/2006</v>
          </cell>
          <cell r="D887" t="str">
            <v>TEACHING-INTENSIVE UNIV</v>
          </cell>
          <cell r="E887" t="str">
            <v>TRU-OL</v>
          </cell>
          <cell r="L887">
            <v>782</v>
          </cell>
          <cell r="M887">
            <v>1276</v>
          </cell>
          <cell r="N887">
            <v>2037</v>
          </cell>
          <cell r="P887">
            <v>116</v>
          </cell>
          <cell r="Q887">
            <v>45</v>
          </cell>
          <cell r="R887">
            <v>161</v>
          </cell>
          <cell r="S887">
            <v>2198</v>
          </cell>
        </row>
        <row r="888">
          <cell r="A888" t="str">
            <v>RESEARCH-INTENSIVE UNIV2005/2006TEACHING-INTENSIVE UNIVUFV</v>
          </cell>
          <cell r="B888" t="str">
            <v>RESEARCH-INTENSIVE UNIV</v>
          </cell>
          <cell r="C888" t="str">
            <v>2005/2006</v>
          </cell>
          <cell r="D888" t="str">
            <v>TEACHING-INTENSIVE UNIV</v>
          </cell>
          <cell r="E888" t="str">
            <v>UFV</v>
          </cell>
          <cell r="L888">
            <v>299</v>
          </cell>
          <cell r="M888">
            <v>105</v>
          </cell>
          <cell r="N888">
            <v>402</v>
          </cell>
          <cell r="P888">
            <v>29</v>
          </cell>
          <cell r="Q888">
            <v>1</v>
          </cell>
          <cell r="R888">
            <v>30</v>
          </cell>
          <cell r="S888">
            <v>432</v>
          </cell>
        </row>
        <row r="889">
          <cell r="A889" t="str">
            <v>RESEARCH-INTENSIVE UNIV2005/2006TEACHING-INTENSIVE UNIVVIU</v>
          </cell>
          <cell r="B889" t="str">
            <v>RESEARCH-INTENSIVE UNIV</v>
          </cell>
          <cell r="C889" t="str">
            <v>2005/2006</v>
          </cell>
          <cell r="D889" t="str">
            <v>TEACHING-INTENSIVE UNIV</v>
          </cell>
          <cell r="E889" t="str">
            <v>VIU</v>
          </cell>
          <cell r="L889">
            <v>241</v>
          </cell>
          <cell r="M889">
            <v>130</v>
          </cell>
          <cell r="N889">
            <v>368</v>
          </cell>
          <cell r="P889">
            <v>41</v>
          </cell>
          <cell r="Q889">
            <v>2</v>
          </cell>
          <cell r="R889">
            <v>43</v>
          </cell>
          <cell r="S889">
            <v>411</v>
          </cell>
        </row>
        <row r="890">
          <cell r="A890" t="str">
            <v>RESEARCH-INTENSIVE UNIV2005/2006TEACHING-INTENSIVE UNIV Total</v>
          </cell>
          <cell r="B890" t="str">
            <v>RESEARCH-INTENSIVE UNIV</v>
          </cell>
          <cell r="C890" t="str">
            <v>2005/2006</v>
          </cell>
          <cell r="D890" t="str">
            <v>TEACHING-INTENSIVE UNIV Total</v>
          </cell>
          <cell r="L890">
            <v>3054</v>
          </cell>
          <cell r="M890">
            <v>2559</v>
          </cell>
          <cell r="N890">
            <v>5582</v>
          </cell>
          <cell r="P890">
            <v>353</v>
          </cell>
          <cell r="Q890">
            <v>60</v>
          </cell>
          <cell r="R890">
            <v>413</v>
          </cell>
          <cell r="S890">
            <v>5995</v>
          </cell>
        </row>
        <row r="891">
          <cell r="A891" t="str">
            <v/>
          </cell>
        </row>
        <row r="892">
          <cell r="A892" t="str">
            <v>RESEARCH-INTENSIVE UNIV2005/2006 Total</v>
          </cell>
          <cell r="B892" t="str">
            <v>RESEARCH-INTENSIVE UNIV</v>
          </cell>
          <cell r="C892" t="str">
            <v>2005/2006 Total</v>
          </cell>
          <cell r="F892">
            <v>67088</v>
          </cell>
          <cell r="G892">
            <v>67088</v>
          </cell>
          <cell r="J892">
            <v>21217</v>
          </cell>
          <cell r="K892">
            <v>21217</v>
          </cell>
          <cell r="L892">
            <v>10460</v>
          </cell>
          <cell r="M892">
            <v>6188</v>
          </cell>
          <cell r="N892">
            <v>16598</v>
          </cell>
          <cell r="O892">
            <v>2062</v>
          </cell>
          <cell r="P892">
            <v>1274</v>
          </cell>
          <cell r="Q892">
            <v>132</v>
          </cell>
          <cell r="R892">
            <v>3378</v>
          </cell>
          <cell r="S892">
            <v>102411</v>
          </cell>
        </row>
        <row r="893">
          <cell r="A893" t="str">
            <v>RESEARCH-INTENSIVE UNIV2006/2007NEW</v>
          </cell>
          <cell r="B893" t="str">
            <v>RESEARCH-INTENSIVE UNIV</v>
          </cell>
          <cell r="C893" t="str">
            <v>2006/2007</v>
          </cell>
          <cell r="D893" t="str">
            <v>NEW</v>
          </cell>
          <cell r="J893">
            <v>21646</v>
          </cell>
          <cell r="K893">
            <v>21646</v>
          </cell>
          <cell r="S893">
            <v>21646</v>
          </cell>
        </row>
        <row r="894">
          <cell r="A894" t="str">
            <v>RESEARCH-INTENSIVE UNIV2006/2007NEW Total</v>
          </cell>
          <cell r="B894" t="str">
            <v>RESEARCH-INTENSIVE UNIV</v>
          </cell>
          <cell r="C894" t="str">
            <v>2006/2007</v>
          </cell>
          <cell r="D894" t="str">
            <v>NEW Total</v>
          </cell>
          <cell r="J894">
            <v>21646</v>
          </cell>
          <cell r="K894">
            <v>21646</v>
          </cell>
          <cell r="S894">
            <v>21646</v>
          </cell>
        </row>
        <row r="895">
          <cell r="A895" t="str">
            <v/>
          </cell>
        </row>
        <row r="896">
          <cell r="A896" t="str">
            <v>RESEARCH-INTENSIVE UNIV2006/2007COMMUNITY COLLEGECAM</v>
          </cell>
          <cell r="B896" t="str">
            <v>RESEARCH-INTENSIVE UNIV</v>
          </cell>
          <cell r="C896" t="str">
            <v>2006/2007</v>
          </cell>
          <cell r="D896" t="str">
            <v>COMMUNITY COLLEGE</v>
          </cell>
          <cell r="E896" t="str">
            <v>CAM</v>
          </cell>
          <cell r="L896">
            <v>750</v>
          </cell>
          <cell r="M896">
            <v>640</v>
          </cell>
          <cell r="N896">
            <v>1386</v>
          </cell>
          <cell r="P896">
            <v>57</v>
          </cell>
          <cell r="Q896">
            <v>12</v>
          </cell>
          <cell r="R896">
            <v>69</v>
          </cell>
          <cell r="S896">
            <v>1455</v>
          </cell>
        </row>
        <row r="897">
          <cell r="A897" t="str">
            <v>RESEARCH-INTENSIVE UNIV2006/2007COMMUNITY COLLEGECNC</v>
          </cell>
          <cell r="B897" t="str">
            <v>RESEARCH-INTENSIVE UNIV</v>
          </cell>
          <cell r="C897" t="str">
            <v>2006/2007</v>
          </cell>
          <cell r="D897" t="str">
            <v>COMMUNITY COLLEGE</v>
          </cell>
          <cell r="E897" t="str">
            <v>CNC</v>
          </cell>
          <cell r="L897">
            <v>218</v>
          </cell>
          <cell r="M897">
            <v>298</v>
          </cell>
          <cell r="N897">
            <v>515</v>
          </cell>
          <cell r="P897">
            <v>33</v>
          </cell>
          <cell r="Q897">
            <v>4</v>
          </cell>
          <cell r="R897">
            <v>37</v>
          </cell>
          <cell r="S897">
            <v>552</v>
          </cell>
        </row>
        <row r="898">
          <cell r="A898" t="str">
            <v>RESEARCH-INTENSIVE UNIV2006/2007COMMUNITY COLLEGECOTR</v>
          </cell>
          <cell r="B898" t="str">
            <v>RESEARCH-INTENSIVE UNIV</v>
          </cell>
          <cell r="C898" t="str">
            <v>2006/2007</v>
          </cell>
          <cell r="D898" t="str">
            <v>COMMUNITY COLLEGE</v>
          </cell>
          <cell r="E898" t="str">
            <v>COTR</v>
          </cell>
          <cell r="L898">
            <v>43</v>
          </cell>
          <cell r="M898">
            <v>34</v>
          </cell>
          <cell r="N898">
            <v>76</v>
          </cell>
          <cell r="P898">
            <v>8</v>
          </cell>
          <cell r="R898">
            <v>8</v>
          </cell>
          <cell r="S898">
            <v>84</v>
          </cell>
        </row>
        <row r="899">
          <cell r="A899" t="str">
            <v>RESEARCH-INTENSIVE UNIV2006/2007COMMUNITY COLLEGEDOUG</v>
          </cell>
          <cell r="B899" t="str">
            <v>RESEARCH-INTENSIVE UNIV</v>
          </cell>
          <cell r="C899" t="str">
            <v>2006/2007</v>
          </cell>
          <cell r="D899" t="str">
            <v>COMMUNITY COLLEGE</v>
          </cell>
          <cell r="E899" t="str">
            <v>DOUG</v>
          </cell>
          <cell r="L899">
            <v>778</v>
          </cell>
          <cell r="M899">
            <v>691</v>
          </cell>
          <cell r="N899">
            <v>1465</v>
          </cell>
          <cell r="P899">
            <v>52</v>
          </cell>
          <cell r="Q899">
            <v>8</v>
          </cell>
          <cell r="R899">
            <v>60</v>
          </cell>
          <cell r="S899">
            <v>1525</v>
          </cell>
        </row>
        <row r="900">
          <cell r="A900" t="str">
            <v>RESEARCH-INTENSIVE UNIV2006/2007COMMUNITY COLLEGELANG</v>
          </cell>
          <cell r="B900" t="str">
            <v>RESEARCH-INTENSIVE UNIV</v>
          </cell>
          <cell r="C900" t="str">
            <v>2006/2007</v>
          </cell>
          <cell r="D900" t="str">
            <v>COMMUNITY COLLEGE</v>
          </cell>
          <cell r="E900" t="str">
            <v>LANG</v>
          </cell>
          <cell r="L900">
            <v>1052</v>
          </cell>
          <cell r="M900">
            <v>904</v>
          </cell>
          <cell r="N900">
            <v>1946</v>
          </cell>
          <cell r="P900">
            <v>89</v>
          </cell>
          <cell r="Q900">
            <v>13</v>
          </cell>
          <cell r="R900">
            <v>102</v>
          </cell>
          <cell r="S900">
            <v>2048</v>
          </cell>
        </row>
        <row r="901">
          <cell r="A901" t="str">
            <v>RESEARCH-INTENSIVE UNIV2006/2007COMMUNITY COLLEGENIC</v>
          </cell>
          <cell r="B901" t="str">
            <v>RESEARCH-INTENSIVE UNIV</v>
          </cell>
          <cell r="C901" t="str">
            <v>2006/2007</v>
          </cell>
          <cell r="D901" t="str">
            <v>COMMUNITY COLLEGE</v>
          </cell>
          <cell r="E901" t="str">
            <v>NIC</v>
          </cell>
          <cell r="L901">
            <v>58</v>
          </cell>
          <cell r="M901">
            <v>37</v>
          </cell>
          <cell r="N901">
            <v>95</v>
          </cell>
          <cell r="P901">
            <v>15</v>
          </cell>
          <cell r="Q901">
            <v>1</v>
          </cell>
          <cell r="R901">
            <v>16</v>
          </cell>
          <cell r="S901">
            <v>111</v>
          </cell>
        </row>
        <row r="902">
          <cell r="A902" t="str">
            <v>RESEARCH-INTENSIVE UNIV2006/2007COMMUNITY COLLEGENLC</v>
          </cell>
          <cell r="B902" t="str">
            <v>RESEARCH-INTENSIVE UNIV</v>
          </cell>
          <cell r="C902" t="str">
            <v>2006/2007</v>
          </cell>
          <cell r="D902" t="str">
            <v>COMMUNITY COLLEGE</v>
          </cell>
          <cell r="E902" t="str">
            <v>NLC</v>
          </cell>
          <cell r="L902">
            <v>38</v>
          </cell>
          <cell r="M902">
            <v>52</v>
          </cell>
          <cell r="N902">
            <v>87</v>
          </cell>
          <cell r="P902">
            <v>8</v>
          </cell>
          <cell r="Q902">
            <v>1</v>
          </cell>
          <cell r="R902">
            <v>9</v>
          </cell>
          <cell r="S902">
            <v>96</v>
          </cell>
        </row>
        <row r="903">
          <cell r="A903" t="str">
            <v>RESEARCH-INTENSIVE UNIV2006/2007COMMUNITY COLLEGENWCC</v>
          </cell>
          <cell r="B903" t="str">
            <v>RESEARCH-INTENSIVE UNIV</v>
          </cell>
          <cell r="C903" t="str">
            <v>2006/2007</v>
          </cell>
          <cell r="D903" t="str">
            <v>COMMUNITY COLLEGE</v>
          </cell>
          <cell r="E903" t="str">
            <v>NWCC</v>
          </cell>
          <cell r="L903">
            <v>65</v>
          </cell>
          <cell r="M903">
            <v>45</v>
          </cell>
          <cell r="N903">
            <v>110</v>
          </cell>
          <cell r="P903">
            <v>18</v>
          </cell>
          <cell r="Q903">
            <v>8</v>
          </cell>
          <cell r="R903">
            <v>26</v>
          </cell>
          <cell r="S903">
            <v>136</v>
          </cell>
        </row>
        <row r="904">
          <cell r="A904" t="str">
            <v>RESEARCH-INTENSIVE UNIV2006/2007COMMUNITY COLLEGEOKAN</v>
          </cell>
          <cell r="B904" t="str">
            <v>RESEARCH-INTENSIVE UNIV</v>
          </cell>
          <cell r="C904" t="str">
            <v>2006/2007</v>
          </cell>
          <cell r="D904" t="str">
            <v>COMMUNITY COLLEGE</v>
          </cell>
          <cell r="E904" t="str">
            <v>OKAN</v>
          </cell>
          <cell r="L904">
            <v>201</v>
          </cell>
          <cell r="M904">
            <v>107</v>
          </cell>
          <cell r="N904">
            <v>308</v>
          </cell>
          <cell r="P904">
            <v>127</v>
          </cell>
          <cell r="Q904">
            <v>2</v>
          </cell>
          <cell r="R904">
            <v>129</v>
          </cell>
          <cell r="S904">
            <v>437</v>
          </cell>
        </row>
        <row r="905">
          <cell r="A905" t="str">
            <v>RESEARCH-INTENSIVE UNIV2006/2007COMMUNITY COLLEGESEL</v>
          </cell>
          <cell r="B905" t="str">
            <v>RESEARCH-INTENSIVE UNIV</v>
          </cell>
          <cell r="C905" t="str">
            <v>2006/2007</v>
          </cell>
          <cell r="D905" t="str">
            <v>COMMUNITY COLLEGE</v>
          </cell>
          <cell r="E905" t="str">
            <v>SEL</v>
          </cell>
          <cell r="L905">
            <v>109</v>
          </cell>
          <cell r="M905">
            <v>77</v>
          </cell>
          <cell r="N905">
            <v>185</v>
          </cell>
          <cell r="P905">
            <v>15</v>
          </cell>
          <cell r="Q905">
            <v>2</v>
          </cell>
          <cell r="R905">
            <v>17</v>
          </cell>
          <cell r="S905">
            <v>202</v>
          </cell>
        </row>
        <row r="906">
          <cell r="A906" t="str">
            <v>RESEARCH-INTENSIVE UNIV2006/2007COMMUNITY COLLEGEVCC</v>
          </cell>
          <cell r="B906" t="str">
            <v>RESEARCH-INTENSIVE UNIV</v>
          </cell>
          <cell r="C906" t="str">
            <v>2006/2007</v>
          </cell>
          <cell r="D906" t="str">
            <v>COMMUNITY COLLEGE</v>
          </cell>
          <cell r="E906" t="str">
            <v>VCC</v>
          </cell>
          <cell r="L906">
            <v>109</v>
          </cell>
          <cell r="M906">
            <v>131</v>
          </cell>
          <cell r="N906">
            <v>239</v>
          </cell>
          <cell r="P906">
            <v>30</v>
          </cell>
          <cell r="Q906">
            <v>5</v>
          </cell>
          <cell r="R906">
            <v>35</v>
          </cell>
          <cell r="S906">
            <v>274</v>
          </cell>
        </row>
        <row r="907">
          <cell r="A907" t="str">
            <v>RESEARCH-INTENSIVE UNIV2006/2007COMMUNITY COLLEGE Total</v>
          </cell>
          <cell r="B907" t="str">
            <v>RESEARCH-INTENSIVE UNIV</v>
          </cell>
          <cell r="C907" t="str">
            <v>2006/2007</v>
          </cell>
          <cell r="D907" t="str">
            <v>COMMUNITY COLLEGE Total</v>
          </cell>
          <cell r="L907">
            <v>3352</v>
          </cell>
          <cell r="M907">
            <v>2970</v>
          </cell>
          <cell r="N907">
            <v>6299</v>
          </cell>
          <cell r="P907">
            <v>448</v>
          </cell>
          <cell r="Q907">
            <v>55</v>
          </cell>
          <cell r="R907">
            <v>503</v>
          </cell>
          <cell r="S907">
            <v>6802</v>
          </cell>
        </row>
        <row r="908">
          <cell r="A908" t="str">
            <v/>
          </cell>
        </row>
        <row r="909">
          <cell r="A909" t="str">
            <v>RESEARCH-INTENSIVE UNIV2006/2007INSTITUTEBCIT</v>
          </cell>
          <cell r="B909" t="str">
            <v>RESEARCH-INTENSIVE UNIV</v>
          </cell>
          <cell r="C909" t="str">
            <v>2006/2007</v>
          </cell>
          <cell r="D909" t="str">
            <v>INSTITUTE</v>
          </cell>
          <cell r="E909" t="str">
            <v>BCIT</v>
          </cell>
          <cell r="L909">
            <v>251</v>
          </cell>
          <cell r="M909">
            <v>446</v>
          </cell>
          <cell r="N909">
            <v>696</v>
          </cell>
          <cell r="P909">
            <v>153</v>
          </cell>
          <cell r="Q909">
            <v>24</v>
          </cell>
          <cell r="R909">
            <v>177</v>
          </cell>
          <cell r="S909">
            <v>873</v>
          </cell>
        </row>
        <row r="910">
          <cell r="A910" t="str">
            <v>RESEARCH-INTENSIVE UNIV2006/2007INSTITUTEIIG</v>
          </cell>
          <cell r="B910" t="str">
            <v>RESEARCH-INTENSIVE UNIV</v>
          </cell>
          <cell r="C910" t="str">
            <v>2006/2007</v>
          </cell>
          <cell r="D910" t="str">
            <v>INSTITUTE</v>
          </cell>
          <cell r="E910" t="str">
            <v>IIG</v>
          </cell>
          <cell r="L910">
            <v>22</v>
          </cell>
          <cell r="M910">
            <v>8</v>
          </cell>
          <cell r="N910">
            <v>30</v>
          </cell>
          <cell r="P910">
            <v>3</v>
          </cell>
          <cell r="R910">
            <v>3</v>
          </cell>
          <cell r="S910">
            <v>33</v>
          </cell>
        </row>
        <row r="911">
          <cell r="A911" t="str">
            <v>RESEARCH-INTENSIVE UNIV2006/2007INSTITUTEJIBC</v>
          </cell>
          <cell r="B911" t="str">
            <v>RESEARCH-INTENSIVE UNIV</v>
          </cell>
          <cell r="C911" t="str">
            <v>2006/2007</v>
          </cell>
          <cell r="D911" t="str">
            <v>INSTITUTE</v>
          </cell>
          <cell r="E911" t="str">
            <v>JIBC</v>
          </cell>
          <cell r="L911">
            <v>84</v>
          </cell>
          <cell r="M911">
            <v>308</v>
          </cell>
          <cell r="N911">
            <v>391</v>
          </cell>
          <cell r="P911">
            <v>61</v>
          </cell>
          <cell r="Q911">
            <v>11</v>
          </cell>
          <cell r="R911">
            <v>72</v>
          </cell>
          <cell r="S911">
            <v>463</v>
          </cell>
        </row>
        <row r="912">
          <cell r="A912" t="str">
            <v>RESEARCH-INTENSIVE UNIV2006/2007INSTITUTENVIT</v>
          </cell>
          <cell r="B912" t="str">
            <v>RESEARCH-INTENSIVE UNIV</v>
          </cell>
          <cell r="C912" t="str">
            <v>2006/2007</v>
          </cell>
          <cell r="D912" t="str">
            <v>INSTITUTE</v>
          </cell>
          <cell r="E912" t="str">
            <v>NVIT</v>
          </cell>
          <cell r="L912">
            <v>14</v>
          </cell>
          <cell r="M912">
            <v>17</v>
          </cell>
          <cell r="N912">
            <v>31</v>
          </cell>
          <cell r="S912">
            <v>31</v>
          </cell>
        </row>
        <row r="913">
          <cell r="A913" t="str">
            <v>RESEARCH-INTENSIVE UNIV2006/2007INSTITUTE Total</v>
          </cell>
          <cell r="B913" t="str">
            <v>RESEARCH-INTENSIVE UNIV</v>
          </cell>
          <cell r="C913" t="str">
            <v>2006/2007</v>
          </cell>
          <cell r="D913" t="str">
            <v>INSTITUTE Total</v>
          </cell>
          <cell r="L913">
            <v>368</v>
          </cell>
          <cell r="M913">
            <v>770</v>
          </cell>
          <cell r="N913">
            <v>1136</v>
          </cell>
          <cell r="P913">
            <v>214</v>
          </cell>
          <cell r="Q913">
            <v>34</v>
          </cell>
          <cell r="R913">
            <v>248</v>
          </cell>
          <cell r="S913">
            <v>1384</v>
          </cell>
        </row>
        <row r="914">
          <cell r="A914" t="str">
            <v/>
          </cell>
        </row>
        <row r="915">
          <cell r="A915" t="str">
            <v>RESEARCH-INTENSIVE UNIV2006/2007RESEARCH-INTENSIVE UNIVSFU</v>
          </cell>
          <cell r="B915" t="str">
            <v>RESEARCH-INTENSIVE UNIV</v>
          </cell>
          <cell r="C915" t="str">
            <v>2006/2007</v>
          </cell>
          <cell r="D915" t="str">
            <v>RESEARCH-INTENSIVE UNIV</v>
          </cell>
          <cell r="E915" t="str">
            <v>SFU</v>
          </cell>
          <cell r="F915">
            <v>20008</v>
          </cell>
          <cell r="G915">
            <v>20008</v>
          </cell>
          <cell r="L915">
            <v>390</v>
          </cell>
          <cell r="M915">
            <v>228</v>
          </cell>
          <cell r="N915">
            <v>618</v>
          </cell>
          <cell r="O915">
            <v>519</v>
          </cell>
          <cell r="P915">
            <v>158</v>
          </cell>
          <cell r="Q915">
            <v>7</v>
          </cell>
          <cell r="R915">
            <v>684</v>
          </cell>
          <cell r="S915">
            <v>21125</v>
          </cell>
        </row>
        <row r="916">
          <cell r="A916" t="str">
            <v>RESEARCH-INTENSIVE UNIV2006/2007RESEARCH-INTENSIVE UNIVUBC</v>
          </cell>
          <cell r="B916" t="str">
            <v>RESEARCH-INTENSIVE UNIV</v>
          </cell>
          <cell r="C916" t="str">
            <v>2006/2007</v>
          </cell>
          <cell r="D916" t="str">
            <v>RESEARCH-INTENSIVE UNIV</v>
          </cell>
          <cell r="E916" t="str">
            <v>UBC</v>
          </cell>
          <cell r="F916">
            <v>32504</v>
          </cell>
          <cell r="G916">
            <v>32504</v>
          </cell>
          <cell r="L916">
            <v>257</v>
          </cell>
          <cell r="M916">
            <v>320</v>
          </cell>
          <cell r="N916">
            <v>575</v>
          </cell>
          <cell r="O916">
            <v>1256</v>
          </cell>
          <cell r="P916">
            <v>169</v>
          </cell>
          <cell r="Q916">
            <v>10</v>
          </cell>
          <cell r="R916">
            <v>1435</v>
          </cell>
          <cell r="S916">
            <v>34344</v>
          </cell>
        </row>
        <row r="917">
          <cell r="A917" t="str">
            <v>RESEARCH-INTENSIVE UNIV2006/2007RESEARCH-INTENSIVE UNIVUBCO</v>
          </cell>
          <cell r="B917" t="str">
            <v>RESEARCH-INTENSIVE UNIV</v>
          </cell>
          <cell r="C917" t="str">
            <v>2006/2007</v>
          </cell>
          <cell r="D917" t="str">
            <v>RESEARCH-INTENSIVE UNIV</v>
          </cell>
          <cell r="E917" t="str">
            <v>UBCO</v>
          </cell>
          <cell r="F917">
            <v>2447</v>
          </cell>
          <cell r="G917">
            <v>2447</v>
          </cell>
          <cell r="L917">
            <v>129</v>
          </cell>
          <cell r="M917">
            <v>22</v>
          </cell>
          <cell r="N917">
            <v>151</v>
          </cell>
          <cell r="O917">
            <v>4</v>
          </cell>
          <cell r="P917">
            <v>5</v>
          </cell>
          <cell r="Q917">
            <v>1</v>
          </cell>
          <cell r="R917">
            <v>10</v>
          </cell>
          <cell r="S917">
            <v>2591</v>
          </cell>
        </row>
        <row r="918">
          <cell r="A918" t="str">
            <v>RESEARCH-INTENSIVE UNIV2006/2007RESEARCH-INTENSIVE UNIVUNBC</v>
          </cell>
          <cell r="B918" t="str">
            <v>RESEARCH-INTENSIVE UNIV</v>
          </cell>
          <cell r="C918" t="str">
            <v>2006/2007</v>
          </cell>
          <cell r="D918" t="str">
            <v>RESEARCH-INTENSIVE UNIV</v>
          </cell>
          <cell r="E918" t="str">
            <v>UNBC</v>
          </cell>
          <cell r="F918">
            <v>2606</v>
          </cell>
          <cell r="G918">
            <v>2606</v>
          </cell>
          <cell r="L918">
            <v>118</v>
          </cell>
          <cell r="M918">
            <v>41</v>
          </cell>
          <cell r="N918">
            <v>157</v>
          </cell>
          <cell r="O918">
            <v>126</v>
          </cell>
          <cell r="P918">
            <v>27</v>
          </cell>
          <cell r="Q918">
            <v>1</v>
          </cell>
          <cell r="R918">
            <v>154</v>
          </cell>
          <cell r="S918">
            <v>2887</v>
          </cell>
        </row>
        <row r="919">
          <cell r="A919" t="str">
            <v>RESEARCH-INTENSIVE UNIV2006/2007RESEARCH-INTENSIVE UNIVUVIC</v>
          </cell>
          <cell r="B919" t="str">
            <v>RESEARCH-INTENSIVE UNIV</v>
          </cell>
          <cell r="C919" t="str">
            <v>2006/2007</v>
          </cell>
          <cell r="D919" t="str">
            <v>RESEARCH-INTENSIVE UNIV</v>
          </cell>
          <cell r="E919" t="str">
            <v>UVIC</v>
          </cell>
          <cell r="F919">
            <v>13894</v>
          </cell>
          <cell r="G919">
            <v>13894</v>
          </cell>
          <cell r="L919">
            <v>313</v>
          </cell>
          <cell r="M919">
            <v>177</v>
          </cell>
          <cell r="N919">
            <v>488</v>
          </cell>
          <cell r="O919">
            <v>590</v>
          </cell>
          <cell r="P919">
            <v>204</v>
          </cell>
          <cell r="Q919">
            <v>12</v>
          </cell>
          <cell r="R919">
            <v>806</v>
          </cell>
          <cell r="S919">
            <v>15060</v>
          </cell>
        </row>
        <row r="920">
          <cell r="A920" t="str">
            <v>RESEARCH-INTENSIVE UNIV2006/2007RESEARCH-INTENSIVE UNIV Total</v>
          </cell>
          <cell r="B920" t="str">
            <v>RESEARCH-INTENSIVE UNIV</v>
          </cell>
          <cell r="C920" t="str">
            <v>2006/2007</v>
          </cell>
          <cell r="D920" t="str">
            <v>RESEARCH-INTENSIVE UNIV Total</v>
          </cell>
          <cell r="F920">
            <v>71363</v>
          </cell>
          <cell r="G920">
            <v>71363</v>
          </cell>
          <cell r="L920">
            <v>1198</v>
          </cell>
          <cell r="M920">
            <v>692</v>
          </cell>
          <cell r="N920">
            <v>1885</v>
          </cell>
          <cell r="O920">
            <v>2495</v>
          </cell>
          <cell r="P920">
            <v>562</v>
          </cell>
          <cell r="Q920">
            <v>30</v>
          </cell>
          <cell r="R920">
            <v>3074</v>
          </cell>
          <cell r="S920">
            <v>75413</v>
          </cell>
        </row>
        <row r="921">
          <cell r="A921" t="str">
            <v/>
          </cell>
        </row>
        <row r="922">
          <cell r="A922" t="str">
            <v>RESEARCH-INTENSIVE UNIV2006/2007TEACHING-INTENSIVE UNIVCAPU</v>
          </cell>
          <cell r="B922" t="str">
            <v>RESEARCH-INTENSIVE UNIV</v>
          </cell>
          <cell r="C922" t="str">
            <v>2006/2007</v>
          </cell>
          <cell r="D922" t="str">
            <v>TEACHING-INTENSIVE UNIV</v>
          </cell>
          <cell r="E922" t="str">
            <v>CAPU</v>
          </cell>
          <cell r="L922">
            <v>662</v>
          </cell>
          <cell r="M922">
            <v>340</v>
          </cell>
          <cell r="N922">
            <v>1000</v>
          </cell>
          <cell r="P922">
            <v>82</v>
          </cell>
          <cell r="Q922">
            <v>8</v>
          </cell>
          <cell r="R922">
            <v>90</v>
          </cell>
          <cell r="S922">
            <v>1090</v>
          </cell>
        </row>
        <row r="923">
          <cell r="A923" t="str">
            <v>RESEARCH-INTENSIVE UNIV2006/2007TEACHING-INTENSIVE UNIVECU</v>
          </cell>
          <cell r="B923" t="str">
            <v>RESEARCH-INTENSIVE UNIV</v>
          </cell>
          <cell r="C923" t="str">
            <v>2006/2007</v>
          </cell>
          <cell r="D923" t="str">
            <v>TEACHING-INTENSIVE UNIV</v>
          </cell>
          <cell r="E923" t="str">
            <v>ECU</v>
          </cell>
          <cell r="L923">
            <v>21</v>
          </cell>
          <cell r="M923">
            <v>25</v>
          </cell>
          <cell r="N923">
            <v>46</v>
          </cell>
          <cell r="P923">
            <v>7</v>
          </cell>
          <cell r="Q923">
            <v>2</v>
          </cell>
          <cell r="R923">
            <v>9</v>
          </cell>
          <cell r="S923">
            <v>55</v>
          </cell>
        </row>
        <row r="924">
          <cell r="A924" t="str">
            <v>RESEARCH-INTENSIVE UNIV2006/2007TEACHING-INTENSIVE UNIVKWN</v>
          </cell>
          <cell r="B924" t="str">
            <v>RESEARCH-INTENSIVE UNIV</v>
          </cell>
          <cell r="C924" t="str">
            <v>2006/2007</v>
          </cell>
          <cell r="D924" t="str">
            <v>TEACHING-INTENSIVE UNIV</v>
          </cell>
          <cell r="E924" t="str">
            <v>KWN</v>
          </cell>
          <cell r="L924">
            <v>762</v>
          </cell>
          <cell r="M924">
            <v>588</v>
          </cell>
          <cell r="N924">
            <v>1348</v>
          </cell>
          <cell r="P924">
            <v>53</v>
          </cell>
          <cell r="Q924">
            <v>8</v>
          </cell>
          <cell r="R924">
            <v>61</v>
          </cell>
          <cell r="S924">
            <v>1409</v>
          </cell>
        </row>
        <row r="925">
          <cell r="A925" t="str">
            <v>RESEARCH-INTENSIVE UNIV2006/2007TEACHING-INTENSIVE UNIVRRU</v>
          </cell>
          <cell r="B925" t="str">
            <v>RESEARCH-INTENSIVE UNIV</v>
          </cell>
          <cell r="C925" t="str">
            <v>2006/2007</v>
          </cell>
          <cell r="D925" t="str">
            <v>TEACHING-INTENSIVE UNIV</v>
          </cell>
          <cell r="E925" t="str">
            <v>RRU</v>
          </cell>
          <cell r="L925">
            <v>1</v>
          </cell>
          <cell r="M925">
            <v>6</v>
          </cell>
          <cell r="N925">
            <v>7</v>
          </cell>
          <cell r="P925">
            <v>3</v>
          </cell>
          <cell r="R925">
            <v>3</v>
          </cell>
          <cell r="S925">
            <v>10</v>
          </cell>
        </row>
        <row r="926">
          <cell r="A926" t="str">
            <v>RESEARCH-INTENSIVE UNIV2006/2007TEACHING-INTENSIVE UNIVTRU</v>
          </cell>
          <cell r="B926" t="str">
            <v>RESEARCH-INTENSIVE UNIV</v>
          </cell>
          <cell r="C926" t="str">
            <v>2006/2007</v>
          </cell>
          <cell r="D926" t="str">
            <v>TEACHING-INTENSIVE UNIV</v>
          </cell>
          <cell r="E926" t="str">
            <v>TRU</v>
          </cell>
          <cell r="L926">
            <v>217</v>
          </cell>
          <cell r="M926">
            <v>102</v>
          </cell>
          <cell r="N926">
            <v>317</v>
          </cell>
          <cell r="P926">
            <v>50</v>
          </cell>
          <cell r="Q926">
            <v>7</v>
          </cell>
          <cell r="R926">
            <v>57</v>
          </cell>
          <cell r="S926">
            <v>374</v>
          </cell>
        </row>
        <row r="927">
          <cell r="A927" t="str">
            <v>RESEARCH-INTENSIVE UNIV2006/2007TEACHING-INTENSIVE UNIVTRU-OL</v>
          </cell>
          <cell r="B927" t="str">
            <v>RESEARCH-INTENSIVE UNIV</v>
          </cell>
          <cell r="C927" t="str">
            <v>2006/2007</v>
          </cell>
          <cell r="D927" t="str">
            <v>TEACHING-INTENSIVE UNIV</v>
          </cell>
          <cell r="E927" t="str">
            <v>TRU-OL</v>
          </cell>
          <cell r="L927">
            <v>597</v>
          </cell>
          <cell r="M927">
            <v>1299</v>
          </cell>
          <cell r="N927">
            <v>1878</v>
          </cell>
          <cell r="P927">
            <v>102</v>
          </cell>
          <cell r="Q927">
            <v>36</v>
          </cell>
          <cell r="R927">
            <v>138</v>
          </cell>
          <cell r="S927">
            <v>2016</v>
          </cell>
        </row>
        <row r="928">
          <cell r="A928" t="str">
            <v>RESEARCH-INTENSIVE UNIV2006/2007TEACHING-INTENSIVE UNIVUFV</v>
          </cell>
          <cell r="B928" t="str">
            <v>RESEARCH-INTENSIVE UNIV</v>
          </cell>
          <cell r="C928" t="str">
            <v>2006/2007</v>
          </cell>
          <cell r="D928" t="str">
            <v>TEACHING-INTENSIVE UNIV</v>
          </cell>
          <cell r="E928" t="str">
            <v>UFV</v>
          </cell>
          <cell r="L928">
            <v>296</v>
          </cell>
          <cell r="M928">
            <v>100</v>
          </cell>
          <cell r="N928">
            <v>395</v>
          </cell>
          <cell r="P928">
            <v>55</v>
          </cell>
          <cell r="Q928">
            <v>4</v>
          </cell>
          <cell r="R928">
            <v>59</v>
          </cell>
          <cell r="S928">
            <v>454</v>
          </cell>
        </row>
        <row r="929">
          <cell r="A929" t="str">
            <v>RESEARCH-INTENSIVE UNIV2006/2007TEACHING-INTENSIVE UNIVVIU</v>
          </cell>
          <cell r="B929" t="str">
            <v>RESEARCH-INTENSIVE UNIV</v>
          </cell>
          <cell r="C929" t="str">
            <v>2006/2007</v>
          </cell>
          <cell r="D929" t="str">
            <v>TEACHING-INTENSIVE UNIV</v>
          </cell>
          <cell r="E929" t="str">
            <v>VIU</v>
          </cell>
          <cell r="L929">
            <v>238</v>
          </cell>
          <cell r="M929">
            <v>101</v>
          </cell>
          <cell r="N929">
            <v>339</v>
          </cell>
          <cell r="P929">
            <v>43</v>
          </cell>
          <cell r="Q929">
            <v>3</v>
          </cell>
          <cell r="R929">
            <v>46</v>
          </cell>
          <cell r="S929">
            <v>385</v>
          </cell>
        </row>
        <row r="930">
          <cell r="A930" t="str">
            <v>RESEARCH-INTENSIVE UNIV2006/2007TEACHING-INTENSIVE UNIV Total</v>
          </cell>
          <cell r="B930" t="str">
            <v>RESEARCH-INTENSIVE UNIV</v>
          </cell>
          <cell r="C930" t="str">
            <v>2006/2007</v>
          </cell>
          <cell r="D930" t="str">
            <v>TEACHING-INTENSIVE UNIV Total</v>
          </cell>
          <cell r="L930">
            <v>2684</v>
          </cell>
          <cell r="M930">
            <v>2503</v>
          </cell>
          <cell r="N930">
            <v>5163</v>
          </cell>
          <cell r="P930">
            <v>387</v>
          </cell>
          <cell r="Q930">
            <v>67</v>
          </cell>
          <cell r="R930">
            <v>454</v>
          </cell>
          <cell r="S930">
            <v>5617</v>
          </cell>
        </row>
        <row r="931">
          <cell r="A931" t="str">
            <v/>
          </cell>
        </row>
        <row r="932">
          <cell r="A932" t="str">
            <v>RESEARCH-INTENSIVE UNIV2006/2007 Total</v>
          </cell>
          <cell r="B932" t="str">
            <v>RESEARCH-INTENSIVE UNIV</v>
          </cell>
          <cell r="C932" t="str">
            <v>2006/2007 Total</v>
          </cell>
          <cell r="F932">
            <v>71363</v>
          </cell>
          <cell r="G932">
            <v>71363</v>
          </cell>
          <cell r="J932">
            <v>21646</v>
          </cell>
          <cell r="K932">
            <v>21646</v>
          </cell>
          <cell r="L932">
            <v>7059</v>
          </cell>
          <cell r="M932">
            <v>6540</v>
          </cell>
          <cell r="N932">
            <v>13554</v>
          </cell>
          <cell r="O932">
            <v>2495</v>
          </cell>
          <cell r="P932">
            <v>1554</v>
          </cell>
          <cell r="Q932">
            <v>183</v>
          </cell>
          <cell r="R932">
            <v>4122</v>
          </cell>
          <cell r="S932">
            <v>104673</v>
          </cell>
        </row>
        <row r="933">
          <cell r="A933" t="str">
            <v>RESEARCH-INTENSIVE UNIV2007/2008NEW</v>
          </cell>
          <cell r="B933" t="str">
            <v>RESEARCH-INTENSIVE UNIV</v>
          </cell>
          <cell r="C933" t="str">
            <v>2007/2008</v>
          </cell>
          <cell r="D933" t="str">
            <v>NEW</v>
          </cell>
          <cell r="J933">
            <v>22290</v>
          </cell>
          <cell r="K933">
            <v>22290</v>
          </cell>
          <cell r="S933">
            <v>22290</v>
          </cell>
        </row>
        <row r="934">
          <cell r="A934" t="str">
            <v>RESEARCH-INTENSIVE UNIV2007/2008NEW Total</v>
          </cell>
          <cell r="B934" t="str">
            <v>RESEARCH-INTENSIVE UNIV</v>
          </cell>
          <cell r="C934" t="str">
            <v>2007/2008</v>
          </cell>
          <cell r="D934" t="str">
            <v>NEW Total</v>
          </cell>
          <cell r="J934">
            <v>22290</v>
          </cell>
          <cell r="K934">
            <v>22290</v>
          </cell>
          <cell r="S934">
            <v>22290</v>
          </cell>
        </row>
        <row r="935">
          <cell r="A935" t="str">
            <v/>
          </cell>
        </row>
        <row r="936">
          <cell r="A936" t="str">
            <v>RESEARCH-INTENSIVE UNIV2007/2008COMMUNITY COLLEGECAM</v>
          </cell>
          <cell r="B936" t="str">
            <v>RESEARCH-INTENSIVE UNIV</v>
          </cell>
          <cell r="C936" t="str">
            <v>2007/2008</v>
          </cell>
          <cell r="D936" t="str">
            <v>COMMUNITY COLLEGE</v>
          </cell>
          <cell r="E936" t="str">
            <v>CAM</v>
          </cell>
          <cell r="L936">
            <v>743</v>
          </cell>
          <cell r="M936">
            <v>643</v>
          </cell>
          <cell r="N936">
            <v>1385</v>
          </cell>
          <cell r="P936">
            <v>76</v>
          </cell>
          <cell r="Q936">
            <v>9</v>
          </cell>
          <cell r="R936">
            <v>85</v>
          </cell>
          <cell r="S936">
            <v>1470</v>
          </cell>
        </row>
        <row r="937">
          <cell r="A937" t="str">
            <v>RESEARCH-INTENSIVE UNIV2007/2008COMMUNITY COLLEGECNC</v>
          </cell>
          <cell r="B937" t="str">
            <v>RESEARCH-INTENSIVE UNIV</v>
          </cell>
          <cell r="C937" t="str">
            <v>2007/2008</v>
          </cell>
          <cell r="D937" t="str">
            <v>COMMUNITY COLLEGE</v>
          </cell>
          <cell r="E937" t="str">
            <v>CNC</v>
          </cell>
          <cell r="L937">
            <v>243</v>
          </cell>
          <cell r="M937">
            <v>299</v>
          </cell>
          <cell r="N937">
            <v>540</v>
          </cell>
          <cell r="P937">
            <v>33</v>
          </cell>
          <cell r="Q937">
            <v>13</v>
          </cell>
          <cell r="R937">
            <v>46</v>
          </cell>
          <cell r="S937">
            <v>586</v>
          </cell>
        </row>
        <row r="938">
          <cell r="A938" t="str">
            <v>RESEARCH-INTENSIVE UNIV2007/2008COMMUNITY COLLEGECOTR</v>
          </cell>
          <cell r="B938" t="str">
            <v>RESEARCH-INTENSIVE UNIV</v>
          </cell>
          <cell r="C938" t="str">
            <v>2007/2008</v>
          </cell>
          <cell r="D938" t="str">
            <v>COMMUNITY COLLEGE</v>
          </cell>
          <cell r="E938" t="str">
            <v>COTR</v>
          </cell>
          <cell r="L938">
            <v>57</v>
          </cell>
          <cell r="M938">
            <v>11</v>
          </cell>
          <cell r="N938">
            <v>68</v>
          </cell>
          <cell r="P938">
            <v>7</v>
          </cell>
          <cell r="R938">
            <v>7</v>
          </cell>
          <cell r="S938">
            <v>75</v>
          </cell>
        </row>
        <row r="939">
          <cell r="A939" t="str">
            <v>RESEARCH-INTENSIVE UNIV2007/2008COMMUNITY COLLEGEDOUG</v>
          </cell>
          <cell r="B939" t="str">
            <v>RESEARCH-INTENSIVE UNIV</v>
          </cell>
          <cell r="C939" t="str">
            <v>2007/2008</v>
          </cell>
          <cell r="D939" t="str">
            <v>COMMUNITY COLLEGE</v>
          </cell>
          <cell r="E939" t="str">
            <v>DOUG</v>
          </cell>
          <cell r="L939">
            <v>810</v>
          </cell>
          <cell r="M939">
            <v>640</v>
          </cell>
          <cell r="N939">
            <v>1449</v>
          </cell>
          <cell r="P939">
            <v>56</v>
          </cell>
          <cell r="Q939">
            <v>11</v>
          </cell>
          <cell r="R939">
            <v>67</v>
          </cell>
          <cell r="S939">
            <v>1516</v>
          </cell>
        </row>
        <row r="940">
          <cell r="A940" t="str">
            <v>RESEARCH-INTENSIVE UNIV2007/2008COMMUNITY COLLEGELANG</v>
          </cell>
          <cell r="B940" t="str">
            <v>RESEARCH-INTENSIVE UNIV</v>
          </cell>
          <cell r="C940" t="str">
            <v>2007/2008</v>
          </cell>
          <cell r="D940" t="str">
            <v>COMMUNITY COLLEGE</v>
          </cell>
          <cell r="E940" t="str">
            <v>LANG</v>
          </cell>
          <cell r="L940">
            <v>1089</v>
          </cell>
          <cell r="M940">
            <v>668</v>
          </cell>
          <cell r="N940">
            <v>1749</v>
          </cell>
          <cell r="P940">
            <v>86</v>
          </cell>
          <cell r="Q940">
            <v>10</v>
          </cell>
          <cell r="R940">
            <v>96</v>
          </cell>
          <cell r="S940">
            <v>1845</v>
          </cell>
        </row>
        <row r="941">
          <cell r="A941" t="str">
            <v>RESEARCH-INTENSIVE UNIV2007/2008COMMUNITY COLLEGENIC</v>
          </cell>
          <cell r="B941" t="str">
            <v>RESEARCH-INTENSIVE UNIV</v>
          </cell>
          <cell r="C941" t="str">
            <v>2007/2008</v>
          </cell>
          <cell r="D941" t="str">
            <v>COMMUNITY COLLEGE</v>
          </cell>
          <cell r="E941" t="str">
            <v>NIC</v>
          </cell>
          <cell r="L941">
            <v>61</v>
          </cell>
          <cell r="M941">
            <v>43</v>
          </cell>
          <cell r="N941">
            <v>104</v>
          </cell>
          <cell r="P941">
            <v>7</v>
          </cell>
          <cell r="R941">
            <v>7</v>
          </cell>
          <cell r="S941">
            <v>111</v>
          </cell>
        </row>
        <row r="942">
          <cell r="A942" t="str">
            <v>RESEARCH-INTENSIVE UNIV2007/2008COMMUNITY COLLEGENLC</v>
          </cell>
          <cell r="B942" t="str">
            <v>RESEARCH-INTENSIVE UNIV</v>
          </cell>
          <cell r="C942" t="str">
            <v>2007/2008</v>
          </cell>
          <cell r="D942" t="str">
            <v>COMMUNITY COLLEGE</v>
          </cell>
          <cell r="E942" t="str">
            <v>NLC</v>
          </cell>
          <cell r="L942">
            <v>36</v>
          </cell>
          <cell r="M942">
            <v>44</v>
          </cell>
          <cell r="N942">
            <v>79</v>
          </cell>
          <cell r="P942">
            <v>8</v>
          </cell>
          <cell r="Q942">
            <v>2</v>
          </cell>
          <cell r="R942">
            <v>10</v>
          </cell>
          <cell r="S942">
            <v>89</v>
          </cell>
        </row>
        <row r="943">
          <cell r="A943" t="str">
            <v>RESEARCH-INTENSIVE UNIV2007/2008COMMUNITY COLLEGENWCC</v>
          </cell>
          <cell r="B943" t="str">
            <v>RESEARCH-INTENSIVE UNIV</v>
          </cell>
          <cell r="C943" t="str">
            <v>2007/2008</v>
          </cell>
          <cell r="D943" t="str">
            <v>COMMUNITY COLLEGE</v>
          </cell>
          <cell r="E943" t="str">
            <v>NWCC</v>
          </cell>
          <cell r="L943">
            <v>73</v>
          </cell>
          <cell r="M943">
            <v>51</v>
          </cell>
          <cell r="N943">
            <v>124</v>
          </cell>
          <cell r="P943">
            <v>11</v>
          </cell>
          <cell r="Q943">
            <v>1</v>
          </cell>
          <cell r="R943">
            <v>12</v>
          </cell>
          <cell r="S943">
            <v>136</v>
          </cell>
        </row>
        <row r="944">
          <cell r="A944" t="str">
            <v>RESEARCH-INTENSIVE UNIV2007/2008COMMUNITY COLLEGEOKAN</v>
          </cell>
          <cell r="B944" t="str">
            <v>RESEARCH-INTENSIVE UNIV</v>
          </cell>
          <cell r="C944" t="str">
            <v>2007/2008</v>
          </cell>
          <cell r="D944" t="str">
            <v>COMMUNITY COLLEGE</v>
          </cell>
          <cell r="E944" t="str">
            <v>OKAN</v>
          </cell>
          <cell r="L944">
            <v>282</v>
          </cell>
          <cell r="M944">
            <v>151</v>
          </cell>
          <cell r="N944">
            <v>431</v>
          </cell>
          <cell r="P944">
            <v>71</v>
          </cell>
          <cell r="Q944">
            <v>3</v>
          </cell>
          <cell r="R944">
            <v>74</v>
          </cell>
          <cell r="S944">
            <v>505</v>
          </cell>
        </row>
        <row r="945">
          <cell r="A945" t="str">
            <v>RESEARCH-INTENSIVE UNIV2007/2008COMMUNITY COLLEGESEL</v>
          </cell>
          <cell r="B945" t="str">
            <v>RESEARCH-INTENSIVE UNIV</v>
          </cell>
          <cell r="C945" t="str">
            <v>2007/2008</v>
          </cell>
          <cell r="D945" t="str">
            <v>COMMUNITY COLLEGE</v>
          </cell>
          <cell r="E945" t="str">
            <v>SEL</v>
          </cell>
          <cell r="L945">
            <v>89</v>
          </cell>
          <cell r="M945">
            <v>51</v>
          </cell>
          <cell r="N945">
            <v>140</v>
          </cell>
          <cell r="P945">
            <v>13</v>
          </cell>
          <cell r="Q945">
            <v>1</v>
          </cell>
          <cell r="R945">
            <v>14</v>
          </cell>
          <cell r="S945">
            <v>154</v>
          </cell>
        </row>
        <row r="946">
          <cell r="A946" t="str">
            <v>RESEARCH-INTENSIVE UNIV2007/2008COMMUNITY COLLEGEVCC</v>
          </cell>
          <cell r="B946" t="str">
            <v>RESEARCH-INTENSIVE UNIV</v>
          </cell>
          <cell r="C946" t="str">
            <v>2007/2008</v>
          </cell>
          <cell r="D946" t="str">
            <v>COMMUNITY COLLEGE</v>
          </cell>
          <cell r="E946" t="str">
            <v>VCC</v>
          </cell>
          <cell r="L946">
            <v>87</v>
          </cell>
          <cell r="M946">
            <v>115</v>
          </cell>
          <cell r="N946">
            <v>202</v>
          </cell>
          <cell r="P946">
            <v>24</v>
          </cell>
          <cell r="Q946">
            <v>7</v>
          </cell>
          <cell r="R946">
            <v>31</v>
          </cell>
          <cell r="S946">
            <v>233</v>
          </cell>
        </row>
        <row r="947">
          <cell r="A947" t="str">
            <v>RESEARCH-INTENSIVE UNIV2007/2008COMMUNITY COLLEGE Total</v>
          </cell>
          <cell r="B947" t="str">
            <v>RESEARCH-INTENSIVE UNIV</v>
          </cell>
          <cell r="C947" t="str">
            <v>2007/2008</v>
          </cell>
          <cell r="D947" t="str">
            <v>COMMUNITY COLLEGE Total</v>
          </cell>
          <cell r="L947">
            <v>3498</v>
          </cell>
          <cell r="M947">
            <v>2673</v>
          </cell>
          <cell r="N947">
            <v>6156</v>
          </cell>
          <cell r="P947">
            <v>390</v>
          </cell>
          <cell r="Q947">
            <v>57</v>
          </cell>
          <cell r="R947">
            <v>447</v>
          </cell>
          <cell r="S947">
            <v>6603</v>
          </cell>
        </row>
        <row r="948">
          <cell r="A948" t="str">
            <v/>
          </cell>
        </row>
        <row r="949">
          <cell r="A949" t="str">
            <v>RESEARCH-INTENSIVE UNIV2007/2008INSTITUTEBCIT</v>
          </cell>
          <cell r="B949" t="str">
            <v>RESEARCH-INTENSIVE UNIV</v>
          </cell>
          <cell r="C949" t="str">
            <v>2007/2008</v>
          </cell>
          <cell r="D949" t="str">
            <v>INSTITUTE</v>
          </cell>
          <cell r="E949" t="str">
            <v>BCIT</v>
          </cell>
          <cell r="L949">
            <v>218</v>
          </cell>
          <cell r="M949">
            <v>400</v>
          </cell>
          <cell r="N949">
            <v>616</v>
          </cell>
          <cell r="P949">
            <v>164</v>
          </cell>
          <cell r="Q949">
            <v>35</v>
          </cell>
          <cell r="R949">
            <v>199</v>
          </cell>
          <cell r="S949">
            <v>815</v>
          </cell>
        </row>
        <row r="950">
          <cell r="A950" t="str">
            <v>RESEARCH-INTENSIVE UNIV2007/2008INSTITUTEIIG</v>
          </cell>
          <cell r="B950" t="str">
            <v>RESEARCH-INTENSIVE UNIV</v>
          </cell>
          <cell r="C950" t="str">
            <v>2007/2008</v>
          </cell>
          <cell r="D950" t="str">
            <v>INSTITUTE</v>
          </cell>
          <cell r="E950" t="str">
            <v>IIG</v>
          </cell>
          <cell r="L950">
            <v>20</v>
          </cell>
          <cell r="M950">
            <v>13</v>
          </cell>
          <cell r="N950">
            <v>33</v>
          </cell>
          <cell r="Q950">
            <v>2</v>
          </cell>
          <cell r="R950">
            <v>2</v>
          </cell>
          <cell r="S950">
            <v>35</v>
          </cell>
        </row>
        <row r="951">
          <cell r="A951" t="str">
            <v>RESEARCH-INTENSIVE UNIV2007/2008INSTITUTEJIBC</v>
          </cell>
          <cell r="B951" t="str">
            <v>RESEARCH-INTENSIVE UNIV</v>
          </cell>
          <cell r="C951" t="str">
            <v>2007/2008</v>
          </cell>
          <cell r="D951" t="str">
            <v>INSTITUTE</v>
          </cell>
          <cell r="E951" t="str">
            <v>JIBC</v>
          </cell>
          <cell r="L951">
            <v>66</v>
          </cell>
          <cell r="M951">
            <v>266</v>
          </cell>
          <cell r="N951">
            <v>331</v>
          </cell>
          <cell r="P951">
            <v>62</v>
          </cell>
          <cell r="Q951">
            <v>13</v>
          </cell>
          <cell r="R951">
            <v>75</v>
          </cell>
          <cell r="S951">
            <v>406</v>
          </cell>
        </row>
        <row r="952">
          <cell r="A952" t="str">
            <v>RESEARCH-INTENSIVE UNIV2007/2008INSTITUTENVIT</v>
          </cell>
          <cell r="B952" t="str">
            <v>RESEARCH-INTENSIVE UNIV</v>
          </cell>
          <cell r="C952" t="str">
            <v>2007/2008</v>
          </cell>
          <cell r="D952" t="str">
            <v>INSTITUTE</v>
          </cell>
          <cell r="E952" t="str">
            <v>NVIT</v>
          </cell>
          <cell r="L952">
            <v>14</v>
          </cell>
          <cell r="M952">
            <v>21</v>
          </cell>
          <cell r="N952">
            <v>32</v>
          </cell>
          <cell r="P952">
            <v>5</v>
          </cell>
          <cell r="Q952">
            <v>1</v>
          </cell>
          <cell r="R952">
            <v>6</v>
          </cell>
          <cell r="S952">
            <v>38</v>
          </cell>
        </row>
        <row r="953">
          <cell r="A953" t="str">
            <v>RESEARCH-INTENSIVE UNIV2007/2008INSTITUTE Total</v>
          </cell>
          <cell r="B953" t="str">
            <v>RESEARCH-INTENSIVE UNIV</v>
          </cell>
          <cell r="C953" t="str">
            <v>2007/2008</v>
          </cell>
          <cell r="D953" t="str">
            <v>INSTITUTE Total</v>
          </cell>
          <cell r="L953">
            <v>315</v>
          </cell>
          <cell r="M953">
            <v>694</v>
          </cell>
          <cell r="N953">
            <v>1003</v>
          </cell>
          <cell r="P953">
            <v>230</v>
          </cell>
          <cell r="Q953">
            <v>50</v>
          </cell>
          <cell r="R953">
            <v>280</v>
          </cell>
          <cell r="S953">
            <v>1283</v>
          </cell>
        </row>
        <row r="954">
          <cell r="A954" t="str">
            <v/>
          </cell>
        </row>
        <row r="955">
          <cell r="A955" t="str">
            <v>RESEARCH-INTENSIVE UNIV2007/2008RESEARCH-INTENSIVE UNIVSFU</v>
          </cell>
          <cell r="B955" t="str">
            <v>RESEARCH-INTENSIVE UNIV</v>
          </cell>
          <cell r="C955" t="str">
            <v>2007/2008</v>
          </cell>
          <cell r="D955" t="str">
            <v>RESEARCH-INTENSIVE UNIV</v>
          </cell>
          <cell r="E955" t="str">
            <v>SFU</v>
          </cell>
          <cell r="F955">
            <v>20189</v>
          </cell>
          <cell r="G955">
            <v>20189</v>
          </cell>
          <cell r="L955">
            <v>324</v>
          </cell>
          <cell r="M955">
            <v>296</v>
          </cell>
          <cell r="N955">
            <v>619</v>
          </cell>
          <cell r="O955">
            <v>554</v>
          </cell>
          <cell r="P955">
            <v>143</v>
          </cell>
          <cell r="Q955">
            <v>9</v>
          </cell>
          <cell r="R955">
            <v>706</v>
          </cell>
          <cell r="S955">
            <v>21359</v>
          </cell>
        </row>
        <row r="956">
          <cell r="A956" t="str">
            <v>RESEARCH-INTENSIVE UNIV2007/2008RESEARCH-INTENSIVE UNIVUBC</v>
          </cell>
          <cell r="B956" t="str">
            <v>RESEARCH-INTENSIVE UNIV</v>
          </cell>
          <cell r="C956" t="str">
            <v>2007/2008</v>
          </cell>
          <cell r="D956" t="str">
            <v>RESEARCH-INTENSIVE UNIV</v>
          </cell>
          <cell r="E956" t="str">
            <v>UBC</v>
          </cell>
          <cell r="F956">
            <v>32910</v>
          </cell>
          <cell r="G956">
            <v>32910</v>
          </cell>
          <cell r="L956">
            <v>292</v>
          </cell>
          <cell r="M956">
            <v>291</v>
          </cell>
          <cell r="N956">
            <v>583</v>
          </cell>
          <cell r="O956">
            <v>1496</v>
          </cell>
          <cell r="P956">
            <v>209</v>
          </cell>
          <cell r="Q956">
            <v>12</v>
          </cell>
          <cell r="R956">
            <v>1717</v>
          </cell>
          <cell r="S956">
            <v>35026</v>
          </cell>
        </row>
        <row r="957">
          <cell r="A957" t="str">
            <v>RESEARCH-INTENSIVE UNIV2007/2008RESEARCH-INTENSIVE UNIVUBCO</v>
          </cell>
          <cell r="B957" t="str">
            <v>RESEARCH-INTENSIVE UNIV</v>
          </cell>
          <cell r="C957" t="str">
            <v>2007/2008</v>
          </cell>
          <cell r="D957" t="str">
            <v>RESEARCH-INTENSIVE UNIV</v>
          </cell>
          <cell r="E957" t="str">
            <v>UBCO</v>
          </cell>
          <cell r="F957">
            <v>2931</v>
          </cell>
          <cell r="G957">
            <v>2931</v>
          </cell>
          <cell r="L957">
            <v>213</v>
          </cell>
          <cell r="M957">
            <v>23</v>
          </cell>
          <cell r="N957">
            <v>235</v>
          </cell>
          <cell r="O957">
            <v>58</v>
          </cell>
          <cell r="P957">
            <v>14</v>
          </cell>
          <cell r="R957">
            <v>72</v>
          </cell>
          <cell r="S957">
            <v>3224</v>
          </cell>
        </row>
        <row r="958">
          <cell r="A958" t="str">
            <v>RESEARCH-INTENSIVE UNIV2007/2008RESEARCH-INTENSIVE UNIVUNBC</v>
          </cell>
          <cell r="B958" t="str">
            <v>RESEARCH-INTENSIVE UNIV</v>
          </cell>
          <cell r="C958" t="str">
            <v>2007/2008</v>
          </cell>
          <cell r="D958" t="str">
            <v>RESEARCH-INTENSIVE UNIV</v>
          </cell>
          <cell r="E958" t="str">
            <v>UNBC</v>
          </cell>
          <cell r="F958">
            <v>2657</v>
          </cell>
          <cell r="G958">
            <v>2657</v>
          </cell>
          <cell r="L958">
            <v>103</v>
          </cell>
          <cell r="M958">
            <v>40</v>
          </cell>
          <cell r="N958">
            <v>141</v>
          </cell>
          <cell r="O958">
            <v>101</v>
          </cell>
          <cell r="P958">
            <v>22</v>
          </cell>
          <cell r="Q958">
            <v>2</v>
          </cell>
          <cell r="R958">
            <v>125</v>
          </cell>
          <cell r="S958">
            <v>2888</v>
          </cell>
        </row>
        <row r="959">
          <cell r="A959" t="str">
            <v>RESEARCH-INTENSIVE UNIV2007/2008RESEARCH-INTENSIVE UNIVUVIC</v>
          </cell>
          <cell r="B959" t="str">
            <v>RESEARCH-INTENSIVE UNIV</v>
          </cell>
          <cell r="C959" t="str">
            <v>2007/2008</v>
          </cell>
          <cell r="D959" t="str">
            <v>RESEARCH-INTENSIVE UNIV</v>
          </cell>
          <cell r="E959" t="str">
            <v>UVIC</v>
          </cell>
          <cell r="F959">
            <v>14034</v>
          </cell>
          <cell r="G959">
            <v>14034</v>
          </cell>
          <cell r="L959">
            <v>325</v>
          </cell>
          <cell r="M959">
            <v>166</v>
          </cell>
          <cell r="N959">
            <v>491</v>
          </cell>
          <cell r="O959">
            <v>625</v>
          </cell>
          <cell r="P959">
            <v>184</v>
          </cell>
          <cell r="Q959">
            <v>15</v>
          </cell>
          <cell r="R959">
            <v>824</v>
          </cell>
          <cell r="S959">
            <v>15203</v>
          </cell>
        </row>
        <row r="960">
          <cell r="A960" t="str">
            <v>RESEARCH-INTENSIVE UNIV2007/2008RESEARCH-INTENSIVE UNIV Total</v>
          </cell>
          <cell r="B960" t="str">
            <v>RESEARCH-INTENSIVE UNIV</v>
          </cell>
          <cell r="C960" t="str">
            <v>2007/2008</v>
          </cell>
          <cell r="D960" t="str">
            <v>RESEARCH-INTENSIVE UNIV Total</v>
          </cell>
          <cell r="F960">
            <v>72613</v>
          </cell>
          <cell r="G960">
            <v>72613</v>
          </cell>
          <cell r="L960">
            <v>1250</v>
          </cell>
          <cell r="M960">
            <v>700</v>
          </cell>
          <cell r="N960">
            <v>1946</v>
          </cell>
          <cell r="O960">
            <v>2834</v>
          </cell>
          <cell r="P960">
            <v>570</v>
          </cell>
          <cell r="Q960">
            <v>37</v>
          </cell>
          <cell r="R960">
            <v>3429</v>
          </cell>
          <cell r="S960">
            <v>77084</v>
          </cell>
        </row>
        <row r="961">
          <cell r="A961" t="str">
            <v/>
          </cell>
        </row>
        <row r="962">
          <cell r="A962" t="str">
            <v>RESEARCH-INTENSIVE UNIV2007/2008TEACHING-INTENSIVE UNIVCAPU</v>
          </cell>
          <cell r="B962" t="str">
            <v>RESEARCH-INTENSIVE UNIV</v>
          </cell>
          <cell r="C962" t="str">
            <v>2007/2008</v>
          </cell>
          <cell r="D962" t="str">
            <v>TEACHING-INTENSIVE UNIV</v>
          </cell>
          <cell r="E962" t="str">
            <v>CAPU</v>
          </cell>
          <cell r="L962">
            <v>581</v>
          </cell>
          <cell r="M962">
            <v>280</v>
          </cell>
          <cell r="N962">
            <v>860</v>
          </cell>
          <cell r="P962">
            <v>69</v>
          </cell>
          <cell r="Q962">
            <v>14</v>
          </cell>
          <cell r="R962">
            <v>83</v>
          </cell>
          <cell r="S962">
            <v>943</v>
          </cell>
        </row>
        <row r="963">
          <cell r="A963" t="str">
            <v>RESEARCH-INTENSIVE UNIV2007/2008TEACHING-INTENSIVE UNIVECU</v>
          </cell>
          <cell r="B963" t="str">
            <v>RESEARCH-INTENSIVE UNIV</v>
          </cell>
          <cell r="C963" t="str">
            <v>2007/2008</v>
          </cell>
          <cell r="D963" t="str">
            <v>TEACHING-INTENSIVE UNIV</v>
          </cell>
          <cell r="E963" t="str">
            <v>ECU</v>
          </cell>
          <cell r="L963">
            <v>36</v>
          </cell>
          <cell r="M963">
            <v>33</v>
          </cell>
          <cell r="N963">
            <v>68</v>
          </cell>
          <cell r="P963">
            <v>18</v>
          </cell>
          <cell r="Q963">
            <v>1</v>
          </cell>
          <cell r="R963">
            <v>19</v>
          </cell>
          <cell r="S963">
            <v>87</v>
          </cell>
        </row>
        <row r="964">
          <cell r="A964" t="str">
            <v>RESEARCH-INTENSIVE UNIV2007/2008TEACHING-INTENSIVE UNIVKWN</v>
          </cell>
          <cell r="B964" t="str">
            <v>RESEARCH-INTENSIVE UNIV</v>
          </cell>
          <cell r="C964" t="str">
            <v>2007/2008</v>
          </cell>
          <cell r="D964" t="str">
            <v>TEACHING-INTENSIVE UNIV</v>
          </cell>
          <cell r="E964" t="str">
            <v>KWN</v>
          </cell>
          <cell r="L964">
            <v>836</v>
          </cell>
          <cell r="M964">
            <v>572</v>
          </cell>
          <cell r="N964">
            <v>1407</v>
          </cell>
          <cell r="P964">
            <v>62</v>
          </cell>
          <cell r="Q964">
            <v>10</v>
          </cell>
          <cell r="R964">
            <v>72</v>
          </cell>
          <cell r="S964">
            <v>1479</v>
          </cell>
        </row>
        <row r="965">
          <cell r="A965" t="str">
            <v>RESEARCH-INTENSIVE UNIV2007/2008TEACHING-INTENSIVE UNIVRRU</v>
          </cell>
          <cell r="B965" t="str">
            <v>RESEARCH-INTENSIVE UNIV</v>
          </cell>
          <cell r="C965" t="str">
            <v>2007/2008</v>
          </cell>
          <cell r="D965" t="str">
            <v>TEACHING-INTENSIVE UNIV</v>
          </cell>
          <cell r="E965" t="str">
            <v>RRU</v>
          </cell>
          <cell r="L965">
            <v>8</v>
          </cell>
          <cell r="M965">
            <v>6</v>
          </cell>
          <cell r="N965">
            <v>14</v>
          </cell>
          <cell r="P965">
            <v>3</v>
          </cell>
          <cell r="Q965">
            <v>2</v>
          </cell>
          <cell r="R965">
            <v>5</v>
          </cell>
          <cell r="S965">
            <v>19</v>
          </cell>
        </row>
        <row r="966">
          <cell r="A966" t="str">
            <v>RESEARCH-INTENSIVE UNIV2007/2008TEACHING-INTENSIVE UNIVTRU</v>
          </cell>
          <cell r="B966" t="str">
            <v>RESEARCH-INTENSIVE UNIV</v>
          </cell>
          <cell r="C966" t="str">
            <v>2007/2008</v>
          </cell>
          <cell r="D966" t="str">
            <v>TEACHING-INTENSIVE UNIV</v>
          </cell>
          <cell r="E966" t="str">
            <v>TRU</v>
          </cell>
          <cell r="L966">
            <v>195</v>
          </cell>
          <cell r="M966">
            <v>90</v>
          </cell>
          <cell r="N966">
            <v>281</v>
          </cell>
          <cell r="P966">
            <v>53</v>
          </cell>
          <cell r="Q966">
            <v>8</v>
          </cell>
          <cell r="R966">
            <v>61</v>
          </cell>
          <cell r="S966">
            <v>342</v>
          </cell>
        </row>
        <row r="967">
          <cell r="A967" t="str">
            <v>RESEARCH-INTENSIVE UNIV2007/2008TEACHING-INTENSIVE UNIVTRU-OL</v>
          </cell>
          <cell r="B967" t="str">
            <v>RESEARCH-INTENSIVE UNIV</v>
          </cell>
          <cell r="C967" t="str">
            <v>2007/2008</v>
          </cell>
          <cell r="D967" t="str">
            <v>TEACHING-INTENSIVE UNIV</v>
          </cell>
          <cell r="E967" t="str">
            <v>TRU-OL</v>
          </cell>
          <cell r="L967">
            <v>490</v>
          </cell>
          <cell r="M967">
            <v>1169</v>
          </cell>
          <cell r="N967">
            <v>1646</v>
          </cell>
          <cell r="P967">
            <v>103</v>
          </cell>
          <cell r="Q967">
            <v>40</v>
          </cell>
          <cell r="R967">
            <v>143</v>
          </cell>
          <cell r="S967">
            <v>1789</v>
          </cell>
        </row>
        <row r="968">
          <cell r="A968" t="str">
            <v>RESEARCH-INTENSIVE UNIV2007/2008TEACHING-INTENSIVE UNIVUFV</v>
          </cell>
          <cell r="B968" t="str">
            <v>RESEARCH-INTENSIVE UNIV</v>
          </cell>
          <cell r="C968" t="str">
            <v>2007/2008</v>
          </cell>
          <cell r="D968" t="str">
            <v>TEACHING-INTENSIVE UNIV</v>
          </cell>
          <cell r="E968" t="str">
            <v>UFV</v>
          </cell>
          <cell r="L968">
            <v>267</v>
          </cell>
          <cell r="M968">
            <v>104</v>
          </cell>
          <cell r="N968">
            <v>370</v>
          </cell>
          <cell r="P968">
            <v>46</v>
          </cell>
          <cell r="Q968">
            <v>4</v>
          </cell>
          <cell r="R968">
            <v>50</v>
          </cell>
          <cell r="S968">
            <v>420</v>
          </cell>
        </row>
        <row r="969">
          <cell r="A969" t="str">
            <v>RESEARCH-INTENSIVE UNIV2007/2008TEACHING-INTENSIVE UNIVVIU</v>
          </cell>
          <cell r="B969" t="str">
            <v>RESEARCH-INTENSIVE UNIV</v>
          </cell>
          <cell r="C969" t="str">
            <v>2007/2008</v>
          </cell>
          <cell r="D969" t="str">
            <v>TEACHING-INTENSIVE UNIV</v>
          </cell>
          <cell r="E969" t="str">
            <v>VIU</v>
          </cell>
          <cell r="L969">
            <v>156</v>
          </cell>
          <cell r="M969">
            <v>87</v>
          </cell>
          <cell r="N969">
            <v>243</v>
          </cell>
          <cell r="P969">
            <v>52</v>
          </cell>
          <cell r="Q969">
            <v>3</v>
          </cell>
          <cell r="R969">
            <v>55</v>
          </cell>
          <cell r="S969">
            <v>298</v>
          </cell>
        </row>
        <row r="970">
          <cell r="A970" t="str">
            <v>RESEARCH-INTENSIVE UNIV2007/2008TEACHING-INTENSIVE UNIV Total</v>
          </cell>
          <cell r="B970" t="str">
            <v>RESEARCH-INTENSIVE UNIV</v>
          </cell>
          <cell r="C970" t="str">
            <v>2007/2008</v>
          </cell>
          <cell r="D970" t="str">
            <v>TEACHING-INTENSIVE UNIV Total</v>
          </cell>
          <cell r="L970">
            <v>2478</v>
          </cell>
          <cell r="M970">
            <v>2281</v>
          </cell>
          <cell r="N970">
            <v>4739</v>
          </cell>
          <cell r="P970">
            <v>394</v>
          </cell>
          <cell r="Q970">
            <v>80</v>
          </cell>
          <cell r="R970">
            <v>474</v>
          </cell>
          <cell r="S970">
            <v>5213</v>
          </cell>
        </row>
        <row r="971">
          <cell r="A971" t="str">
            <v/>
          </cell>
        </row>
        <row r="972">
          <cell r="A972" t="str">
            <v>RESEARCH-INTENSIVE UNIV2007/2008 Total</v>
          </cell>
          <cell r="B972" t="str">
            <v>RESEARCH-INTENSIVE UNIV</v>
          </cell>
          <cell r="C972" t="str">
            <v>2007/2008 Total</v>
          </cell>
          <cell r="F972">
            <v>72613</v>
          </cell>
          <cell r="G972">
            <v>72613</v>
          </cell>
          <cell r="J972">
            <v>22290</v>
          </cell>
          <cell r="K972">
            <v>22290</v>
          </cell>
          <cell r="L972">
            <v>7060</v>
          </cell>
          <cell r="M972">
            <v>5975</v>
          </cell>
          <cell r="N972">
            <v>12995</v>
          </cell>
          <cell r="O972">
            <v>2834</v>
          </cell>
          <cell r="P972">
            <v>1526</v>
          </cell>
          <cell r="Q972">
            <v>214</v>
          </cell>
          <cell r="R972">
            <v>4476</v>
          </cell>
          <cell r="S972">
            <v>107003</v>
          </cell>
        </row>
        <row r="973">
          <cell r="A973" t="str">
            <v>RESEARCH-INTENSIVE UNIV2008/2009NEW</v>
          </cell>
          <cell r="B973" t="str">
            <v>RESEARCH-INTENSIVE UNIV</v>
          </cell>
          <cell r="C973" t="str">
            <v>2008/2009</v>
          </cell>
          <cell r="D973" t="str">
            <v>NEW</v>
          </cell>
          <cell r="J973">
            <v>23184</v>
          </cell>
          <cell r="K973">
            <v>23184</v>
          </cell>
          <cell r="S973">
            <v>23184</v>
          </cell>
        </row>
        <row r="974">
          <cell r="A974" t="str">
            <v>RESEARCH-INTENSIVE UNIV2008/2009NEW Total</v>
          </cell>
          <cell r="B974" t="str">
            <v>RESEARCH-INTENSIVE UNIV</v>
          </cell>
          <cell r="C974" t="str">
            <v>2008/2009</v>
          </cell>
          <cell r="D974" t="str">
            <v>NEW Total</v>
          </cell>
          <cell r="J974">
            <v>23184</v>
          </cell>
          <cell r="K974">
            <v>23184</v>
          </cell>
          <cell r="S974">
            <v>23184</v>
          </cell>
        </row>
        <row r="975">
          <cell r="A975" t="str">
            <v/>
          </cell>
        </row>
        <row r="976">
          <cell r="A976" t="str">
            <v>RESEARCH-INTENSIVE UNIV2008/2009COMMUNITY COLLEGECAM</v>
          </cell>
          <cell r="B976" t="str">
            <v>RESEARCH-INTENSIVE UNIV</v>
          </cell>
          <cell r="C976" t="str">
            <v>2008/2009</v>
          </cell>
          <cell r="D976" t="str">
            <v>COMMUNITY COLLEGE</v>
          </cell>
          <cell r="E976" t="str">
            <v>CAM</v>
          </cell>
          <cell r="L976">
            <v>751</v>
          </cell>
          <cell r="M976">
            <v>717</v>
          </cell>
          <cell r="N976">
            <v>1463</v>
          </cell>
          <cell r="P976">
            <v>60</v>
          </cell>
          <cell r="Q976">
            <v>13</v>
          </cell>
          <cell r="R976">
            <v>73</v>
          </cell>
          <cell r="S976">
            <v>1536</v>
          </cell>
        </row>
        <row r="977">
          <cell r="A977" t="str">
            <v>RESEARCH-INTENSIVE UNIV2008/2009COMMUNITY COLLEGECNC</v>
          </cell>
          <cell r="B977" t="str">
            <v>RESEARCH-INTENSIVE UNIV</v>
          </cell>
          <cell r="C977" t="str">
            <v>2008/2009</v>
          </cell>
          <cell r="D977" t="str">
            <v>COMMUNITY COLLEGE</v>
          </cell>
          <cell r="E977" t="str">
            <v>CNC</v>
          </cell>
          <cell r="L977">
            <v>252</v>
          </cell>
          <cell r="M977">
            <v>318</v>
          </cell>
          <cell r="N977">
            <v>568</v>
          </cell>
          <cell r="P977">
            <v>26</v>
          </cell>
          <cell r="Q977">
            <v>4</v>
          </cell>
          <cell r="R977">
            <v>30</v>
          </cell>
          <cell r="S977">
            <v>598</v>
          </cell>
        </row>
        <row r="978">
          <cell r="A978" t="str">
            <v>RESEARCH-INTENSIVE UNIV2008/2009COMMUNITY COLLEGECOTR</v>
          </cell>
          <cell r="B978" t="str">
            <v>RESEARCH-INTENSIVE UNIV</v>
          </cell>
          <cell r="C978" t="str">
            <v>2008/2009</v>
          </cell>
          <cell r="D978" t="str">
            <v>COMMUNITY COLLEGE</v>
          </cell>
          <cell r="E978" t="str">
            <v>COTR</v>
          </cell>
          <cell r="L978">
            <v>59</v>
          </cell>
          <cell r="M978">
            <v>36</v>
          </cell>
          <cell r="N978">
            <v>95</v>
          </cell>
          <cell r="P978">
            <v>8</v>
          </cell>
          <cell r="Q978">
            <v>1</v>
          </cell>
          <cell r="R978">
            <v>9</v>
          </cell>
          <cell r="S978">
            <v>104</v>
          </cell>
        </row>
        <row r="979">
          <cell r="A979" t="str">
            <v>RESEARCH-INTENSIVE UNIV2008/2009COMMUNITY COLLEGEDOUG</v>
          </cell>
          <cell r="B979" t="str">
            <v>RESEARCH-INTENSIVE UNIV</v>
          </cell>
          <cell r="C979" t="str">
            <v>2008/2009</v>
          </cell>
          <cell r="D979" t="str">
            <v>COMMUNITY COLLEGE</v>
          </cell>
          <cell r="E979" t="str">
            <v>DOUG</v>
          </cell>
          <cell r="L979">
            <v>681</v>
          </cell>
          <cell r="M979">
            <v>621</v>
          </cell>
          <cell r="N979">
            <v>1300</v>
          </cell>
          <cell r="P979">
            <v>72</v>
          </cell>
          <cell r="Q979">
            <v>23</v>
          </cell>
          <cell r="R979">
            <v>95</v>
          </cell>
          <cell r="S979">
            <v>1395</v>
          </cell>
        </row>
        <row r="980">
          <cell r="A980" t="str">
            <v>RESEARCH-INTENSIVE UNIV2008/2009COMMUNITY COLLEGELANG</v>
          </cell>
          <cell r="B980" t="str">
            <v>RESEARCH-INTENSIVE UNIV</v>
          </cell>
          <cell r="C980" t="str">
            <v>2008/2009</v>
          </cell>
          <cell r="D980" t="str">
            <v>COMMUNITY COLLEGE</v>
          </cell>
          <cell r="E980" t="str">
            <v>LANG</v>
          </cell>
          <cell r="L980">
            <v>1020</v>
          </cell>
          <cell r="M980">
            <v>706</v>
          </cell>
          <cell r="N980">
            <v>1724</v>
          </cell>
          <cell r="P980">
            <v>74</v>
          </cell>
          <cell r="Q980">
            <v>21</v>
          </cell>
          <cell r="R980">
            <v>95</v>
          </cell>
          <cell r="S980">
            <v>1819</v>
          </cell>
        </row>
        <row r="981">
          <cell r="A981" t="str">
            <v>RESEARCH-INTENSIVE UNIV2008/2009COMMUNITY COLLEGENIC</v>
          </cell>
          <cell r="B981" t="str">
            <v>RESEARCH-INTENSIVE UNIV</v>
          </cell>
          <cell r="C981" t="str">
            <v>2008/2009</v>
          </cell>
          <cell r="D981" t="str">
            <v>COMMUNITY COLLEGE</v>
          </cell>
          <cell r="E981" t="str">
            <v>NIC</v>
          </cell>
          <cell r="L981">
            <v>80</v>
          </cell>
          <cell r="M981">
            <v>57</v>
          </cell>
          <cell r="N981">
            <v>136</v>
          </cell>
          <cell r="P981">
            <v>8</v>
          </cell>
          <cell r="Q981">
            <v>4</v>
          </cell>
          <cell r="R981">
            <v>12</v>
          </cell>
          <cell r="S981">
            <v>148</v>
          </cell>
        </row>
        <row r="982">
          <cell r="A982" t="str">
            <v>RESEARCH-INTENSIVE UNIV2008/2009COMMUNITY COLLEGENLC</v>
          </cell>
          <cell r="B982" t="str">
            <v>RESEARCH-INTENSIVE UNIV</v>
          </cell>
          <cell r="C982" t="str">
            <v>2008/2009</v>
          </cell>
          <cell r="D982" t="str">
            <v>COMMUNITY COLLEGE</v>
          </cell>
          <cell r="E982" t="str">
            <v>NLC</v>
          </cell>
          <cell r="L982">
            <v>26</v>
          </cell>
          <cell r="M982">
            <v>27</v>
          </cell>
          <cell r="N982">
            <v>53</v>
          </cell>
          <cell r="P982">
            <v>13</v>
          </cell>
          <cell r="Q982">
            <v>4</v>
          </cell>
          <cell r="R982">
            <v>17</v>
          </cell>
          <cell r="S982">
            <v>70</v>
          </cell>
        </row>
        <row r="983">
          <cell r="A983" t="str">
            <v>RESEARCH-INTENSIVE UNIV2008/2009COMMUNITY COLLEGENWCC</v>
          </cell>
          <cell r="B983" t="str">
            <v>RESEARCH-INTENSIVE UNIV</v>
          </cell>
          <cell r="C983" t="str">
            <v>2008/2009</v>
          </cell>
          <cell r="D983" t="str">
            <v>COMMUNITY COLLEGE</v>
          </cell>
          <cell r="E983" t="str">
            <v>NWCC</v>
          </cell>
          <cell r="L983">
            <v>75</v>
          </cell>
          <cell r="M983">
            <v>55</v>
          </cell>
          <cell r="N983">
            <v>130</v>
          </cell>
          <cell r="P983">
            <v>18</v>
          </cell>
          <cell r="Q983">
            <v>1</v>
          </cell>
          <cell r="R983">
            <v>19</v>
          </cell>
          <cell r="S983">
            <v>149</v>
          </cell>
        </row>
        <row r="984">
          <cell r="A984" t="str">
            <v>RESEARCH-INTENSIVE UNIV2008/2009COMMUNITY COLLEGEOKAN</v>
          </cell>
          <cell r="B984" t="str">
            <v>RESEARCH-INTENSIVE UNIV</v>
          </cell>
          <cell r="C984" t="str">
            <v>2008/2009</v>
          </cell>
          <cell r="D984" t="str">
            <v>COMMUNITY COLLEGE</v>
          </cell>
          <cell r="E984" t="str">
            <v>OKAN</v>
          </cell>
          <cell r="L984">
            <v>320</v>
          </cell>
          <cell r="M984">
            <v>151</v>
          </cell>
          <cell r="N984">
            <v>470</v>
          </cell>
          <cell r="P984">
            <v>46</v>
          </cell>
          <cell r="Q984">
            <v>9</v>
          </cell>
          <cell r="R984">
            <v>55</v>
          </cell>
          <cell r="S984">
            <v>525</v>
          </cell>
        </row>
        <row r="985">
          <cell r="A985" t="str">
            <v>RESEARCH-INTENSIVE UNIV2008/2009COMMUNITY COLLEGESEL</v>
          </cell>
          <cell r="B985" t="str">
            <v>RESEARCH-INTENSIVE UNIV</v>
          </cell>
          <cell r="C985" t="str">
            <v>2008/2009</v>
          </cell>
          <cell r="D985" t="str">
            <v>COMMUNITY COLLEGE</v>
          </cell>
          <cell r="E985" t="str">
            <v>SEL</v>
          </cell>
          <cell r="L985">
            <v>114</v>
          </cell>
          <cell r="M985">
            <v>66</v>
          </cell>
          <cell r="N985">
            <v>180</v>
          </cell>
          <cell r="P985">
            <v>15</v>
          </cell>
          <cell r="Q985">
            <v>1</v>
          </cell>
          <cell r="R985">
            <v>16</v>
          </cell>
          <cell r="S985">
            <v>196</v>
          </cell>
        </row>
        <row r="986">
          <cell r="A986" t="str">
            <v>RESEARCH-INTENSIVE UNIV2008/2009COMMUNITY COLLEGEVCC</v>
          </cell>
          <cell r="B986" t="str">
            <v>RESEARCH-INTENSIVE UNIV</v>
          </cell>
          <cell r="C986" t="str">
            <v>2008/2009</v>
          </cell>
          <cell r="D986" t="str">
            <v>COMMUNITY COLLEGE</v>
          </cell>
          <cell r="E986" t="str">
            <v>VCC</v>
          </cell>
          <cell r="L986">
            <v>129</v>
          </cell>
          <cell r="M986">
            <v>142</v>
          </cell>
          <cell r="N986">
            <v>271</v>
          </cell>
          <cell r="P986">
            <v>28</v>
          </cell>
          <cell r="Q986">
            <v>5</v>
          </cell>
          <cell r="R986">
            <v>33</v>
          </cell>
          <cell r="S986">
            <v>304</v>
          </cell>
        </row>
        <row r="987">
          <cell r="A987" t="str">
            <v>RESEARCH-INTENSIVE UNIV2008/2009COMMUNITY COLLEGE Total</v>
          </cell>
          <cell r="B987" t="str">
            <v>RESEARCH-INTENSIVE UNIV</v>
          </cell>
          <cell r="C987" t="str">
            <v>2008/2009</v>
          </cell>
          <cell r="D987" t="str">
            <v>COMMUNITY COLLEGE Total</v>
          </cell>
          <cell r="L987">
            <v>3440</v>
          </cell>
          <cell r="M987">
            <v>2839</v>
          </cell>
          <cell r="N987">
            <v>6267</v>
          </cell>
          <cell r="P987">
            <v>365</v>
          </cell>
          <cell r="Q987">
            <v>86</v>
          </cell>
          <cell r="R987">
            <v>451</v>
          </cell>
          <cell r="S987">
            <v>6718</v>
          </cell>
        </row>
        <row r="988">
          <cell r="A988" t="str">
            <v/>
          </cell>
        </row>
        <row r="989">
          <cell r="A989" t="str">
            <v>RESEARCH-INTENSIVE UNIV2008/2009INSTITUTEBCIT</v>
          </cell>
          <cell r="B989" t="str">
            <v>RESEARCH-INTENSIVE UNIV</v>
          </cell>
          <cell r="C989" t="str">
            <v>2008/2009</v>
          </cell>
          <cell r="D989" t="str">
            <v>INSTITUTE</v>
          </cell>
          <cell r="E989" t="str">
            <v>BCIT</v>
          </cell>
          <cell r="L989">
            <v>222</v>
          </cell>
          <cell r="M989">
            <v>353</v>
          </cell>
          <cell r="N989">
            <v>573</v>
          </cell>
          <cell r="P989">
            <v>183</v>
          </cell>
          <cell r="Q989">
            <v>52</v>
          </cell>
          <cell r="R989">
            <v>235</v>
          </cell>
          <cell r="S989">
            <v>808</v>
          </cell>
        </row>
        <row r="990">
          <cell r="A990" t="str">
            <v>RESEARCH-INTENSIVE UNIV2008/2009INSTITUTEIIG</v>
          </cell>
          <cell r="B990" t="str">
            <v>RESEARCH-INTENSIVE UNIV</v>
          </cell>
          <cell r="C990" t="str">
            <v>2008/2009</v>
          </cell>
          <cell r="D990" t="str">
            <v>INSTITUTE</v>
          </cell>
          <cell r="E990" t="str">
            <v>IIG</v>
          </cell>
          <cell r="P990">
            <v>5</v>
          </cell>
          <cell r="R990">
            <v>5</v>
          </cell>
          <cell r="S990">
            <v>5</v>
          </cell>
        </row>
        <row r="991">
          <cell r="A991" t="str">
            <v>RESEARCH-INTENSIVE UNIV2008/2009INSTITUTEJIBC</v>
          </cell>
          <cell r="B991" t="str">
            <v>RESEARCH-INTENSIVE UNIV</v>
          </cell>
          <cell r="C991" t="str">
            <v>2008/2009</v>
          </cell>
          <cell r="D991" t="str">
            <v>INSTITUTE</v>
          </cell>
          <cell r="E991" t="str">
            <v>JIBC</v>
          </cell>
          <cell r="L991">
            <v>88</v>
          </cell>
          <cell r="M991">
            <v>300</v>
          </cell>
          <cell r="N991">
            <v>388</v>
          </cell>
          <cell r="P991">
            <v>73</v>
          </cell>
          <cell r="Q991">
            <v>29</v>
          </cell>
          <cell r="R991">
            <v>102</v>
          </cell>
          <cell r="S991">
            <v>490</v>
          </cell>
        </row>
        <row r="992">
          <cell r="A992" t="str">
            <v>RESEARCH-INTENSIVE UNIV2008/2009INSTITUTENVIT</v>
          </cell>
          <cell r="B992" t="str">
            <v>RESEARCH-INTENSIVE UNIV</v>
          </cell>
          <cell r="C992" t="str">
            <v>2008/2009</v>
          </cell>
          <cell r="D992" t="str">
            <v>INSTITUTE</v>
          </cell>
          <cell r="E992" t="str">
            <v>NVIT</v>
          </cell>
          <cell r="L992">
            <v>29</v>
          </cell>
          <cell r="M992">
            <v>31</v>
          </cell>
          <cell r="N992">
            <v>60</v>
          </cell>
          <cell r="P992">
            <v>3</v>
          </cell>
          <cell r="Q992">
            <v>1</v>
          </cell>
          <cell r="R992">
            <v>4</v>
          </cell>
          <cell r="S992">
            <v>64</v>
          </cell>
        </row>
        <row r="993">
          <cell r="A993" t="str">
            <v>RESEARCH-INTENSIVE UNIV2008/2009INSTITUTE Total</v>
          </cell>
          <cell r="B993" t="str">
            <v>RESEARCH-INTENSIVE UNIV</v>
          </cell>
          <cell r="C993" t="str">
            <v>2008/2009</v>
          </cell>
          <cell r="D993" t="str">
            <v>INSTITUTE Total</v>
          </cell>
          <cell r="L993">
            <v>334</v>
          </cell>
          <cell r="M993">
            <v>679</v>
          </cell>
          <cell r="N993">
            <v>1011</v>
          </cell>
          <cell r="P993">
            <v>255</v>
          </cell>
          <cell r="Q993">
            <v>81</v>
          </cell>
          <cell r="R993">
            <v>336</v>
          </cell>
          <cell r="S993">
            <v>1347</v>
          </cell>
        </row>
        <row r="994">
          <cell r="A994" t="str">
            <v/>
          </cell>
        </row>
        <row r="995">
          <cell r="A995" t="str">
            <v>RESEARCH-INTENSIVE UNIV2008/2009RESEARCH-INTENSIVE UNIVSFU</v>
          </cell>
          <cell r="B995" t="str">
            <v>RESEARCH-INTENSIVE UNIV</v>
          </cell>
          <cell r="C995" t="str">
            <v>2008/2009</v>
          </cell>
          <cell r="D995" t="str">
            <v>RESEARCH-INTENSIVE UNIV</v>
          </cell>
          <cell r="E995" t="str">
            <v>SFU</v>
          </cell>
          <cell r="F995">
            <v>21188</v>
          </cell>
          <cell r="G995">
            <v>21188</v>
          </cell>
          <cell r="L995">
            <v>454</v>
          </cell>
          <cell r="M995">
            <v>282</v>
          </cell>
          <cell r="N995">
            <v>734</v>
          </cell>
          <cell r="O995">
            <v>719</v>
          </cell>
          <cell r="P995">
            <v>206</v>
          </cell>
          <cell r="Q995">
            <v>18</v>
          </cell>
          <cell r="R995">
            <v>943</v>
          </cell>
          <cell r="S995">
            <v>22662</v>
          </cell>
        </row>
        <row r="996">
          <cell r="A996" t="str">
            <v>RESEARCH-INTENSIVE UNIV2008/2009RESEARCH-INTENSIVE UNIVUBC</v>
          </cell>
          <cell r="B996" t="str">
            <v>RESEARCH-INTENSIVE UNIV</v>
          </cell>
          <cell r="C996" t="str">
            <v>2008/2009</v>
          </cell>
          <cell r="D996" t="str">
            <v>RESEARCH-INTENSIVE UNIV</v>
          </cell>
          <cell r="E996" t="str">
            <v>UBC</v>
          </cell>
          <cell r="F996">
            <v>33174</v>
          </cell>
          <cell r="G996">
            <v>33174</v>
          </cell>
          <cell r="L996">
            <v>279</v>
          </cell>
          <cell r="M996">
            <v>301</v>
          </cell>
          <cell r="N996">
            <v>580</v>
          </cell>
          <cell r="O996">
            <v>1647</v>
          </cell>
          <cell r="P996">
            <v>256</v>
          </cell>
          <cell r="Q996">
            <v>21</v>
          </cell>
          <cell r="R996">
            <v>1924</v>
          </cell>
          <cell r="S996">
            <v>35462</v>
          </cell>
        </row>
        <row r="997">
          <cell r="A997" t="str">
            <v>RESEARCH-INTENSIVE UNIV2008/2009RESEARCH-INTENSIVE UNIVUBCO</v>
          </cell>
          <cell r="B997" t="str">
            <v>RESEARCH-INTENSIVE UNIV</v>
          </cell>
          <cell r="C997" t="str">
            <v>2008/2009</v>
          </cell>
          <cell r="D997" t="str">
            <v>RESEARCH-INTENSIVE UNIV</v>
          </cell>
          <cell r="E997" t="str">
            <v>UBCO</v>
          </cell>
          <cell r="F997">
            <v>3443</v>
          </cell>
          <cell r="G997">
            <v>3443</v>
          </cell>
          <cell r="L997">
            <v>197</v>
          </cell>
          <cell r="M997">
            <v>33</v>
          </cell>
          <cell r="N997">
            <v>230</v>
          </cell>
          <cell r="O997">
            <v>85</v>
          </cell>
          <cell r="P997">
            <v>28</v>
          </cell>
          <cell r="Q997">
            <v>3</v>
          </cell>
          <cell r="R997">
            <v>116</v>
          </cell>
          <cell r="S997">
            <v>3771</v>
          </cell>
        </row>
        <row r="998">
          <cell r="A998" t="str">
            <v>RESEARCH-INTENSIVE UNIV2008/2009RESEARCH-INTENSIVE UNIVUNBC</v>
          </cell>
          <cell r="B998" t="str">
            <v>RESEARCH-INTENSIVE UNIV</v>
          </cell>
          <cell r="C998" t="str">
            <v>2008/2009</v>
          </cell>
          <cell r="D998" t="str">
            <v>RESEARCH-INTENSIVE UNIV</v>
          </cell>
          <cell r="E998" t="str">
            <v>UNBC</v>
          </cell>
          <cell r="F998">
            <v>2643</v>
          </cell>
          <cell r="G998">
            <v>2643</v>
          </cell>
          <cell r="L998">
            <v>109</v>
          </cell>
          <cell r="M998">
            <v>32</v>
          </cell>
          <cell r="N998">
            <v>141</v>
          </cell>
          <cell r="O998">
            <v>119</v>
          </cell>
          <cell r="P998">
            <v>40</v>
          </cell>
          <cell r="Q998">
            <v>2</v>
          </cell>
          <cell r="R998">
            <v>161</v>
          </cell>
          <cell r="S998">
            <v>2916</v>
          </cell>
        </row>
        <row r="999">
          <cell r="A999" t="str">
            <v>RESEARCH-INTENSIVE UNIV2008/2009RESEARCH-INTENSIVE UNIVUVIC</v>
          </cell>
          <cell r="B999" t="str">
            <v>RESEARCH-INTENSIVE UNIV</v>
          </cell>
          <cell r="C999" t="str">
            <v>2008/2009</v>
          </cell>
          <cell r="D999" t="str">
            <v>RESEARCH-INTENSIVE UNIV</v>
          </cell>
          <cell r="E999" t="str">
            <v>UVIC</v>
          </cell>
          <cell r="F999">
            <v>13887</v>
          </cell>
          <cell r="G999">
            <v>13887</v>
          </cell>
          <cell r="L999">
            <v>304</v>
          </cell>
          <cell r="M999">
            <v>173</v>
          </cell>
          <cell r="N999">
            <v>477</v>
          </cell>
          <cell r="O999">
            <v>584</v>
          </cell>
          <cell r="P999">
            <v>244</v>
          </cell>
          <cell r="Q999">
            <v>19</v>
          </cell>
          <cell r="R999">
            <v>847</v>
          </cell>
          <cell r="S999">
            <v>15069</v>
          </cell>
        </row>
        <row r="1000">
          <cell r="A1000" t="str">
            <v>RESEARCH-INTENSIVE UNIV2008/2009RESEARCH-INTENSIVE UNIV Total</v>
          </cell>
          <cell r="B1000" t="str">
            <v>RESEARCH-INTENSIVE UNIV</v>
          </cell>
          <cell r="C1000" t="str">
            <v>2008/2009</v>
          </cell>
          <cell r="D1000" t="str">
            <v>RESEARCH-INTENSIVE UNIV Total</v>
          </cell>
          <cell r="F1000">
            <v>74223</v>
          </cell>
          <cell r="G1000">
            <v>74223</v>
          </cell>
          <cell r="L1000">
            <v>1338</v>
          </cell>
          <cell r="M1000">
            <v>708</v>
          </cell>
          <cell r="N1000">
            <v>2044</v>
          </cell>
          <cell r="O1000">
            <v>3154</v>
          </cell>
          <cell r="P1000">
            <v>774</v>
          </cell>
          <cell r="Q1000">
            <v>63</v>
          </cell>
          <cell r="R1000">
            <v>3977</v>
          </cell>
          <cell r="S1000">
            <v>79274</v>
          </cell>
        </row>
        <row r="1001">
          <cell r="A1001" t="str">
            <v/>
          </cell>
        </row>
        <row r="1002">
          <cell r="A1002" t="str">
            <v>RESEARCH-INTENSIVE UNIV2008/2009TEACHING-INTENSIVE UNIVCAPU</v>
          </cell>
          <cell r="B1002" t="str">
            <v>RESEARCH-INTENSIVE UNIV</v>
          </cell>
          <cell r="C1002" t="str">
            <v>2008/2009</v>
          </cell>
          <cell r="D1002" t="str">
            <v>TEACHING-INTENSIVE UNIV</v>
          </cell>
          <cell r="E1002" t="str">
            <v>CAPU</v>
          </cell>
          <cell r="L1002">
            <v>521</v>
          </cell>
          <cell r="M1002">
            <v>257</v>
          </cell>
          <cell r="N1002">
            <v>777</v>
          </cell>
          <cell r="P1002">
            <v>58</v>
          </cell>
          <cell r="Q1002">
            <v>6</v>
          </cell>
          <cell r="R1002">
            <v>64</v>
          </cell>
          <cell r="S1002">
            <v>841</v>
          </cell>
        </row>
        <row r="1003">
          <cell r="A1003" t="str">
            <v>RESEARCH-INTENSIVE UNIV2008/2009TEACHING-INTENSIVE UNIVECU</v>
          </cell>
          <cell r="B1003" t="str">
            <v>RESEARCH-INTENSIVE UNIV</v>
          </cell>
          <cell r="C1003" t="str">
            <v>2008/2009</v>
          </cell>
          <cell r="D1003" t="str">
            <v>TEACHING-INTENSIVE UNIV</v>
          </cell>
          <cell r="E1003" t="str">
            <v>ECU</v>
          </cell>
          <cell r="L1003">
            <v>31</v>
          </cell>
          <cell r="M1003">
            <v>39</v>
          </cell>
          <cell r="N1003">
            <v>69</v>
          </cell>
          <cell r="P1003">
            <v>24</v>
          </cell>
          <cell r="Q1003">
            <v>2</v>
          </cell>
          <cell r="R1003">
            <v>26</v>
          </cell>
          <cell r="S1003">
            <v>95</v>
          </cell>
        </row>
        <row r="1004">
          <cell r="A1004" t="str">
            <v>RESEARCH-INTENSIVE UNIV2008/2009TEACHING-INTENSIVE UNIVKWN</v>
          </cell>
          <cell r="B1004" t="str">
            <v>RESEARCH-INTENSIVE UNIV</v>
          </cell>
          <cell r="C1004" t="str">
            <v>2008/2009</v>
          </cell>
          <cell r="D1004" t="str">
            <v>TEACHING-INTENSIVE UNIV</v>
          </cell>
          <cell r="E1004" t="str">
            <v>KWN</v>
          </cell>
          <cell r="L1004">
            <v>735</v>
          </cell>
          <cell r="M1004">
            <v>596</v>
          </cell>
          <cell r="N1004">
            <v>1329</v>
          </cell>
          <cell r="P1004">
            <v>90</v>
          </cell>
          <cell r="Q1004">
            <v>17</v>
          </cell>
          <cell r="R1004">
            <v>107</v>
          </cell>
          <cell r="S1004">
            <v>1436</v>
          </cell>
        </row>
        <row r="1005">
          <cell r="A1005" t="str">
            <v>RESEARCH-INTENSIVE UNIV2008/2009TEACHING-INTENSIVE UNIVRRU</v>
          </cell>
          <cell r="B1005" t="str">
            <v>RESEARCH-INTENSIVE UNIV</v>
          </cell>
          <cell r="C1005" t="str">
            <v>2008/2009</v>
          </cell>
          <cell r="D1005" t="str">
            <v>TEACHING-INTENSIVE UNIV</v>
          </cell>
          <cell r="E1005" t="str">
            <v>RRU</v>
          </cell>
          <cell r="L1005">
            <v>6</v>
          </cell>
          <cell r="M1005">
            <v>13</v>
          </cell>
          <cell r="N1005">
            <v>19</v>
          </cell>
          <cell r="P1005">
            <v>10</v>
          </cell>
          <cell r="Q1005">
            <v>1</v>
          </cell>
          <cell r="R1005">
            <v>11</v>
          </cell>
          <cell r="S1005">
            <v>30</v>
          </cell>
        </row>
        <row r="1006">
          <cell r="A1006" t="str">
            <v>RESEARCH-INTENSIVE UNIV2008/2009TEACHING-INTENSIVE UNIVTRU</v>
          </cell>
          <cell r="B1006" t="str">
            <v>RESEARCH-INTENSIVE UNIV</v>
          </cell>
          <cell r="C1006" t="str">
            <v>2008/2009</v>
          </cell>
          <cell r="D1006" t="str">
            <v>TEACHING-INTENSIVE UNIV</v>
          </cell>
          <cell r="E1006" t="str">
            <v>TRU</v>
          </cell>
          <cell r="L1006">
            <v>197</v>
          </cell>
          <cell r="M1006">
            <v>70</v>
          </cell>
          <cell r="N1006">
            <v>266</v>
          </cell>
          <cell r="P1006">
            <v>62</v>
          </cell>
          <cell r="Q1006">
            <v>8</v>
          </cell>
          <cell r="R1006">
            <v>70</v>
          </cell>
          <cell r="S1006">
            <v>336</v>
          </cell>
        </row>
        <row r="1007">
          <cell r="A1007" t="str">
            <v>RESEARCH-INTENSIVE UNIV2008/2009TEACHING-INTENSIVE UNIVTRU-OL</v>
          </cell>
          <cell r="B1007" t="str">
            <v>RESEARCH-INTENSIVE UNIV</v>
          </cell>
          <cell r="C1007" t="str">
            <v>2008/2009</v>
          </cell>
          <cell r="D1007" t="str">
            <v>TEACHING-INTENSIVE UNIV</v>
          </cell>
          <cell r="E1007" t="str">
            <v>TRU-OL</v>
          </cell>
          <cell r="L1007">
            <v>454</v>
          </cell>
          <cell r="M1007">
            <v>1074</v>
          </cell>
          <cell r="N1007">
            <v>1520</v>
          </cell>
          <cell r="P1007">
            <v>104</v>
          </cell>
          <cell r="Q1007">
            <v>47</v>
          </cell>
          <cell r="R1007">
            <v>151</v>
          </cell>
          <cell r="S1007">
            <v>1671</v>
          </cell>
        </row>
        <row r="1008">
          <cell r="A1008" t="str">
            <v>RESEARCH-INTENSIVE UNIV2008/2009TEACHING-INTENSIVE UNIVUFV</v>
          </cell>
          <cell r="B1008" t="str">
            <v>RESEARCH-INTENSIVE UNIV</v>
          </cell>
          <cell r="C1008" t="str">
            <v>2008/2009</v>
          </cell>
          <cell r="D1008" t="str">
            <v>TEACHING-INTENSIVE UNIV</v>
          </cell>
          <cell r="E1008" t="str">
            <v>UFV</v>
          </cell>
          <cell r="L1008">
            <v>289</v>
          </cell>
          <cell r="M1008">
            <v>125</v>
          </cell>
          <cell r="N1008">
            <v>414</v>
          </cell>
          <cell r="P1008">
            <v>46</v>
          </cell>
          <cell r="Q1008">
            <v>5</v>
          </cell>
          <cell r="R1008">
            <v>51</v>
          </cell>
          <cell r="S1008">
            <v>465</v>
          </cell>
        </row>
        <row r="1009">
          <cell r="A1009" t="str">
            <v>RESEARCH-INTENSIVE UNIV2008/2009TEACHING-INTENSIVE UNIVVIU</v>
          </cell>
          <cell r="B1009" t="str">
            <v>RESEARCH-INTENSIVE UNIV</v>
          </cell>
          <cell r="C1009" t="str">
            <v>2008/2009</v>
          </cell>
          <cell r="D1009" t="str">
            <v>TEACHING-INTENSIVE UNIV</v>
          </cell>
          <cell r="E1009" t="str">
            <v>VIU</v>
          </cell>
          <cell r="L1009">
            <v>186</v>
          </cell>
          <cell r="M1009">
            <v>69</v>
          </cell>
          <cell r="N1009">
            <v>254</v>
          </cell>
          <cell r="P1009">
            <v>75</v>
          </cell>
          <cell r="Q1009">
            <v>6</v>
          </cell>
          <cell r="R1009">
            <v>81</v>
          </cell>
          <cell r="S1009">
            <v>335</v>
          </cell>
        </row>
        <row r="1010">
          <cell r="A1010" t="str">
            <v>RESEARCH-INTENSIVE UNIV2008/2009TEACHING-INTENSIVE UNIV Total</v>
          </cell>
          <cell r="B1010" t="str">
            <v>RESEARCH-INTENSIVE UNIV</v>
          </cell>
          <cell r="C1010" t="str">
            <v>2008/2009</v>
          </cell>
          <cell r="D1010" t="str">
            <v>TEACHING-INTENSIVE UNIV Total</v>
          </cell>
          <cell r="L1010">
            <v>2331</v>
          </cell>
          <cell r="M1010">
            <v>2187</v>
          </cell>
          <cell r="N1010">
            <v>4504</v>
          </cell>
          <cell r="P1010">
            <v>458</v>
          </cell>
          <cell r="Q1010">
            <v>91</v>
          </cell>
          <cell r="R1010">
            <v>549</v>
          </cell>
          <cell r="S1010">
            <v>5053</v>
          </cell>
        </row>
        <row r="1011">
          <cell r="A1011" t="str">
            <v/>
          </cell>
        </row>
        <row r="1012">
          <cell r="A1012" t="str">
            <v>RESEARCH-INTENSIVE UNIV2008/2009 Total</v>
          </cell>
          <cell r="B1012" t="str">
            <v>RESEARCH-INTENSIVE UNIV</v>
          </cell>
          <cell r="C1012" t="str">
            <v>2008/2009 Total</v>
          </cell>
          <cell r="F1012">
            <v>74223</v>
          </cell>
          <cell r="G1012">
            <v>74223</v>
          </cell>
          <cell r="J1012">
            <v>23184</v>
          </cell>
          <cell r="K1012">
            <v>23184</v>
          </cell>
          <cell r="L1012">
            <v>6996</v>
          </cell>
          <cell r="M1012">
            <v>6039</v>
          </cell>
          <cell r="N1012">
            <v>13010</v>
          </cell>
          <cell r="O1012">
            <v>3154</v>
          </cell>
          <cell r="P1012">
            <v>1782</v>
          </cell>
          <cell r="Q1012">
            <v>301</v>
          </cell>
          <cell r="R1012">
            <v>5124</v>
          </cell>
          <cell r="S1012">
            <v>110144</v>
          </cell>
        </row>
        <row r="1013">
          <cell r="A1013" t="str">
            <v>RESEARCH-INTENSIVE UNIV2009/2010NEW</v>
          </cell>
          <cell r="B1013" t="str">
            <v>RESEARCH-INTENSIVE UNIV</v>
          </cell>
          <cell r="C1013" t="str">
            <v>2009/2010</v>
          </cell>
          <cell r="D1013" t="str">
            <v>NEW</v>
          </cell>
          <cell r="J1013">
            <v>23920</v>
          </cell>
          <cell r="K1013">
            <v>23920</v>
          </cell>
          <cell r="S1013">
            <v>23920</v>
          </cell>
        </row>
        <row r="1014">
          <cell r="A1014" t="str">
            <v>RESEARCH-INTENSIVE UNIV2009/2010NEW Total</v>
          </cell>
          <cell r="B1014" t="str">
            <v>RESEARCH-INTENSIVE UNIV</v>
          </cell>
          <cell r="C1014" t="str">
            <v>2009/2010</v>
          </cell>
          <cell r="D1014" t="str">
            <v>NEW Total</v>
          </cell>
          <cell r="J1014">
            <v>23920</v>
          </cell>
          <cell r="K1014">
            <v>23920</v>
          </cell>
          <cell r="S1014">
            <v>23920</v>
          </cell>
        </row>
        <row r="1015">
          <cell r="A1015" t="str">
            <v/>
          </cell>
        </row>
        <row r="1016">
          <cell r="A1016" t="str">
            <v>RESEARCH-INTENSIVE UNIV2009/2010COMMUNITY COLLEGECAM</v>
          </cell>
          <cell r="B1016" t="str">
            <v>RESEARCH-INTENSIVE UNIV</v>
          </cell>
          <cell r="C1016" t="str">
            <v>2009/2010</v>
          </cell>
          <cell r="D1016" t="str">
            <v>COMMUNITY COLLEGE</v>
          </cell>
          <cell r="E1016" t="str">
            <v>CAM</v>
          </cell>
          <cell r="L1016">
            <v>779</v>
          </cell>
          <cell r="M1016">
            <v>704</v>
          </cell>
          <cell r="N1016">
            <v>1479</v>
          </cell>
          <cell r="P1016">
            <v>77</v>
          </cell>
          <cell r="Q1016">
            <v>30</v>
          </cell>
          <cell r="R1016">
            <v>107</v>
          </cell>
          <cell r="S1016">
            <v>1586</v>
          </cell>
        </row>
        <row r="1017">
          <cell r="A1017" t="str">
            <v>RESEARCH-INTENSIVE UNIV2009/2010COMMUNITY COLLEGECNC</v>
          </cell>
          <cell r="B1017" t="str">
            <v>RESEARCH-INTENSIVE UNIV</v>
          </cell>
          <cell r="C1017" t="str">
            <v>2009/2010</v>
          </cell>
          <cell r="D1017" t="str">
            <v>COMMUNITY COLLEGE</v>
          </cell>
          <cell r="E1017" t="str">
            <v>CNC</v>
          </cell>
          <cell r="L1017">
            <v>217</v>
          </cell>
          <cell r="M1017">
            <v>300</v>
          </cell>
          <cell r="N1017">
            <v>513</v>
          </cell>
          <cell r="P1017">
            <v>31</v>
          </cell>
          <cell r="Q1017">
            <v>10</v>
          </cell>
          <cell r="R1017">
            <v>41</v>
          </cell>
          <cell r="S1017">
            <v>554</v>
          </cell>
        </row>
        <row r="1018">
          <cell r="A1018" t="str">
            <v>RESEARCH-INTENSIVE UNIV2009/2010COMMUNITY COLLEGECOTR</v>
          </cell>
          <cell r="B1018" t="str">
            <v>RESEARCH-INTENSIVE UNIV</v>
          </cell>
          <cell r="C1018" t="str">
            <v>2009/2010</v>
          </cell>
          <cell r="D1018" t="str">
            <v>COMMUNITY COLLEGE</v>
          </cell>
          <cell r="E1018" t="str">
            <v>COTR</v>
          </cell>
          <cell r="L1018">
            <v>75</v>
          </cell>
          <cell r="M1018">
            <v>28</v>
          </cell>
          <cell r="N1018">
            <v>103</v>
          </cell>
          <cell r="P1018">
            <v>7</v>
          </cell>
          <cell r="Q1018">
            <v>2</v>
          </cell>
          <cell r="R1018">
            <v>9</v>
          </cell>
          <cell r="S1018">
            <v>112</v>
          </cell>
        </row>
        <row r="1019">
          <cell r="A1019" t="str">
            <v>RESEARCH-INTENSIVE UNIV2009/2010COMMUNITY COLLEGEDOUG</v>
          </cell>
          <cell r="B1019" t="str">
            <v>RESEARCH-INTENSIVE UNIV</v>
          </cell>
          <cell r="C1019" t="str">
            <v>2009/2010</v>
          </cell>
          <cell r="D1019" t="str">
            <v>COMMUNITY COLLEGE</v>
          </cell>
          <cell r="E1019" t="str">
            <v>DOUG</v>
          </cell>
          <cell r="L1019">
            <v>673</v>
          </cell>
          <cell r="M1019">
            <v>559</v>
          </cell>
          <cell r="N1019">
            <v>1230</v>
          </cell>
          <cell r="P1019">
            <v>71</v>
          </cell>
          <cell r="Q1019">
            <v>25</v>
          </cell>
          <cell r="R1019">
            <v>96</v>
          </cell>
          <cell r="S1019">
            <v>1326</v>
          </cell>
        </row>
        <row r="1020">
          <cell r="A1020" t="str">
            <v>RESEARCH-INTENSIVE UNIV2009/2010COMMUNITY COLLEGELANG</v>
          </cell>
          <cell r="B1020" t="str">
            <v>RESEARCH-INTENSIVE UNIV</v>
          </cell>
          <cell r="C1020" t="str">
            <v>2009/2010</v>
          </cell>
          <cell r="D1020" t="str">
            <v>COMMUNITY COLLEGE</v>
          </cell>
          <cell r="E1020" t="str">
            <v>LANG</v>
          </cell>
          <cell r="L1020">
            <v>981</v>
          </cell>
          <cell r="M1020">
            <v>747</v>
          </cell>
          <cell r="N1020">
            <v>1726</v>
          </cell>
          <cell r="P1020">
            <v>101</v>
          </cell>
          <cell r="Q1020">
            <v>22</v>
          </cell>
          <cell r="R1020">
            <v>123</v>
          </cell>
          <cell r="S1020">
            <v>1849</v>
          </cell>
        </row>
        <row r="1021">
          <cell r="A1021" t="str">
            <v>RESEARCH-INTENSIVE UNIV2009/2010COMMUNITY COLLEGENIC</v>
          </cell>
          <cell r="B1021" t="str">
            <v>RESEARCH-INTENSIVE UNIV</v>
          </cell>
          <cell r="C1021" t="str">
            <v>2009/2010</v>
          </cell>
          <cell r="D1021" t="str">
            <v>COMMUNITY COLLEGE</v>
          </cell>
          <cell r="E1021" t="str">
            <v>NIC</v>
          </cell>
          <cell r="L1021">
            <v>72</v>
          </cell>
          <cell r="M1021">
            <v>34</v>
          </cell>
          <cell r="N1021">
            <v>106</v>
          </cell>
          <cell r="P1021">
            <v>18</v>
          </cell>
          <cell r="Q1021">
            <v>3</v>
          </cell>
          <cell r="R1021">
            <v>21</v>
          </cell>
          <cell r="S1021">
            <v>127</v>
          </cell>
        </row>
        <row r="1022">
          <cell r="A1022" t="str">
            <v>RESEARCH-INTENSIVE UNIV2009/2010COMMUNITY COLLEGENLC</v>
          </cell>
          <cell r="B1022" t="str">
            <v>RESEARCH-INTENSIVE UNIV</v>
          </cell>
          <cell r="C1022" t="str">
            <v>2009/2010</v>
          </cell>
          <cell r="D1022" t="str">
            <v>COMMUNITY COLLEGE</v>
          </cell>
          <cell r="E1022" t="str">
            <v>NLC</v>
          </cell>
          <cell r="L1022">
            <v>43</v>
          </cell>
          <cell r="M1022">
            <v>29</v>
          </cell>
          <cell r="N1022">
            <v>72</v>
          </cell>
          <cell r="P1022">
            <v>5</v>
          </cell>
          <cell r="Q1022">
            <v>4</v>
          </cell>
          <cell r="R1022">
            <v>9</v>
          </cell>
          <cell r="S1022">
            <v>81</v>
          </cell>
        </row>
        <row r="1023">
          <cell r="A1023" t="str">
            <v>RESEARCH-INTENSIVE UNIV2009/2010COMMUNITY COLLEGENWCC</v>
          </cell>
          <cell r="B1023" t="str">
            <v>RESEARCH-INTENSIVE UNIV</v>
          </cell>
          <cell r="C1023" t="str">
            <v>2009/2010</v>
          </cell>
          <cell r="D1023" t="str">
            <v>COMMUNITY COLLEGE</v>
          </cell>
          <cell r="E1023" t="str">
            <v>NWCC</v>
          </cell>
          <cell r="L1023">
            <v>83</v>
          </cell>
          <cell r="M1023">
            <v>59</v>
          </cell>
          <cell r="N1023">
            <v>140</v>
          </cell>
          <cell r="P1023">
            <v>13</v>
          </cell>
          <cell r="Q1023">
            <v>4</v>
          </cell>
          <cell r="R1023">
            <v>17</v>
          </cell>
          <cell r="S1023">
            <v>157</v>
          </cell>
        </row>
        <row r="1024">
          <cell r="A1024" t="str">
            <v>RESEARCH-INTENSIVE UNIV2009/2010COMMUNITY COLLEGEOKAN</v>
          </cell>
          <cell r="B1024" t="str">
            <v>RESEARCH-INTENSIVE UNIV</v>
          </cell>
          <cell r="C1024" t="str">
            <v>2009/2010</v>
          </cell>
          <cell r="D1024" t="str">
            <v>COMMUNITY COLLEGE</v>
          </cell>
          <cell r="E1024" t="str">
            <v>OKAN</v>
          </cell>
          <cell r="L1024">
            <v>324</v>
          </cell>
          <cell r="M1024">
            <v>157</v>
          </cell>
          <cell r="N1024">
            <v>480</v>
          </cell>
          <cell r="P1024">
            <v>53</v>
          </cell>
          <cell r="Q1024">
            <v>12</v>
          </cell>
          <cell r="R1024">
            <v>65</v>
          </cell>
          <cell r="S1024">
            <v>545</v>
          </cell>
        </row>
        <row r="1025">
          <cell r="A1025" t="str">
            <v>RESEARCH-INTENSIVE UNIV2009/2010COMMUNITY COLLEGESEL</v>
          </cell>
          <cell r="B1025" t="str">
            <v>RESEARCH-INTENSIVE UNIV</v>
          </cell>
          <cell r="C1025" t="str">
            <v>2009/2010</v>
          </cell>
          <cell r="D1025" t="str">
            <v>COMMUNITY COLLEGE</v>
          </cell>
          <cell r="E1025" t="str">
            <v>SEL</v>
          </cell>
          <cell r="L1025">
            <v>109</v>
          </cell>
          <cell r="M1025">
            <v>65</v>
          </cell>
          <cell r="N1025">
            <v>174</v>
          </cell>
          <cell r="P1025">
            <v>26</v>
          </cell>
          <cell r="Q1025">
            <v>2</v>
          </cell>
          <cell r="R1025">
            <v>28</v>
          </cell>
          <cell r="S1025">
            <v>202</v>
          </cell>
        </row>
        <row r="1026">
          <cell r="A1026" t="str">
            <v>RESEARCH-INTENSIVE UNIV2009/2010COMMUNITY COLLEGEVCC</v>
          </cell>
          <cell r="B1026" t="str">
            <v>RESEARCH-INTENSIVE UNIV</v>
          </cell>
          <cell r="C1026" t="str">
            <v>2009/2010</v>
          </cell>
          <cell r="D1026" t="str">
            <v>COMMUNITY COLLEGE</v>
          </cell>
          <cell r="E1026" t="str">
            <v>VCC</v>
          </cell>
          <cell r="L1026">
            <v>104</v>
          </cell>
          <cell r="M1026">
            <v>119</v>
          </cell>
          <cell r="N1026">
            <v>223</v>
          </cell>
          <cell r="P1026">
            <v>43</v>
          </cell>
          <cell r="Q1026">
            <v>11</v>
          </cell>
          <cell r="R1026">
            <v>54</v>
          </cell>
          <cell r="S1026">
            <v>277</v>
          </cell>
        </row>
        <row r="1027">
          <cell r="A1027" t="str">
            <v>RESEARCH-INTENSIVE UNIV2009/2010COMMUNITY COLLEGE Total</v>
          </cell>
          <cell r="B1027" t="str">
            <v>RESEARCH-INTENSIVE UNIV</v>
          </cell>
          <cell r="C1027" t="str">
            <v>2009/2010</v>
          </cell>
          <cell r="D1027" t="str">
            <v>COMMUNITY COLLEGE Total</v>
          </cell>
          <cell r="L1027">
            <v>3369</v>
          </cell>
          <cell r="M1027">
            <v>2750</v>
          </cell>
          <cell r="N1027">
            <v>6104</v>
          </cell>
          <cell r="P1027">
            <v>439</v>
          </cell>
          <cell r="Q1027">
            <v>125</v>
          </cell>
          <cell r="R1027">
            <v>564</v>
          </cell>
          <cell r="S1027">
            <v>6668</v>
          </cell>
        </row>
        <row r="1028">
          <cell r="A1028" t="str">
            <v/>
          </cell>
        </row>
        <row r="1029">
          <cell r="A1029" t="str">
            <v>RESEARCH-INTENSIVE UNIV2009/2010INSTITUTEBCIT</v>
          </cell>
          <cell r="B1029" t="str">
            <v>RESEARCH-INTENSIVE UNIV</v>
          </cell>
          <cell r="C1029" t="str">
            <v>2009/2010</v>
          </cell>
          <cell r="D1029" t="str">
            <v>INSTITUTE</v>
          </cell>
          <cell r="E1029" t="str">
            <v>BCIT</v>
          </cell>
          <cell r="L1029">
            <v>193</v>
          </cell>
          <cell r="M1029">
            <v>361</v>
          </cell>
          <cell r="N1029">
            <v>551</v>
          </cell>
          <cell r="P1029">
            <v>161</v>
          </cell>
          <cell r="Q1029">
            <v>41</v>
          </cell>
          <cell r="R1029">
            <v>202</v>
          </cell>
          <cell r="S1029">
            <v>753</v>
          </cell>
        </row>
        <row r="1030">
          <cell r="A1030" t="str">
            <v>RESEARCH-INTENSIVE UNIV2009/2010INSTITUTEIIG</v>
          </cell>
          <cell r="B1030" t="str">
            <v>RESEARCH-INTENSIVE UNIV</v>
          </cell>
          <cell r="C1030" t="str">
            <v>2009/2010</v>
          </cell>
          <cell r="D1030" t="str">
            <v>INSTITUTE</v>
          </cell>
          <cell r="E1030" t="str">
            <v>IIG</v>
          </cell>
          <cell r="P1030">
            <v>5</v>
          </cell>
          <cell r="R1030">
            <v>5</v>
          </cell>
          <cell r="S1030">
            <v>5</v>
          </cell>
        </row>
        <row r="1031">
          <cell r="A1031" t="str">
            <v>RESEARCH-INTENSIVE UNIV2009/2010INSTITUTEJIBC</v>
          </cell>
          <cell r="B1031" t="str">
            <v>RESEARCH-INTENSIVE UNIV</v>
          </cell>
          <cell r="C1031" t="str">
            <v>2009/2010</v>
          </cell>
          <cell r="D1031" t="str">
            <v>INSTITUTE</v>
          </cell>
          <cell r="E1031" t="str">
            <v>JIBC</v>
          </cell>
          <cell r="L1031">
            <v>87</v>
          </cell>
          <cell r="M1031">
            <v>275</v>
          </cell>
          <cell r="N1031">
            <v>362</v>
          </cell>
          <cell r="P1031">
            <v>81</v>
          </cell>
          <cell r="Q1031">
            <v>28</v>
          </cell>
          <cell r="R1031">
            <v>109</v>
          </cell>
          <cell r="S1031">
            <v>471</v>
          </cell>
        </row>
        <row r="1032">
          <cell r="A1032" t="str">
            <v>RESEARCH-INTENSIVE UNIV2009/2010INSTITUTENVIT</v>
          </cell>
          <cell r="B1032" t="str">
            <v>RESEARCH-INTENSIVE UNIV</v>
          </cell>
          <cell r="C1032" t="str">
            <v>2009/2010</v>
          </cell>
          <cell r="D1032" t="str">
            <v>INSTITUTE</v>
          </cell>
          <cell r="E1032" t="str">
            <v>NVIT</v>
          </cell>
          <cell r="L1032">
            <v>13</v>
          </cell>
          <cell r="M1032">
            <v>30</v>
          </cell>
          <cell r="N1032">
            <v>42</v>
          </cell>
          <cell r="P1032">
            <v>4</v>
          </cell>
          <cell r="Q1032">
            <v>2</v>
          </cell>
          <cell r="R1032">
            <v>6</v>
          </cell>
          <cell r="S1032">
            <v>48</v>
          </cell>
        </row>
        <row r="1033">
          <cell r="A1033" t="str">
            <v>RESEARCH-INTENSIVE UNIV2009/2010INSTITUTE Total</v>
          </cell>
          <cell r="B1033" t="str">
            <v>RESEARCH-INTENSIVE UNIV</v>
          </cell>
          <cell r="C1033" t="str">
            <v>2009/2010</v>
          </cell>
          <cell r="D1033" t="str">
            <v>INSTITUTE Total</v>
          </cell>
          <cell r="L1033">
            <v>290</v>
          </cell>
          <cell r="M1033">
            <v>660</v>
          </cell>
          <cell r="N1033">
            <v>946</v>
          </cell>
          <cell r="P1033">
            <v>249</v>
          </cell>
          <cell r="Q1033">
            <v>70</v>
          </cell>
          <cell r="R1033">
            <v>319</v>
          </cell>
          <cell r="S1033">
            <v>1265</v>
          </cell>
        </row>
        <row r="1034">
          <cell r="A1034" t="str">
            <v/>
          </cell>
        </row>
        <row r="1035">
          <cell r="A1035" t="str">
            <v>RESEARCH-INTENSIVE UNIV2009/2010RESEARCH-INTENSIVE UNIVSFU</v>
          </cell>
          <cell r="B1035" t="str">
            <v>RESEARCH-INTENSIVE UNIV</v>
          </cell>
          <cell r="C1035" t="str">
            <v>2009/2010</v>
          </cell>
          <cell r="D1035" t="str">
            <v>RESEARCH-INTENSIVE UNIV</v>
          </cell>
          <cell r="E1035" t="str">
            <v>SFU</v>
          </cell>
          <cell r="F1035">
            <v>22467</v>
          </cell>
          <cell r="G1035">
            <v>22467</v>
          </cell>
          <cell r="L1035">
            <v>467</v>
          </cell>
          <cell r="M1035">
            <v>258</v>
          </cell>
          <cell r="N1035">
            <v>725</v>
          </cell>
          <cell r="O1035">
            <v>781</v>
          </cell>
          <cell r="P1035">
            <v>230</v>
          </cell>
          <cell r="Q1035">
            <v>22</v>
          </cell>
          <cell r="R1035">
            <v>1033</v>
          </cell>
          <cell r="S1035">
            <v>24024</v>
          </cell>
        </row>
        <row r="1036">
          <cell r="A1036" t="str">
            <v>RESEARCH-INTENSIVE UNIV2009/2010RESEARCH-INTENSIVE UNIVUBC</v>
          </cell>
          <cell r="B1036" t="str">
            <v>RESEARCH-INTENSIVE UNIV</v>
          </cell>
          <cell r="C1036" t="str">
            <v>2009/2010</v>
          </cell>
          <cell r="D1036" t="str">
            <v>RESEARCH-INTENSIVE UNIV</v>
          </cell>
          <cell r="E1036" t="str">
            <v>UBC</v>
          </cell>
          <cell r="F1036">
            <v>34310</v>
          </cell>
          <cell r="G1036">
            <v>34310</v>
          </cell>
          <cell r="L1036">
            <v>250</v>
          </cell>
          <cell r="M1036">
            <v>339</v>
          </cell>
          <cell r="N1036">
            <v>589</v>
          </cell>
          <cell r="O1036">
            <v>1776</v>
          </cell>
          <cell r="P1036">
            <v>260</v>
          </cell>
          <cell r="Q1036">
            <v>29</v>
          </cell>
          <cell r="R1036">
            <v>2065</v>
          </cell>
          <cell r="S1036">
            <v>36775</v>
          </cell>
        </row>
        <row r="1037">
          <cell r="A1037" t="str">
            <v>RESEARCH-INTENSIVE UNIV2009/2010RESEARCH-INTENSIVE UNIVUBCO</v>
          </cell>
          <cell r="B1037" t="str">
            <v>RESEARCH-INTENSIVE UNIV</v>
          </cell>
          <cell r="C1037" t="str">
            <v>2009/2010</v>
          </cell>
          <cell r="D1037" t="str">
            <v>RESEARCH-INTENSIVE UNIV</v>
          </cell>
          <cell r="E1037" t="str">
            <v>UBCO</v>
          </cell>
          <cell r="F1037">
            <v>3960</v>
          </cell>
          <cell r="G1037">
            <v>3960</v>
          </cell>
          <cell r="L1037">
            <v>223</v>
          </cell>
          <cell r="M1037">
            <v>20</v>
          </cell>
          <cell r="N1037">
            <v>243</v>
          </cell>
          <cell r="O1037">
            <v>117</v>
          </cell>
          <cell r="P1037">
            <v>37</v>
          </cell>
          <cell r="Q1037">
            <v>3</v>
          </cell>
          <cell r="R1037">
            <v>157</v>
          </cell>
          <cell r="S1037">
            <v>4338</v>
          </cell>
        </row>
        <row r="1038">
          <cell r="A1038" t="str">
            <v>RESEARCH-INTENSIVE UNIV2009/2010RESEARCH-INTENSIVE UNIVUNBC</v>
          </cell>
          <cell r="B1038" t="str">
            <v>RESEARCH-INTENSIVE UNIV</v>
          </cell>
          <cell r="C1038" t="str">
            <v>2009/2010</v>
          </cell>
          <cell r="D1038" t="str">
            <v>RESEARCH-INTENSIVE UNIV</v>
          </cell>
          <cell r="E1038" t="str">
            <v>UNBC</v>
          </cell>
          <cell r="F1038">
            <v>2651</v>
          </cell>
          <cell r="G1038">
            <v>2651</v>
          </cell>
          <cell r="L1038">
            <v>99</v>
          </cell>
          <cell r="M1038">
            <v>39</v>
          </cell>
          <cell r="N1038">
            <v>138</v>
          </cell>
          <cell r="O1038">
            <v>135</v>
          </cell>
          <cell r="P1038">
            <v>35</v>
          </cell>
          <cell r="Q1038">
            <v>6</v>
          </cell>
          <cell r="R1038">
            <v>176</v>
          </cell>
          <cell r="S1038">
            <v>2941</v>
          </cell>
        </row>
        <row r="1039">
          <cell r="A1039" t="str">
            <v>RESEARCH-INTENSIVE UNIV2009/2010RESEARCH-INTENSIVE UNIVUVIC</v>
          </cell>
          <cell r="B1039" t="str">
            <v>RESEARCH-INTENSIVE UNIV</v>
          </cell>
          <cell r="C1039" t="str">
            <v>2009/2010</v>
          </cell>
          <cell r="D1039" t="str">
            <v>RESEARCH-INTENSIVE UNIV</v>
          </cell>
          <cell r="E1039" t="str">
            <v>UVIC</v>
          </cell>
          <cell r="F1039">
            <v>14328</v>
          </cell>
          <cell r="G1039">
            <v>14328</v>
          </cell>
          <cell r="L1039">
            <v>349</v>
          </cell>
          <cell r="M1039">
            <v>179</v>
          </cell>
          <cell r="N1039">
            <v>527</v>
          </cell>
          <cell r="O1039">
            <v>735</v>
          </cell>
          <cell r="P1039">
            <v>269</v>
          </cell>
          <cell r="Q1039">
            <v>14</v>
          </cell>
          <cell r="R1039">
            <v>1018</v>
          </cell>
          <cell r="S1039">
            <v>15705</v>
          </cell>
        </row>
        <row r="1040">
          <cell r="A1040" t="str">
            <v>RESEARCH-INTENSIVE UNIV2009/2010RESEARCH-INTENSIVE UNIV Total</v>
          </cell>
          <cell r="B1040" t="str">
            <v>RESEARCH-INTENSIVE UNIV</v>
          </cell>
          <cell r="C1040" t="str">
            <v>2009/2010</v>
          </cell>
          <cell r="D1040" t="str">
            <v>RESEARCH-INTENSIVE UNIV Total</v>
          </cell>
          <cell r="F1040">
            <v>77604</v>
          </cell>
          <cell r="G1040">
            <v>77604</v>
          </cell>
          <cell r="L1040">
            <v>1386</v>
          </cell>
          <cell r="M1040">
            <v>719</v>
          </cell>
          <cell r="N1040">
            <v>2104</v>
          </cell>
          <cell r="O1040">
            <v>3544</v>
          </cell>
          <cell r="P1040">
            <v>830</v>
          </cell>
          <cell r="Q1040">
            <v>74</v>
          </cell>
          <cell r="R1040">
            <v>4431</v>
          </cell>
          <cell r="S1040">
            <v>83174</v>
          </cell>
        </row>
        <row r="1041">
          <cell r="A1041" t="str">
            <v/>
          </cell>
        </row>
        <row r="1042">
          <cell r="A1042" t="str">
            <v>RESEARCH-INTENSIVE UNIV2009/2010TEACHING-INTENSIVE UNIVCAPU</v>
          </cell>
          <cell r="B1042" t="str">
            <v>RESEARCH-INTENSIVE UNIV</v>
          </cell>
          <cell r="C1042" t="str">
            <v>2009/2010</v>
          </cell>
          <cell r="D1042" t="str">
            <v>TEACHING-INTENSIVE UNIV</v>
          </cell>
          <cell r="E1042" t="str">
            <v>CAPU</v>
          </cell>
          <cell r="L1042">
            <v>490</v>
          </cell>
          <cell r="M1042">
            <v>236</v>
          </cell>
          <cell r="N1042">
            <v>725</v>
          </cell>
          <cell r="P1042">
            <v>86</v>
          </cell>
          <cell r="Q1042">
            <v>10</v>
          </cell>
          <cell r="R1042">
            <v>96</v>
          </cell>
          <cell r="S1042">
            <v>821</v>
          </cell>
        </row>
        <row r="1043">
          <cell r="A1043" t="str">
            <v>RESEARCH-INTENSIVE UNIV2009/2010TEACHING-INTENSIVE UNIVECU</v>
          </cell>
          <cell r="B1043" t="str">
            <v>RESEARCH-INTENSIVE UNIV</v>
          </cell>
          <cell r="C1043" t="str">
            <v>2009/2010</v>
          </cell>
          <cell r="D1043" t="str">
            <v>TEACHING-INTENSIVE UNIV</v>
          </cell>
          <cell r="E1043" t="str">
            <v>ECU</v>
          </cell>
          <cell r="L1043">
            <v>39</v>
          </cell>
          <cell r="M1043">
            <v>57</v>
          </cell>
          <cell r="N1043">
            <v>96</v>
          </cell>
          <cell r="P1043">
            <v>30</v>
          </cell>
          <cell r="Q1043">
            <v>7</v>
          </cell>
          <cell r="R1043">
            <v>37</v>
          </cell>
          <cell r="S1043">
            <v>133</v>
          </cell>
        </row>
        <row r="1044">
          <cell r="A1044" t="str">
            <v>RESEARCH-INTENSIVE UNIV2009/2010TEACHING-INTENSIVE UNIVKWN</v>
          </cell>
          <cell r="B1044" t="str">
            <v>RESEARCH-INTENSIVE UNIV</v>
          </cell>
          <cell r="C1044" t="str">
            <v>2009/2010</v>
          </cell>
          <cell r="D1044" t="str">
            <v>TEACHING-INTENSIVE UNIV</v>
          </cell>
          <cell r="E1044" t="str">
            <v>KWN</v>
          </cell>
          <cell r="L1044">
            <v>640</v>
          </cell>
          <cell r="M1044">
            <v>512</v>
          </cell>
          <cell r="N1044">
            <v>1149</v>
          </cell>
          <cell r="P1044">
            <v>79</v>
          </cell>
          <cell r="Q1044">
            <v>13</v>
          </cell>
          <cell r="R1044">
            <v>92</v>
          </cell>
          <cell r="S1044">
            <v>1241</v>
          </cell>
        </row>
        <row r="1045">
          <cell r="A1045" t="str">
            <v>RESEARCH-INTENSIVE UNIV2009/2010TEACHING-INTENSIVE UNIVRRU</v>
          </cell>
          <cell r="B1045" t="str">
            <v>RESEARCH-INTENSIVE UNIV</v>
          </cell>
          <cell r="C1045" t="str">
            <v>2009/2010</v>
          </cell>
          <cell r="D1045" t="str">
            <v>TEACHING-INTENSIVE UNIV</v>
          </cell>
          <cell r="E1045" t="str">
            <v>RRU</v>
          </cell>
          <cell r="L1045">
            <v>11</v>
          </cell>
          <cell r="M1045">
            <v>12</v>
          </cell>
          <cell r="N1045">
            <v>23</v>
          </cell>
          <cell r="P1045">
            <v>6</v>
          </cell>
          <cell r="Q1045">
            <v>2</v>
          </cell>
          <cell r="R1045">
            <v>8</v>
          </cell>
          <cell r="S1045">
            <v>31</v>
          </cell>
        </row>
        <row r="1046">
          <cell r="A1046" t="str">
            <v>RESEARCH-INTENSIVE UNIV2009/2010TEACHING-INTENSIVE UNIVTRU</v>
          </cell>
          <cell r="B1046" t="str">
            <v>RESEARCH-INTENSIVE UNIV</v>
          </cell>
          <cell r="C1046" t="str">
            <v>2009/2010</v>
          </cell>
          <cell r="D1046" t="str">
            <v>TEACHING-INTENSIVE UNIV</v>
          </cell>
          <cell r="E1046" t="str">
            <v>TRU</v>
          </cell>
          <cell r="L1046">
            <v>194</v>
          </cell>
          <cell r="M1046">
            <v>70</v>
          </cell>
          <cell r="N1046">
            <v>264</v>
          </cell>
          <cell r="P1046">
            <v>52</v>
          </cell>
          <cell r="Q1046">
            <v>2</v>
          </cell>
          <cell r="R1046">
            <v>54</v>
          </cell>
          <cell r="S1046">
            <v>318</v>
          </cell>
        </row>
        <row r="1047">
          <cell r="A1047" t="str">
            <v>RESEARCH-INTENSIVE UNIV2009/2010TEACHING-INTENSIVE UNIVTRU-OL</v>
          </cell>
          <cell r="B1047" t="str">
            <v>RESEARCH-INTENSIVE UNIV</v>
          </cell>
          <cell r="C1047" t="str">
            <v>2009/2010</v>
          </cell>
          <cell r="D1047" t="str">
            <v>TEACHING-INTENSIVE UNIV</v>
          </cell>
          <cell r="E1047" t="str">
            <v>TRU-OL</v>
          </cell>
          <cell r="L1047">
            <v>477</v>
          </cell>
          <cell r="M1047">
            <v>1129</v>
          </cell>
          <cell r="N1047">
            <v>1600</v>
          </cell>
          <cell r="P1047">
            <v>102</v>
          </cell>
          <cell r="Q1047">
            <v>44</v>
          </cell>
          <cell r="R1047">
            <v>146</v>
          </cell>
          <cell r="S1047">
            <v>1746</v>
          </cell>
        </row>
        <row r="1048">
          <cell r="A1048" t="str">
            <v>RESEARCH-INTENSIVE UNIV2009/2010TEACHING-INTENSIVE UNIVUFV</v>
          </cell>
          <cell r="B1048" t="str">
            <v>RESEARCH-INTENSIVE UNIV</v>
          </cell>
          <cell r="C1048" t="str">
            <v>2009/2010</v>
          </cell>
          <cell r="D1048" t="str">
            <v>TEACHING-INTENSIVE UNIV</v>
          </cell>
          <cell r="E1048" t="str">
            <v>UFV</v>
          </cell>
          <cell r="L1048">
            <v>281</v>
          </cell>
          <cell r="M1048">
            <v>104</v>
          </cell>
          <cell r="N1048">
            <v>385</v>
          </cell>
          <cell r="P1048">
            <v>65</v>
          </cell>
          <cell r="Q1048">
            <v>5</v>
          </cell>
          <cell r="R1048">
            <v>70</v>
          </cell>
          <cell r="S1048">
            <v>455</v>
          </cell>
        </row>
        <row r="1049">
          <cell r="A1049" t="str">
            <v>RESEARCH-INTENSIVE UNIV2009/2010TEACHING-INTENSIVE UNIVVIU</v>
          </cell>
          <cell r="B1049" t="str">
            <v>RESEARCH-INTENSIVE UNIV</v>
          </cell>
          <cell r="C1049" t="str">
            <v>2009/2010</v>
          </cell>
          <cell r="D1049" t="str">
            <v>TEACHING-INTENSIVE UNIV</v>
          </cell>
          <cell r="E1049" t="str">
            <v>VIU</v>
          </cell>
          <cell r="L1049">
            <v>182</v>
          </cell>
          <cell r="M1049">
            <v>67</v>
          </cell>
          <cell r="N1049">
            <v>249</v>
          </cell>
          <cell r="P1049">
            <v>74</v>
          </cell>
          <cell r="Q1049">
            <v>7</v>
          </cell>
          <cell r="R1049">
            <v>81</v>
          </cell>
          <cell r="S1049">
            <v>330</v>
          </cell>
        </row>
        <row r="1050">
          <cell r="A1050" t="str">
            <v>RESEARCH-INTENSIVE UNIV2009/2010TEACHING-INTENSIVE UNIV Total</v>
          </cell>
          <cell r="B1050" t="str">
            <v>RESEARCH-INTENSIVE UNIV</v>
          </cell>
          <cell r="C1050" t="str">
            <v>2009/2010</v>
          </cell>
          <cell r="D1050" t="str">
            <v>TEACHING-INTENSIVE UNIV Total</v>
          </cell>
          <cell r="L1050">
            <v>2230</v>
          </cell>
          <cell r="M1050">
            <v>2133</v>
          </cell>
          <cell r="N1050">
            <v>4353</v>
          </cell>
          <cell r="P1050">
            <v>478</v>
          </cell>
          <cell r="Q1050">
            <v>89</v>
          </cell>
          <cell r="R1050">
            <v>567</v>
          </cell>
          <cell r="S1050">
            <v>4920</v>
          </cell>
        </row>
        <row r="1051">
          <cell r="A1051" t="str">
            <v/>
          </cell>
        </row>
        <row r="1052">
          <cell r="A1052" t="str">
            <v>RESEARCH-INTENSIVE UNIV2009/2010 Total</v>
          </cell>
          <cell r="B1052" t="str">
            <v>RESEARCH-INTENSIVE UNIV</v>
          </cell>
          <cell r="C1052" t="str">
            <v>2009/2010 Total</v>
          </cell>
          <cell r="F1052">
            <v>77604</v>
          </cell>
          <cell r="G1052">
            <v>77604</v>
          </cell>
          <cell r="J1052">
            <v>23920</v>
          </cell>
          <cell r="K1052">
            <v>23920</v>
          </cell>
          <cell r="L1052">
            <v>6804</v>
          </cell>
          <cell r="M1052">
            <v>5901</v>
          </cell>
          <cell r="N1052">
            <v>12677</v>
          </cell>
          <cell r="O1052">
            <v>3544</v>
          </cell>
          <cell r="P1052">
            <v>1920</v>
          </cell>
          <cell r="Q1052">
            <v>340</v>
          </cell>
          <cell r="R1052">
            <v>5664</v>
          </cell>
          <cell r="S1052">
            <v>114597</v>
          </cell>
        </row>
        <row r="1053">
          <cell r="A1053" t="str">
            <v>RESEARCH-INTENSIVE UNIV2010/2011NEW</v>
          </cell>
          <cell r="B1053" t="str">
            <v>RESEARCH-INTENSIVE UNIV</v>
          </cell>
          <cell r="C1053" t="str">
            <v>2010/2011</v>
          </cell>
          <cell r="D1053" t="str">
            <v>NEW</v>
          </cell>
          <cell r="J1053">
            <v>23950</v>
          </cell>
          <cell r="K1053">
            <v>23950</v>
          </cell>
          <cell r="S1053">
            <v>23950</v>
          </cell>
        </row>
        <row r="1054">
          <cell r="A1054" t="str">
            <v>RESEARCH-INTENSIVE UNIV2010/2011NEW Total</v>
          </cell>
          <cell r="B1054" t="str">
            <v>RESEARCH-INTENSIVE UNIV</v>
          </cell>
          <cell r="C1054" t="str">
            <v>2010/2011</v>
          </cell>
          <cell r="D1054" t="str">
            <v>NEW Total</v>
          </cell>
          <cell r="J1054">
            <v>23950</v>
          </cell>
          <cell r="K1054">
            <v>23950</v>
          </cell>
          <cell r="S1054">
            <v>23950</v>
          </cell>
        </row>
        <row r="1055">
          <cell r="A1055" t="str">
            <v/>
          </cell>
        </row>
        <row r="1056">
          <cell r="A1056" t="str">
            <v>RESEARCH-INTENSIVE UNIV2010/2011COMMUNITY COLLEGECAM</v>
          </cell>
          <cell r="B1056" t="str">
            <v>RESEARCH-INTENSIVE UNIV</v>
          </cell>
          <cell r="C1056" t="str">
            <v>2010/2011</v>
          </cell>
          <cell r="D1056" t="str">
            <v>COMMUNITY COLLEGE</v>
          </cell>
          <cell r="E1056" t="str">
            <v>CAM</v>
          </cell>
          <cell r="L1056">
            <v>866</v>
          </cell>
          <cell r="M1056">
            <v>666</v>
          </cell>
          <cell r="N1056">
            <v>1528</v>
          </cell>
          <cell r="P1056">
            <v>77</v>
          </cell>
          <cell r="Q1056">
            <v>24</v>
          </cell>
          <cell r="R1056">
            <v>101</v>
          </cell>
          <cell r="S1056">
            <v>1629</v>
          </cell>
        </row>
        <row r="1057">
          <cell r="A1057" t="str">
            <v>RESEARCH-INTENSIVE UNIV2010/2011COMMUNITY COLLEGECNC</v>
          </cell>
          <cell r="B1057" t="str">
            <v>RESEARCH-INTENSIVE UNIV</v>
          </cell>
          <cell r="C1057" t="str">
            <v>2010/2011</v>
          </cell>
          <cell r="D1057" t="str">
            <v>COMMUNITY COLLEGE</v>
          </cell>
          <cell r="E1057" t="str">
            <v>CNC</v>
          </cell>
          <cell r="L1057">
            <v>233</v>
          </cell>
          <cell r="M1057">
            <v>236</v>
          </cell>
          <cell r="N1057">
            <v>466</v>
          </cell>
          <cell r="P1057">
            <v>37</v>
          </cell>
          <cell r="Q1057">
            <v>7</v>
          </cell>
          <cell r="R1057">
            <v>44</v>
          </cell>
          <cell r="S1057">
            <v>510</v>
          </cell>
        </row>
        <row r="1058">
          <cell r="A1058" t="str">
            <v>RESEARCH-INTENSIVE UNIV2010/2011COMMUNITY COLLEGECOTR</v>
          </cell>
          <cell r="B1058" t="str">
            <v>RESEARCH-INTENSIVE UNIV</v>
          </cell>
          <cell r="C1058" t="str">
            <v>2010/2011</v>
          </cell>
          <cell r="D1058" t="str">
            <v>COMMUNITY COLLEGE</v>
          </cell>
          <cell r="E1058" t="str">
            <v>COTR</v>
          </cell>
          <cell r="L1058">
            <v>58</v>
          </cell>
          <cell r="M1058">
            <v>43</v>
          </cell>
          <cell r="N1058">
            <v>101</v>
          </cell>
          <cell r="P1058">
            <v>14</v>
          </cell>
          <cell r="Q1058">
            <v>1</v>
          </cell>
          <cell r="R1058">
            <v>15</v>
          </cell>
          <cell r="S1058">
            <v>116</v>
          </cell>
        </row>
        <row r="1059">
          <cell r="A1059" t="str">
            <v>RESEARCH-INTENSIVE UNIV2010/2011COMMUNITY COLLEGEDOUG</v>
          </cell>
          <cell r="B1059" t="str">
            <v>RESEARCH-INTENSIVE UNIV</v>
          </cell>
          <cell r="C1059" t="str">
            <v>2010/2011</v>
          </cell>
          <cell r="D1059" t="str">
            <v>COMMUNITY COLLEGE</v>
          </cell>
          <cell r="E1059" t="str">
            <v>DOUG</v>
          </cell>
          <cell r="L1059">
            <v>606</v>
          </cell>
          <cell r="M1059">
            <v>432</v>
          </cell>
          <cell r="N1059">
            <v>1035</v>
          </cell>
          <cell r="P1059">
            <v>64</v>
          </cell>
          <cell r="Q1059">
            <v>29</v>
          </cell>
          <cell r="R1059">
            <v>93</v>
          </cell>
          <cell r="S1059">
            <v>1128</v>
          </cell>
        </row>
        <row r="1060">
          <cell r="A1060" t="str">
            <v>RESEARCH-INTENSIVE UNIV2010/2011COMMUNITY COLLEGELANG</v>
          </cell>
          <cell r="B1060" t="str">
            <v>RESEARCH-INTENSIVE UNIV</v>
          </cell>
          <cell r="C1060" t="str">
            <v>2010/2011</v>
          </cell>
          <cell r="D1060" t="str">
            <v>COMMUNITY COLLEGE</v>
          </cell>
          <cell r="E1060" t="str">
            <v>LANG</v>
          </cell>
          <cell r="L1060">
            <v>917</v>
          </cell>
          <cell r="M1060">
            <v>571</v>
          </cell>
          <cell r="N1060">
            <v>1487</v>
          </cell>
          <cell r="P1060">
            <v>87</v>
          </cell>
          <cell r="Q1060">
            <v>27</v>
          </cell>
          <cell r="R1060">
            <v>114</v>
          </cell>
          <cell r="S1060">
            <v>1601</v>
          </cell>
        </row>
        <row r="1061">
          <cell r="A1061" t="str">
            <v>RESEARCH-INTENSIVE UNIV2010/2011COMMUNITY COLLEGENIC</v>
          </cell>
          <cell r="B1061" t="str">
            <v>RESEARCH-INTENSIVE UNIV</v>
          </cell>
          <cell r="C1061" t="str">
            <v>2010/2011</v>
          </cell>
          <cell r="D1061" t="str">
            <v>COMMUNITY COLLEGE</v>
          </cell>
          <cell r="E1061" t="str">
            <v>NIC</v>
          </cell>
          <cell r="L1061">
            <v>63</v>
          </cell>
          <cell r="M1061">
            <v>42</v>
          </cell>
          <cell r="N1061">
            <v>105</v>
          </cell>
          <cell r="P1061">
            <v>7</v>
          </cell>
          <cell r="Q1061">
            <v>2</v>
          </cell>
          <cell r="R1061">
            <v>9</v>
          </cell>
          <cell r="S1061">
            <v>114</v>
          </cell>
        </row>
        <row r="1062">
          <cell r="A1062" t="str">
            <v>RESEARCH-INTENSIVE UNIV2010/2011COMMUNITY COLLEGENLC</v>
          </cell>
          <cell r="B1062" t="str">
            <v>RESEARCH-INTENSIVE UNIV</v>
          </cell>
          <cell r="C1062" t="str">
            <v>2010/2011</v>
          </cell>
          <cell r="D1062" t="str">
            <v>COMMUNITY COLLEGE</v>
          </cell>
          <cell r="E1062" t="str">
            <v>NLC</v>
          </cell>
          <cell r="L1062">
            <v>48</v>
          </cell>
          <cell r="M1062">
            <v>27</v>
          </cell>
          <cell r="N1062">
            <v>75</v>
          </cell>
          <cell r="P1062">
            <v>5</v>
          </cell>
          <cell r="Q1062">
            <v>2</v>
          </cell>
          <cell r="R1062">
            <v>7</v>
          </cell>
          <cell r="S1062">
            <v>82</v>
          </cell>
        </row>
        <row r="1063">
          <cell r="A1063" t="str">
            <v>RESEARCH-INTENSIVE UNIV2010/2011COMMUNITY COLLEGENWCC</v>
          </cell>
          <cell r="B1063" t="str">
            <v>RESEARCH-INTENSIVE UNIV</v>
          </cell>
          <cell r="C1063" t="str">
            <v>2010/2011</v>
          </cell>
          <cell r="D1063" t="str">
            <v>COMMUNITY COLLEGE</v>
          </cell>
          <cell r="E1063" t="str">
            <v>NWCC</v>
          </cell>
          <cell r="L1063">
            <v>78</v>
          </cell>
          <cell r="M1063">
            <v>61</v>
          </cell>
          <cell r="N1063">
            <v>138</v>
          </cell>
          <cell r="P1063">
            <v>20</v>
          </cell>
          <cell r="Q1063">
            <v>7</v>
          </cell>
          <cell r="R1063">
            <v>27</v>
          </cell>
          <cell r="S1063">
            <v>165</v>
          </cell>
        </row>
        <row r="1064">
          <cell r="A1064" t="str">
            <v>RESEARCH-INTENSIVE UNIV2010/2011COMMUNITY COLLEGEOKAN</v>
          </cell>
          <cell r="B1064" t="str">
            <v>RESEARCH-INTENSIVE UNIV</v>
          </cell>
          <cell r="C1064" t="str">
            <v>2010/2011</v>
          </cell>
          <cell r="D1064" t="str">
            <v>COMMUNITY COLLEGE</v>
          </cell>
          <cell r="E1064" t="str">
            <v>OKAN</v>
          </cell>
          <cell r="L1064">
            <v>375</v>
          </cell>
          <cell r="M1064">
            <v>142</v>
          </cell>
          <cell r="N1064">
            <v>517</v>
          </cell>
          <cell r="P1064">
            <v>40</v>
          </cell>
          <cell r="Q1064">
            <v>9</v>
          </cell>
          <cell r="R1064">
            <v>49</v>
          </cell>
          <cell r="S1064">
            <v>566</v>
          </cell>
        </row>
        <row r="1065">
          <cell r="A1065" t="str">
            <v>RESEARCH-INTENSIVE UNIV2010/2011COMMUNITY COLLEGESEL</v>
          </cell>
          <cell r="B1065" t="str">
            <v>RESEARCH-INTENSIVE UNIV</v>
          </cell>
          <cell r="C1065" t="str">
            <v>2010/2011</v>
          </cell>
          <cell r="D1065" t="str">
            <v>COMMUNITY COLLEGE</v>
          </cell>
          <cell r="E1065" t="str">
            <v>SEL</v>
          </cell>
          <cell r="L1065">
            <v>129</v>
          </cell>
          <cell r="M1065">
            <v>51</v>
          </cell>
          <cell r="N1065">
            <v>180</v>
          </cell>
          <cell r="P1065">
            <v>17</v>
          </cell>
          <cell r="Q1065">
            <v>6</v>
          </cell>
          <cell r="R1065">
            <v>23</v>
          </cell>
          <cell r="S1065">
            <v>203</v>
          </cell>
        </row>
        <row r="1066">
          <cell r="A1066" t="str">
            <v>RESEARCH-INTENSIVE UNIV2010/2011COMMUNITY COLLEGEVCC</v>
          </cell>
          <cell r="B1066" t="str">
            <v>RESEARCH-INTENSIVE UNIV</v>
          </cell>
          <cell r="C1066" t="str">
            <v>2010/2011</v>
          </cell>
          <cell r="D1066" t="str">
            <v>COMMUNITY COLLEGE</v>
          </cell>
          <cell r="E1066" t="str">
            <v>VCC</v>
          </cell>
          <cell r="L1066">
            <v>91</v>
          </cell>
          <cell r="M1066">
            <v>103</v>
          </cell>
          <cell r="N1066">
            <v>194</v>
          </cell>
          <cell r="P1066">
            <v>41</v>
          </cell>
          <cell r="Q1066">
            <v>13</v>
          </cell>
          <cell r="R1066">
            <v>54</v>
          </cell>
          <cell r="S1066">
            <v>248</v>
          </cell>
        </row>
        <row r="1067">
          <cell r="A1067" t="str">
            <v>RESEARCH-INTENSIVE UNIV2010/2011COMMUNITY COLLEGE Total</v>
          </cell>
          <cell r="B1067" t="str">
            <v>RESEARCH-INTENSIVE UNIV</v>
          </cell>
          <cell r="C1067" t="str">
            <v>2010/2011</v>
          </cell>
          <cell r="D1067" t="str">
            <v>COMMUNITY COLLEGE Total</v>
          </cell>
          <cell r="L1067">
            <v>3385</v>
          </cell>
          <cell r="M1067">
            <v>2332</v>
          </cell>
          <cell r="N1067">
            <v>5705</v>
          </cell>
          <cell r="P1067">
            <v>407</v>
          </cell>
          <cell r="Q1067">
            <v>126</v>
          </cell>
          <cell r="R1067">
            <v>533</v>
          </cell>
          <cell r="S1067">
            <v>6238</v>
          </cell>
        </row>
        <row r="1068">
          <cell r="A1068" t="str">
            <v/>
          </cell>
        </row>
        <row r="1069">
          <cell r="A1069" t="str">
            <v>RESEARCH-INTENSIVE UNIV2010/2011INSTITUTEBCIT</v>
          </cell>
          <cell r="B1069" t="str">
            <v>RESEARCH-INTENSIVE UNIV</v>
          </cell>
          <cell r="C1069" t="str">
            <v>2010/2011</v>
          </cell>
          <cell r="D1069" t="str">
            <v>INSTITUTE</v>
          </cell>
          <cell r="E1069" t="str">
            <v>BCIT</v>
          </cell>
          <cell r="L1069">
            <v>192</v>
          </cell>
          <cell r="M1069">
            <v>406</v>
          </cell>
          <cell r="N1069">
            <v>597</v>
          </cell>
          <cell r="P1069">
            <v>145</v>
          </cell>
          <cell r="Q1069">
            <v>60</v>
          </cell>
          <cell r="R1069">
            <v>205</v>
          </cell>
          <cell r="S1069">
            <v>802</v>
          </cell>
        </row>
        <row r="1070">
          <cell r="A1070" t="str">
            <v>RESEARCH-INTENSIVE UNIV2010/2011INSTITUTEIIG</v>
          </cell>
          <cell r="B1070" t="str">
            <v>RESEARCH-INTENSIVE UNIV</v>
          </cell>
          <cell r="C1070" t="str">
            <v>2010/2011</v>
          </cell>
          <cell r="D1070" t="str">
            <v>INSTITUTE</v>
          </cell>
          <cell r="E1070" t="str">
            <v>IIG</v>
          </cell>
          <cell r="P1070">
            <v>1</v>
          </cell>
          <cell r="R1070">
            <v>1</v>
          </cell>
          <cell r="S1070">
            <v>1</v>
          </cell>
        </row>
        <row r="1071">
          <cell r="A1071" t="str">
            <v>RESEARCH-INTENSIVE UNIV2010/2011INSTITUTEJIBC</v>
          </cell>
          <cell r="B1071" t="str">
            <v>RESEARCH-INTENSIVE UNIV</v>
          </cell>
          <cell r="C1071" t="str">
            <v>2010/2011</v>
          </cell>
          <cell r="D1071" t="str">
            <v>INSTITUTE</v>
          </cell>
          <cell r="E1071" t="str">
            <v>JIBC</v>
          </cell>
          <cell r="L1071">
            <v>82</v>
          </cell>
          <cell r="M1071">
            <v>253</v>
          </cell>
          <cell r="N1071">
            <v>331</v>
          </cell>
          <cell r="P1071">
            <v>89</v>
          </cell>
          <cell r="Q1071">
            <v>35</v>
          </cell>
          <cell r="R1071">
            <v>124</v>
          </cell>
          <cell r="S1071">
            <v>455</v>
          </cell>
        </row>
        <row r="1072">
          <cell r="A1072" t="str">
            <v>RESEARCH-INTENSIVE UNIV2010/2011INSTITUTENVIT</v>
          </cell>
          <cell r="B1072" t="str">
            <v>RESEARCH-INTENSIVE UNIV</v>
          </cell>
          <cell r="C1072" t="str">
            <v>2010/2011</v>
          </cell>
          <cell r="D1072" t="str">
            <v>INSTITUTE</v>
          </cell>
          <cell r="E1072" t="str">
            <v>NVIT</v>
          </cell>
          <cell r="L1072">
            <v>15</v>
          </cell>
          <cell r="M1072">
            <v>20</v>
          </cell>
          <cell r="N1072">
            <v>34</v>
          </cell>
          <cell r="P1072">
            <v>2</v>
          </cell>
          <cell r="Q1072">
            <v>1</v>
          </cell>
          <cell r="R1072">
            <v>3</v>
          </cell>
          <cell r="S1072">
            <v>37</v>
          </cell>
        </row>
        <row r="1073">
          <cell r="A1073" t="str">
            <v>RESEARCH-INTENSIVE UNIV2010/2011INSTITUTE Total</v>
          </cell>
          <cell r="B1073" t="str">
            <v>RESEARCH-INTENSIVE UNIV</v>
          </cell>
          <cell r="C1073" t="str">
            <v>2010/2011</v>
          </cell>
          <cell r="D1073" t="str">
            <v>INSTITUTE Total</v>
          </cell>
          <cell r="L1073">
            <v>284</v>
          </cell>
          <cell r="M1073">
            <v>662</v>
          </cell>
          <cell r="N1073">
            <v>940</v>
          </cell>
          <cell r="P1073">
            <v>233</v>
          </cell>
          <cell r="Q1073">
            <v>95</v>
          </cell>
          <cell r="R1073">
            <v>328</v>
          </cell>
          <cell r="S1073">
            <v>1268</v>
          </cell>
        </row>
        <row r="1074">
          <cell r="A1074" t="str">
            <v/>
          </cell>
        </row>
        <row r="1075">
          <cell r="A1075" t="str">
            <v>RESEARCH-INTENSIVE UNIV2010/2011RESEARCH-INTENSIVE UNIVSFU</v>
          </cell>
          <cell r="B1075" t="str">
            <v>RESEARCH-INTENSIVE UNIV</v>
          </cell>
          <cell r="C1075" t="str">
            <v>2010/2011</v>
          </cell>
          <cell r="D1075" t="str">
            <v>RESEARCH-INTENSIVE UNIV</v>
          </cell>
          <cell r="E1075" t="str">
            <v>SFU</v>
          </cell>
          <cell r="F1075">
            <v>23808</v>
          </cell>
          <cell r="G1075">
            <v>23808</v>
          </cell>
          <cell r="L1075">
            <v>414</v>
          </cell>
          <cell r="M1075">
            <v>203</v>
          </cell>
          <cell r="N1075">
            <v>616</v>
          </cell>
          <cell r="O1075">
            <v>735</v>
          </cell>
          <cell r="P1075">
            <v>207</v>
          </cell>
          <cell r="Q1075">
            <v>22</v>
          </cell>
          <cell r="R1075">
            <v>964</v>
          </cell>
          <cell r="S1075">
            <v>25199</v>
          </cell>
        </row>
        <row r="1076">
          <cell r="A1076" t="str">
            <v>RESEARCH-INTENSIVE UNIV2010/2011RESEARCH-INTENSIVE UNIVUBC</v>
          </cell>
          <cell r="B1076" t="str">
            <v>RESEARCH-INTENSIVE UNIV</v>
          </cell>
          <cell r="C1076" t="str">
            <v>2010/2011</v>
          </cell>
          <cell r="D1076" t="str">
            <v>RESEARCH-INTENSIVE UNIV</v>
          </cell>
          <cell r="E1076" t="str">
            <v>UBC</v>
          </cell>
          <cell r="F1076">
            <v>35268</v>
          </cell>
          <cell r="G1076">
            <v>35268</v>
          </cell>
          <cell r="L1076">
            <v>232</v>
          </cell>
          <cell r="M1076">
            <v>337</v>
          </cell>
          <cell r="N1076">
            <v>569</v>
          </cell>
          <cell r="O1076">
            <v>1755</v>
          </cell>
          <cell r="P1076">
            <v>267</v>
          </cell>
          <cell r="Q1076">
            <v>34</v>
          </cell>
          <cell r="R1076">
            <v>2056</v>
          </cell>
          <cell r="S1076">
            <v>37715</v>
          </cell>
        </row>
        <row r="1077">
          <cell r="A1077" t="str">
            <v>RESEARCH-INTENSIVE UNIV2010/2011RESEARCH-INTENSIVE UNIVUBCO</v>
          </cell>
          <cell r="B1077" t="str">
            <v>RESEARCH-INTENSIVE UNIV</v>
          </cell>
          <cell r="C1077" t="str">
            <v>2010/2011</v>
          </cell>
          <cell r="D1077" t="str">
            <v>RESEARCH-INTENSIVE UNIV</v>
          </cell>
          <cell r="E1077" t="str">
            <v>UBCO</v>
          </cell>
          <cell r="F1077">
            <v>4538</v>
          </cell>
          <cell r="G1077">
            <v>4538</v>
          </cell>
          <cell r="L1077">
            <v>198</v>
          </cell>
          <cell r="M1077">
            <v>23</v>
          </cell>
          <cell r="N1077">
            <v>220</v>
          </cell>
          <cell r="O1077">
            <v>148</v>
          </cell>
          <cell r="P1077">
            <v>48</v>
          </cell>
          <cell r="Q1077">
            <v>2</v>
          </cell>
          <cell r="R1077">
            <v>198</v>
          </cell>
          <cell r="S1077">
            <v>4940</v>
          </cell>
        </row>
        <row r="1078">
          <cell r="A1078" t="str">
            <v>RESEARCH-INTENSIVE UNIV2010/2011RESEARCH-INTENSIVE UNIVUNBC</v>
          </cell>
          <cell r="B1078" t="str">
            <v>RESEARCH-INTENSIVE UNIV</v>
          </cell>
          <cell r="C1078" t="str">
            <v>2010/2011</v>
          </cell>
          <cell r="D1078" t="str">
            <v>RESEARCH-INTENSIVE UNIV</v>
          </cell>
          <cell r="E1078" t="str">
            <v>UNBC</v>
          </cell>
          <cell r="F1078">
            <v>2589</v>
          </cell>
          <cell r="G1078">
            <v>2589</v>
          </cell>
          <cell r="L1078">
            <v>104</v>
          </cell>
          <cell r="M1078">
            <v>31</v>
          </cell>
          <cell r="N1078">
            <v>132</v>
          </cell>
          <cell r="O1078">
            <v>154</v>
          </cell>
          <cell r="P1078">
            <v>40</v>
          </cell>
          <cell r="Q1078">
            <v>4</v>
          </cell>
          <cell r="R1078">
            <v>198</v>
          </cell>
          <cell r="S1078">
            <v>2889</v>
          </cell>
        </row>
        <row r="1079">
          <cell r="A1079" t="str">
            <v>RESEARCH-INTENSIVE UNIV2010/2011RESEARCH-INTENSIVE UNIVUVIC</v>
          </cell>
          <cell r="B1079" t="str">
            <v>RESEARCH-INTENSIVE UNIV</v>
          </cell>
          <cell r="C1079" t="str">
            <v>2010/2011</v>
          </cell>
          <cell r="D1079" t="str">
            <v>RESEARCH-INTENSIVE UNIV</v>
          </cell>
          <cell r="E1079" t="str">
            <v>UVIC</v>
          </cell>
          <cell r="F1079">
            <v>14890</v>
          </cell>
          <cell r="G1079">
            <v>14890</v>
          </cell>
          <cell r="L1079">
            <v>339</v>
          </cell>
          <cell r="M1079">
            <v>181</v>
          </cell>
          <cell r="N1079">
            <v>520</v>
          </cell>
          <cell r="O1079">
            <v>705</v>
          </cell>
          <cell r="P1079">
            <v>281</v>
          </cell>
          <cell r="Q1079">
            <v>12</v>
          </cell>
          <cell r="R1079">
            <v>998</v>
          </cell>
          <cell r="S1079">
            <v>16235</v>
          </cell>
        </row>
        <row r="1080">
          <cell r="A1080" t="str">
            <v>RESEARCH-INTENSIVE UNIV2010/2011RESEARCH-INTENSIVE UNIV Total</v>
          </cell>
          <cell r="B1080" t="str">
            <v>RESEARCH-INTENSIVE UNIV</v>
          </cell>
          <cell r="C1080" t="str">
            <v>2010/2011</v>
          </cell>
          <cell r="D1080" t="str">
            <v>RESEARCH-INTENSIVE UNIV Total</v>
          </cell>
          <cell r="F1080">
            <v>80969</v>
          </cell>
          <cell r="G1080">
            <v>80969</v>
          </cell>
          <cell r="L1080">
            <v>1279</v>
          </cell>
          <cell r="M1080">
            <v>650</v>
          </cell>
          <cell r="N1080">
            <v>1925</v>
          </cell>
          <cell r="O1080">
            <v>3497</v>
          </cell>
          <cell r="P1080">
            <v>840</v>
          </cell>
          <cell r="Q1080">
            <v>73</v>
          </cell>
          <cell r="R1080">
            <v>4391</v>
          </cell>
          <cell r="S1080">
            <v>86426</v>
          </cell>
        </row>
        <row r="1081">
          <cell r="A1081" t="str">
            <v/>
          </cell>
        </row>
        <row r="1082">
          <cell r="A1082" t="str">
            <v>RESEARCH-INTENSIVE UNIV2010/2011TEACHING-INTENSIVE UNIVCAPU</v>
          </cell>
          <cell r="B1082" t="str">
            <v>RESEARCH-INTENSIVE UNIV</v>
          </cell>
          <cell r="C1082" t="str">
            <v>2010/2011</v>
          </cell>
          <cell r="D1082" t="str">
            <v>TEACHING-INTENSIVE UNIV</v>
          </cell>
          <cell r="E1082" t="str">
            <v>CAPU</v>
          </cell>
          <cell r="L1082">
            <v>494</v>
          </cell>
          <cell r="M1082">
            <v>187</v>
          </cell>
          <cell r="N1082">
            <v>680</v>
          </cell>
          <cell r="P1082">
            <v>84</v>
          </cell>
          <cell r="Q1082">
            <v>10</v>
          </cell>
          <cell r="R1082">
            <v>94</v>
          </cell>
          <cell r="S1082">
            <v>774</v>
          </cell>
        </row>
        <row r="1083">
          <cell r="A1083" t="str">
            <v>RESEARCH-INTENSIVE UNIV2010/2011TEACHING-INTENSIVE UNIVECU</v>
          </cell>
          <cell r="B1083" t="str">
            <v>RESEARCH-INTENSIVE UNIV</v>
          </cell>
          <cell r="C1083" t="str">
            <v>2010/2011</v>
          </cell>
          <cell r="D1083" t="str">
            <v>TEACHING-INTENSIVE UNIV</v>
          </cell>
          <cell r="E1083" t="str">
            <v>ECU</v>
          </cell>
          <cell r="L1083">
            <v>34</v>
          </cell>
          <cell r="M1083">
            <v>53</v>
          </cell>
          <cell r="N1083">
            <v>86</v>
          </cell>
          <cell r="P1083">
            <v>31</v>
          </cell>
          <cell r="Q1083">
            <v>2</v>
          </cell>
          <cell r="R1083">
            <v>33</v>
          </cell>
          <cell r="S1083">
            <v>119</v>
          </cell>
        </row>
        <row r="1084">
          <cell r="A1084" t="str">
            <v>RESEARCH-INTENSIVE UNIV2010/2011TEACHING-INTENSIVE UNIVKWN</v>
          </cell>
          <cell r="B1084" t="str">
            <v>RESEARCH-INTENSIVE UNIV</v>
          </cell>
          <cell r="C1084" t="str">
            <v>2010/2011</v>
          </cell>
          <cell r="D1084" t="str">
            <v>TEACHING-INTENSIVE UNIV</v>
          </cell>
          <cell r="E1084" t="str">
            <v>KWN</v>
          </cell>
          <cell r="L1084">
            <v>561</v>
          </cell>
          <cell r="M1084">
            <v>384</v>
          </cell>
          <cell r="N1084">
            <v>942</v>
          </cell>
          <cell r="P1084">
            <v>84</v>
          </cell>
          <cell r="Q1084">
            <v>17</v>
          </cell>
          <cell r="R1084">
            <v>101</v>
          </cell>
          <cell r="S1084">
            <v>1043</v>
          </cell>
        </row>
        <row r="1085">
          <cell r="A1085" t="str">
            <v>RESEARCH-INTENSIVE UNIV2010/2011TEACHING-INTENSIVE UNIVRRU</v>
          </cell>
          <cell r="B1085" t="str">
            <v>RESEARCH-INTENSIVE UNIV</v>
          </cell>
          <cell r="C1085" t="str">
            <v>2010/2011</v>
          </cell>
          <cell r="D1085" t="str">
            <v>TEACHING-INTENSIVE UNIV</v>
          </cell>
          <cell r="E1085" t="str">
            <v>RRU</v>
          </cell>
          <cell r="L1085">
            <v>18</v>
          </cell>
          <cell r="M1085">
            <v>14</v>
          </cell>
          <cell r="N1085">
            <v>32</v>
          </cell>
          <cell r="P1085">
            <v>14</v>
          </cell>
          <cell r="Q1085">
            <v>3</v>
          </cell>
          <cell r="R1085">
            <v>17</v>
          </cell>
          <cell r="S1085">
            <v>49</v>
          </cell>
        </row>
        <row r="1086">
          <cell r="A1086" t="str">
            <v>RESEARCH-INTENSIVE UNIV2010/2011TEACHING-INTENSIVE UNIVTRU</v>
          </cell>
          <cell r="B1086" t="str">
            <v>RESEARCH-INTENSIVE UNIV</v>
          </cell>
          <cell r="C1086" t="str">
            <v>2010/2011</v>
          </cell>
          <cell r="D1086" t="str">
            <v>TEACHING-INTENSIVE UNIV</v>
          </cell>
          <cell r="E1086" t="str">
            <v>TRU</v>
          </cell>
          <cell r="L1086">
            <v>205</v>
          </cell>
          <cell r="M1086">
            <v>55</v>
          </cell>
          <cell r="N1086">
            <v>257</v>
          </cell>
          <cell r="P1086">
            <v>58</v>
          </cell>
          <cell r="Q1086">
            <v>9</v>
          </cell>
          <cell r="R1086">
            <v>67</v>
          </cell>
          <cell r="S1086">
            <v>324</v>
          </cell>
        </row>
        <row r="1087">
          <cell r="A1087" t="str">
            <v>RESEARCH-INTENSIVE UNIV2010/2011TEACHING-INTENSIVE UNIVTRU-OL</v>
          </cell>
          <cell r="B1087" t="str">
            <v>RESEARCH-INTENSIVE UNIV</v>
          </cell>
          <cell r="C1087" t="str">
            <v>2010/2011</v>
          </cell>
          <cell r="D1087" t="str">
            <v>TEACHING-INTENSIVE UNIV</v>
          </cell>
          <cell r="E1087" t="str">
            <v>TRU-OL</v>
          </cell>
          <cell r="L1087">
            <v>526</v>
          </cell>
          <cell r="M1087">
            <v>1156</v>
          </cell>
          <cell r="N1087">
            <v>1670</v>
          </cell>
          <cell r="P1087">
            <v>88</v>
          </cell>
          <cell r="Q1087">
            <v>61</v>
          </cell>
          <cell r="R1087">
            <v>149</v>
          </cell>
          <cell r="S1087">
            <v>1819</v>
          </cell>
        </row>
        <row r="1088">
          <cell r="A1088" t="str">
            <v>RESEARCH-INTENSIVE UNIV2010/2011TEACHING-INTENSIVE UNIVUFV</v>
          </cell>
          <cell r="B1088" t="str">
            <v>RESEARCH-INTENSIVE UNIV</v>
          </cell>
          <cell r="C1088" t="str">
            <v>2010/2011</v>
          </cell>
          <cell r="D1088" t="str">
            <v>TEACHING-INTENSIVE UNIV</v>
          </cell>
          <cell r="E1088" t="str">
            <v>UFV</v>
          </cell>
          <cell r="L1088">
            <v>242</v>
          </cell>
          <cell r="M1088">
            <v>100</v>
          </cell>
          <cell r="N1088">
            <v>341</v>
          </cell>
          <cell r="P1088">
            <v>72</v>
          </cell>
          <cell r="Q1088">
            <v>11</v>
          </cell>
          <cell r="R1088">
            <v>83</v>
          </cell>
          <cell r="S1088">
            <v>424</v>
          </cell>
        </row>
        <row r="1089">
          <cell r="A1089" t="str">
            <v>RESEARCH-INTENSIVE UNIV2010/2011TEACHING-INTENSIVE UNIVVIU</v>
          </cell>
          <cell r="B1089" t="str">
            <v>RESEARCH-INTENSIVE UNIV</v>
          </cell>
          <cell r="C1089" t="str">
            <v>2010/2011</v>
          </cell>
          <cell r="D1089" t="str">
            <v>TEACHING-INTENSIVE UNIV</v>
          </cell>
          <cell r="E1089" t="str">
            <v>VIU</v>
          </cell>
          <cell r="L1089">
            <v>171</v>
          </cell>
          <cell r="M1089">
            <v>80</v>
          </cell>
          <cell r="N1089">
            <v>251</v>
          </cell>
          <cell r="P1089">
            <v>52</v>
          </cell>
          <cell r="Q1089">
            <v>5</v>
          </cell>
          <cell r="R1089">
            <v>57</v>
          </cell>
          <cell r="S1089">
            <v>308</v>
          </cell>
        </row>
        <row r="1090">
          <cell r="A1090" t="str">
            <v>RESEARCH-INTENSIVE UNIV2010/2011TEACHING-INTENSIVE UNIV Total</v>
          </cell>
          <cell r="B1090" t="str">
            <v>RESEARCH-INTENSIVE UNIV</v>
          </cell>
          <cell r="C1090" t="str">
            <v>2010/2011</v>
          </cell>
          <cell r="D1090" t="str">
            <v>TEACHING-INTENSIVE UNIV Total</v>
          </cell>
          <cell r="L1090">
            <v>2153</v>
          </cell>
          <cell r="M1090">
            <v>1988</v>
          </cell>
          <cell r="N1090">
            <v>4120</v>
          </cell>
          <cell r="P1090">
            <v>472</v>
          </cell>
          <cell r="Q1090">
            <v>117</v>
          </cell>
          <cell r="R1090">
            <v>589</v>
          </cell>
          <cell r="S1090">
            <v>4709</v>
          </cell>
        </row>
        <row r="1091">
          <cell r="A1091" t="str">
            <v/>
          </cell>
        </row>
        <row r="1092">
          <cell r="A1092" t="str">
            <v>RESEARCH-INTENSIVE UNIV2010/2011 Total</v>
          </cell>
          <cell r="B1092" t="str">
            <v>RESEARCH-INTENSIVE UNIV</v>
          </cell>
          <cell r="C1092" t="str">
            <v>2010/2011 Total</v>
          </cell>
          <cell r="F1092">
            <v>80969</v>
          </cell>
          <cell r="G1092">
            <v>80969</v>
          </cell>
          <cell r="J1092">
            <v>23950</v>
          </cell>
          <cell r="K1092">
            <v>23950</v>
          </cell>
          <cell r="L1092">
            <v>6679</v>
          </cell>
          <cell r="M1092">
            <v>5310</v>
          </cell>
          <cell r="N1092">
            <v>11952</v>
          </cell>
          <cell r="O1092">
            <v>3497</v>
          </cell>
          <cell r="P1092">
            <v>1879</v>
          </cell>
          <cell r="Q1092">
            <v>392</v>
          </cell>
          <cell r="R1092">
            <v>5621</v>
          </cell>
          <cell r="S1092">
            <v>117818</v>
          </cell>
        </row>
        <row r="1093">
          <cell r="A1093" t="str">
            <v>RESEARCH-INTENSIVE UNIV2011/2012NEW</v>
          </cell>
          <cell r="B1093" t="str">
            <v>RESEARCH-INTENSIVE UNIV</v>
          </cell>
          <cell r="C1093" t="str">
            <v>2011/2012</v>
          </cell>
          <cell r="D1093" t="str">
            <v>NEW</v>
          </cell>
          <cell r="J1093">
            <v>20532</v>
          </cell>
          <cell r="K1093">
            <v>20532</v>
          </cell>
          <cell r="S1093">
            <v>20532</v>
          </cell>
        </row>
        <row r="1094">
          <cell r="A1094" t="str">
            <v>RESEARCH-INTENSIVE UNIV2011/2012NEW Total</v>
          </cell>
          <cell r="B1094" t="str">
            <v>RESEARCH-INTENSIVE UNIV</v>
          </cell>
          <cell r="C1094" t="str">
            <v>2011/2012</v>
          </cell>
          <cell r="D1094" t="str">
            <v>NEW Total</v>
          </cell>
          <cell r="J1094">
            <v>20532</v>
          </cell>
          <cell r="K1094">
            <v>20532</v>
          </cell>
          <cell r="S1094">
            <v>20532</v>
          </cell>
        </row>
        <row r="1095">
          <cell r="A1095" t="str">
            <v/>
          </cell>
        </row>
        <row r="1096">
          <cell r="A1096" t="str">
            <v>RESEARCH-INTENSIVE UNIV2011/2012COMMUNITY COLLEGECAM</v>
          </cell>
          <cell r="B1096" t="str">
            <v>RESEARCH-INTENSIVE UNIV</v>
          </cell>
          <cell r="C1096" t="str">
            <v>2011/2012</v>
          </cell>
          <cell r="D1096" t="str">
            <v>COMMUNITY COLLEGE</v>
          </cell>
          <cell r="E1096" t="str">
            <v>CAM</v>
          </cell>
          <cell r="L1096">
            <v>472</v>
          </cell>
          <cell r="M1096">
            <v>639</v>
          </cell>
          <cell r="N1096">
            <v>1110</v>
          </cell>
          <cell r="P1096">
            <v>40</v>
          </cell>
          <cell r="Q1096">
            <v>11</v>
          </cell>
          <cell r="R1096">
            <v>51</v>
          </cell>
          <cell r="S1096">
            <v>1161</v>
          </cell>
        </row>
        <row r="1097">
          <cell r="A1097" t="str">
            <v>RESEARCH-INTENSIVE UNIV2011/2012COMMUNITY COLLEGECNC</v>
          </cell>
          <cell r="B1097" t="str">
            <v>RESEARCH-INTENSIVE UNIV</v>
          </cell>
          <cell r="C1097" t="str">
            <v>2011/2012</v>
          </cell>
          <cell r="D1097" t="str">
            <v>COMMUNITY COLLEGE</v>
          </cell>
          <cell r="E1097" t="str">
            <v>CNC</v>
          </cell>
          <cell r="L1097">
            <v>152</v>
          </cell>
          <cell r="M1097">
            <v>233</v>
          </cell>
          <cell r="N1097">
            <v>385</v>
          </cell>
          <cell r="P1097">
            <v>21</v>
          </cell>
          <cell r="Q1097">
            <v>11</v>
          </cell>
          <cell r="R1097">
            <v>32</v>
          </cell>
          <cell r="S1097">
            <v>417</v>
          </cell>
        </row>
        <row r="1098">
          <cell r="A1098" t="str">
            <v>RESEARCH-INTENSIVE UNIV2011/2012COMMUNITY COLLEGECOTR</v>
          </cell>
          <cell r="B1098" t="str">
            <v>RESEARCH-INTENSIVE UNIV</v>
          </cell>
          <cell r="C1098" t="str">
            <v>2011/2012</v>
          </cell>
          <cell r="D1098" t="str">
            <v>COMMUNITY COLLEGE</v>
          </cell>
          <cell r="E1098" t="str">
            <v>COTR</v>
          </cell>
          <cell r="L1098">
            <v>30</v>
          </cell>
          <cell r="M1098">
            <v>37</v>
          </cell>
          <cell r="N1098">
            <v>67</v>
          </cell>
          <cell r="P1098">
            <v>5</v>
          </cell>
          <cell r="R1098">
            <v>5</v>
          </cell>
          <cell r="S1098">
            <v>72</v>
          </cell>
        </row>
        <row r="1099">
          <cell r="A1099" t="str">
            <v>RESEARCH-INTENSIVE UNIV2011/2012COMMUNITY COLLEGEDOUG</v>
          </cell>
          <cell r="B1099" t="str">
            <v>RESEARCH-INTENSIVE UNIV</v>
          </cell>
          <cell r="C1099" t="str">
            <v>2011/2012</v>
          </cell>
          <cell r="D1099" t="str">
            <v>COMMUNITY COLLEGE</v>
          </cell>
          <cell r="E1099" t="str">
            <v>DOUG</v>
          </cell>
          <cell r="L1099">
            <v>366</v>
          </cell>
          <cell r="M1099">
            <v>394</v>
          </cell>
          <cell r="N1099">
            <v>759</v>
          </cell>
          <cell r="P1099">
            <v>52</v>
          </cell>
          <cell r="Q1099">
            <v>20</v>
          </cell>
          <cell r="R1099">
            <v>72</v>
          </cell>
          <cell r="S1099">
            <v>831</v>
          </cell>
        </row>
        <row r="1100">
          <cell r="A1100" t="str">
            <v>RESEARCH-INTENSIVE UNIV2011/2012COMMUNITY COLLEGELANG</v>
          </cell>
          <cell r="B1100" t="str">
            <v>RESEARCH-INTENSIVE UNIV</v>
          </cell>
          <cell r="C1100" t="str">
            <v>2011/2012</v>
          </cell>
          <cell r="D1100" t="str">
            <v>COMMUNITY COLLEGE</v>
          </cell>
          <cell r="E1100" t="str">
            <v>LANG</v>
          </cell>
          <cell r="L1100">
            <v>555</v>
          </cell>
          <cell r="M1100">
            <v>459</v>
          </cell>
          <cell r="N1100">
            <v>1014</v>
          </cell>
          <cell r="P1100">
            <v>63</v>
          </cell>
          <cell r="Q1100">
            <v>18</v>
          </cell>
          <cell r="R1100">
            <v>81</v>
          </cell>
          <cell r="S1100">
            <v>1095</v>
          </cell>
        </row>
        <row r="1101">
          <cell r="A1101" t="str">
            <v>RESEARCH-INTENSIVE UNIV2011/2012COMMUNITY COLLEGENIC</v>
          </cell>
          <cell r="B1101" t="str">
            <v>RESEARCH-INTENSIVE UNIV</v>
          </cell>
          <cell r="C1101" t="str">
            <v>2011/2012</v>
          </cell>
          <cell r="D1101" t="str">
            <v>COMMUNITY COLLEGE</v>
          </cell>
          <cell r="E1101" t="str">
            <v>NIC</v>
          </cell>
          <cell r="L1101">
            <v>64</v>
          </cell>
          <cell r="M1101">
            <v>53</v>
          </cell>
          <cell r="N1101">
            <v>117</v>
          </cell>
          <cell r="P1101">
            <v>12</v>
          </cell>
          <cell r="Q1101">
            <v>4</v>
          </cell>
          <cell r="R1101">
            <v>16</v>
          </cell>
          <cell r="S1101">
            <v>133</v>
          </cell>
        </row>
        <row r="1102">
          <cell r="A1102" t="str">
            <v>RESEARCH-INTENSIVE UNIV2011/2012COMMUNITY COLLEGENLC</v>
          </cell>
          <cell r="B1102" t="str">
            <v>RESEARCH-INTENSIVE UNIV</v>
          </cell>
          <cell r="C1102" t="str">
            <v>2011/2012</v>
          </cell>
          <cell r="D1102" t="str">
            <v>COMMUNITY COLLEGE</v>
          </cell>
          <cell r="E1102" t="str">
            <v>NLC</v>
          </cell>
          <cell r="L1102">
            <v>26</v>
          </cell>
          <cell r="M1102">
            <v>15</v>
          </cell>
          <cell r="N1102">
            <v>41</v>
          </cell>
          <cell r="P1102">
            <v>2</v>
          </cell>
          <cell r="R1102">
            <v>2</v>
          </cell>
          <cell r="S1102">
            <v>43</v>
          </cell>
        </row>
        <row r="1103">
          <cell r="A1103" t="str">
            <v>RESEARCH-INTENSIVE UNIV2011/2012COMMUNITY COLLEGENWCC</v>
          </cell>
          <cell r="B1103" t="str">
            <v>RESEARCH-INTENSIVE UNIV</v>
          </cell>
          <cell r="C1103" t="str">
            <v>2011/2012</v>
          </cell>
          <cell r="D1103" t="str">
            <v>COMMUNITY COLLEGE</v>
          </cell>
          <cell r="E1103" t="str">
            <v>NWCC</v>
          </cell>
          <cell r="L1103">
            <v>53</v>
          </cell>
          <cell r="M1103">
            <v>42</v>
          </cell>
          <cell r="N1103">
            <v>95</v>
          </cell>
          <cell r="P1103">
            <v>14</v>
          </cell>
          <cell r="Q1103">
            <v>7</v>
          </cell>
          <cell r="R1103">
            <v>21</v>
          </cell>
          <cell r="S1103">
            <v>116</v>
          </cell>
        </row>
        <row r="1104">
          <cell r="A1104" t="str">
            <v>RESEARCH-INTENSIVE UNIV2011/2012COMMUNITY COLLEGEOKAN</v>
          </cell>
          <cell r="B1104" t="str">
            <v>RESEARCH-INTENSIVE UNIV</v>
          </cell>
          <cell r="C1104" t="str">
            <v>2011/2012</v>
          </cell>
          <cell r="D1104" t="str">
            <v>COMMUNITY COLLEGE</v>
          </cell>
          <cell r="E1104" t="str">
            <v>OKAN</v>
          </cell>
          <cell r="L1104">
            <v>188</v>
          </cell>
          <cell r="M1104">
            <v>159</v>
          </cell>
          <cell r="N1104">
            <v>347</v>
          </cell>
          <cell r="P1104">
            <v>36</v>
          </cell>
          <cell r="Q1104">
            <v>8</v>
          </cell>
          <cell r="R1104">
            <v>44</v>
          </cell>
          <cell r="S1104">
            <v>391</v>
          </cell>
        </row>
        <row r="1105">
          <cell r="A1105" t="str">
            <v>RESEARCH-INTENSIVE UNIV2011/2012COMMUNITY COLLEGESEL</v>
          </cell>
          <cell r="B1105" t="str">
            <v>RESEARCH-INTENSIVE UNIV</v>
          </cell>
          <cell r="C1105" t="str">
            <v>2011/2012</v>
          </cell>
          <cell r="D1105" t="str">
            <v>COMMUNITY COLLEGE</v>
          </cell>
          <cell r="E1105" t="str">
            <v>SEL</v>
          </cell>
          <cell r="L1105">
            <v>62</v>
          </cell>
          <cell r="M1105">
            <v>56</v>
          </cell>
          <cell r="N1105">
            <v>118</v>
          </cell>
          <cell r="P1105">
            <v>10</v>
          </cell>
          <cell r="Q1105">
            <v>2</v>
          </cell>
          <cell r="R1105">
            <v>12</v>
          </cell>
          <cell r="S1105">
            <v>130</v>
          </cell>
        </row>
        <row r="1106">
          <cell r="A1106" t="str">
            <v>RESEARCH-INTENSIVE UNIV2011/2012COMMUNITY COLLEGEVCC</v>
          </cell>
          <cell r="B1106" t="str">
            <v>RESEARCH-INTENSIVE UNIV</v>
          </cell>
          <cell r="C1106" t="str">
            <v>2011/2012</v>
          </cell>
          <cell r="D1106" t="str">
            <v>COMMUNITY COLLEGE</v>
          </cell>
          <cell r="E1106" t="str">
            <v>VCC</v>
          </cell>
          <cell r="L1106">
            <v>73</v>
          </cell>
          <cell r="M1106">
            <v>91</v>
          </cell>
          <cell r="N1106">
            <v>164</v>
          </cell>
          <cell r="P1106">
            <v>34</v>
          </cell>
          <cell r="Q1106">
            <v>18</v>
          </cell>
          <cell r="R1106">
            <v>52</v>
          </cell>
          <cell r="S1106">
            <v>216</v>
          </cell>
        </row>
        <row r="1107">
          <cell r="A1107" t="str">
            <v>RESEARCH-INTENSIVE UNIV2011/2012COMMUNITY COLLEGE Total</v>
          </cell>
          <cell r="B1107" t="str">
            <v>RESEARCH-INTENSIVE UNIV</v>
          </cell>
          <cell r="C1107" t="str">
            <v>2011/2012</v>
          </cell>
          <cell r="D1107" t="str">
            <v>COMMUNITY COLLEGE Total</v>
          </cell>
          <cell r="L1107">
            <v>1994</v>
          </cell>
          <cell r="M1107">
            <v>2144</v>
          </cell>
          <cell r="N1107">
            <v>4136</v>
          </cell>
          <cell r="P1107">
            <v>286</v>
          </cell>
          <cell r="Q1107">
            <v>98</v>
          </cell>
          <cell r="R1107">
            <v>384</v>
          </cell>
          <cell r="S1107">
            <v>4520</v>
          </cell>
        </row>
        <row r="1108">
          <cell r="A1108" t="str">
            <v/>
          </cell>
        </row>
        <row r="1109">
          <cell r="A1109" t="str">
            <v>RESEARCH-INTENSIVE UNIV2011/2012INSTITUTEBCIT</v>
          </cell>
          <cell r="B1109" t="str">
            <v>RESEARCH-INTENSIVE UNIV</v>
          </cell>
          <cell r="C1109" t="str">
            <v>2011/2012</v>
          </cell>
          <cell r="D1109" t="str">
            <v>INSTITUTE</v>
          </cell>
          <cell r="E1109" t="str">
            <v>BCIT</v>
          </cell>
          <cell r="L1109">
            <v>95</v>
          </cell>
          <cell r="M1109">
            <v>333</v>
          </cell>
          <cell r="N1109">
            <v>427</v>
          </cell>
          <cell r="P1109">
            <v>108</v>
          </cell>
          <cell r="Q1109">
            <v>29</v>
          </cell>
          <cell r="R1109">
            <v>137</v>
          </cell>
          <cell r="S1109">
            <v>564</v>
          </cell>
        </row>
        <row r="1110">
          <cell r="A1110" t="str">
            <v>RESEARCH-INTENSIVE UNIV2011/2012INSTITUTEJIBC</v>
          </cell>
          <cell r="B1110" t="str">
            <v>RESEARCH-INTENSIVE UNIV</v>
          </cell>
          <cell r="C1110" t="str">
            <v>2011/2012</v>
          </cell>
          <cell r="D1110" t="str">
            <v>INSTITUTE</v>
          </cell>
          <cell r="E1110" t="str">
            <v>JIBC</v>
          </cell>
          <cell r="L1110">
            <v>41</v>
          </cell>
          <cell r="M1110">
            <v>205</v>
          </cell>
          <cell r="N1110">
            <v>246</v>
          </cell>
          <cell r="P1110">
            <v>56</v>
          </cell>
          <cell r="Q1110">
            <v>25</v>
          </cell>
          <cell r="R1110">
            <v>81</v>
          </cell>
          <cell r="S1110">
            <v>327</v>
          </cell>
        </row>
        <row r="1111">
          <cell r="A1111" t="str">
            <v>RESEARCH-INTENSIVE UNIV2011/2012INSTITUTENVIT</v>
          </cell>
          <cell r="B1111" t="str">
            <v>RESEARCH-INTENSIVE UNIV</v>
          </cell>
          <cell r="C1111" t="str">
            <v>2011/2012</v>
          </cell>
          <cell r="D1111" t="str">
            <v>INSTITUTE</v>
          </cell>
          <cell r="E1111" t="str">
            <v>NVIT</v>
          </cell>
          <cell r="L1111">
            <v>10</v>
          </cell>
          <cell r="M1111">
            <v>16</v>
          </cell>
          <cell r="N1111">
            <v>26</v>
          </cell>
          <cell r="P1111">
            <v>2</v>
          </cell>
          <cell r="Q1111">
            <v>1</v>
          </cell>
          <cell r="R1111">
            <v>3</v>
          </cell>
          <cell r="S1111">
            <v>29</v>
          </cell>
        </row>
        <row r="1112">
          <cell r="A1112" t="str">
            <v>RESEARCH-INTENSIVE UNIV2011/2012INSTITUTE Total</v>
          </cell>
          <cell r="B1112" t="str">
            <v>RESEARCH-INTENSIVE UNIV</v>
          </cell>
          <cell r="C1112" t="str">
            <v>2011/2012</v>
          </cell>
          <cell r="D1112" t="str">
            <v>INSTITUTE Total</v>
          </cell>
          <cell r="L1112">
            <v>143</v>
          </cell>
          <cell r="M1112">
            <v>549</v>
          </cell>
          <cell r="N1112">
            <v>691</v>
          </cell>
          <cell r="P1112">
            <v>162</v>
          </cell>
          <cell r="Q1112">
            <v>54</v>
          </cell>
          <cell r="R1112">
            <v>216</v>
          </cell>
          <cell r="S1112">
            <v>907</v>
          </cell>
        </row>
        <row r="1113">
          <cell r="A1113" t="str">
            <v/>
          </cell>
        </row>
        <row r="1114">
          <cell r="A1114" t="str">
            <v>RESEARCH-INTENSIVE UNIV2011/2012RESEARCH-INTENSIVE UNIVSFU</v>
          </cell>
          <cell r="B1114" t="str">
            <v>RESEARCH-INTENSIVE UNIV</v>
          </cell>
          <cell r="C1114" t="str">
            <v>2011/2012</v>
          </cell>
          <cell r="D1114" t="str">
            <v>RESEARCH-INTENSIVE UNIV</v>
          </cell>
          <cell r="E1114" t="str">
            <v>SFU</v>
          </cell>
          <cell r="F1114">
            <v>23176</v>
          </cell>
          <cell r="G1114">
            <v>23176</v>
          </cell>
          <cell r="L1114">
            <v>193</v>
          </cell>
          <cell r="M1114">
            <v>150</v>
          </cell>
          <cell r="N1114">
            <v>342</v>
          </cell>
          <cell r="O1114">
            <v>502</v>
          </cell>
          <cell r="P1114">
            <v>152</v>
          </cell>
          <cell r="Q1114">
            <v>19</v>
          </cell>
          <cell r="R1114">
            <v>673</v>
          </cell>
          <cell r="S1114">
            <v>24138</v>
          </cell>
        </row>
        <row r="1115">
          <cell r="A1115" t="str">
            <v>RESEARCH-INTENSIVE UNIV2011/2012RESEARCH-INTENSIVE UNIVUBC</v>
          </cell>
          <cell r="B1115" t="str">
            <v>RESEARCH-INTENSIVE UNIV</v>
          </cell>
          <cell r="C1115" t="str">
            <v>2011/2012</v>
          </cell>
          <cell r="D1115" t="str">
            <v>RESEARCH-INTENSIVE UNIV</v>
          </cell>
          <cell r="E1115" t="str">
            <v>UBC</v>
          </cell>
          <cell r="F1115">
            <v>34355</v>
          </cell>
          <cell r="G1115">
            <v>34355</v>
          </cell>
          <cell r="L1115">
            <v>157</v>
          </cell>
          <cell r="M1115">
            <v>294</v>
          </cell>
          <cell r="N1115">
            <v>451</v>
          </cell>
          <cell r="O1115">
            <v>1220</v>
          </cell>
          <cell r="P1115">
            <v>191</v>
          </cell>
          <cell r="Q1115">
            <v>31</v>
          </cell>
          <cell r="R1115">
            <v>1442</v>
          </cell>
          <cell r="S1115">
            <v>36100</v>
          </cell>
        </row>
        <row r="1116">
          <cell r="A1116" t="str">
            <v>RESEARCH-INTENSIVE UNIV2011/2012RESEARCH-INTENSIVE UNIVUBCO</v>
          </cell>
          <cell r="B1116" t="str">
            <v>RESEARCH-INTENSIVE UNIV</v>
          </cell>
          <cell r="C1116" t="str">
            <v>2011/2012</v>
          </cell>
          <cell r="D1116" t="str">
            <v>RESEARCH-INTENSIVE UNIV</v>
          </cell>
          <cell r="E1116" t="str">
            <v>UBCO</v>
          </cell>
          <cell r="F1116">
            <v>4928</v>
          </cell>
          <cell r="G1116">
            <v>4928</v>
          </cell>
          <cell r="L1116">
            <v>220</v>
          </cell>
          <cell r="M1116">
            <v>35</v>
          </cell>
          <cell r="N1116">
            <v>255</v>
          </cell>
          <cell r="O1116">
            <v>93</v>
          </cell>
          <cell r="P1116">
            <v>40</v>
          </cell>
          <cell r="Q1116">
            <v>3</v>
          </cell>
          <cell r="R1116">
            <v>136</v>
          </cell>
          <cell r="S1116">
            <v>5315</v>
          </cell>
        </row>
        <row r="1117">
          <cell r="A1117" t="str">
            <v>RESEARCH-INTENSIVE UNIV2011/2012RESEARCH-INTENSIVE UNIVUNBC</v>
          </cell>
          <cell r="B1117" t="str">
            <v>RESEARCH-INTENSIVE UNIV</v>
          </cell>
          <cell r="C1117" t="str">
            <v>2011/2012</v>
          </cell>
          <cell r="D1117" t="str">
            <v>RESEARCH-INTENSIVE UNIV</v>
          </cell>
          <cell r="E1117" t="str">
            <v>UNBC</v>
          </cell>
          <cell r="F1117">
            <v>2435</v>
          </cell>
          <cell r="G1117">
            <v>2435</v>
          </cell>
          <cell r="L1117">
            <v>69</v>
          </cell>
          <cell r="M1117">
            <v>24</v>
          </cell>
          <cell r="N1117">
            <v>91</v>
          </cell>
          <cell r="O1117">
            <v>103</v>
          </cell>
          <cell r="P1117">
            <v>34</v>
          </cell>
          <cell r="Q1117">
            <v>3</v>
          </cell>
          <cell r="R1117">
            <v>140</v>
          </cell>
          <cell r="S1117">
            <v>2663</v>
          </cell>
        </row>
        <row r="1118">
          <cell r="A1118" t="str">
            <v>RESEARCH-INTENSIVE UNIV2011/2012RESEARCH-INTENSIVE UNIVUVIC</v>
          </cell>
          <cell r="B1118" t="str">
            <v>RESEARCH-INTENSIVE UNIV</v>
          </cell>
          <cell r="C1118" t="str">
            <v>2011/2012</v>
          </cell>
          <cell r="D1118" t="str">
            <v>RESEARCH-INTENSIVE UNIV</v>
          </cell>
          <cell r="E1118" t="str">
            <v>UVIC</v>
          </cell>
          <cell r="F1118">
            <v>14504</v>
          </cell>
          <cell r="G1118">
            <v>14504</v>
          </cell>
          <cell r="L1118">
            <v>162</v>
          </cell>
          <cell r="M1118">
            <v>184</v>
          </cell>
          <cell r="N1118">
            <v>346</v>
          </cell>
          <cell r="O1118">
            <v>443</v>
          </cell>
          <cell r="P1118">
            <v>166</v>
          </cell>
          <cell r="Q1118">
            <v>20</v>
          </cell>
          <cell r="R1118">
            <v>629</v>
          </cell>
          <cell r="S1118">
            <v>15371</v>
          </cell>
        </row>
        <row r="1119">
          <cell r="A1119" t="str">
            <v>RESEARCH-INTENSIVE UNIV2011/2012RESEARCH-INTENSIVE UNIV Total</v>
          </cell>
          <cell r="B1119" t="str">
            <v>RESEARCH-INTENSIVE UNIV</v>
          </cell>
          <cell r="C1119" t="str">
            <v>2011/2012</v>
          </cell>
          <cell r="D1119" t="str">
            <v>RESEARCH-INTENSIVE UNIV Total</v>
          </cell>
          <cell r="F1119">
            <v>79286</v>
          </cell>
          <cell r="G1119">
            <v>79286</v>
          </cell>
          <cell r="L1119">
            <v>796</v>
          </cell>
          <cell r="M1119">
            <v>573</v>
          </cell>
          <cell r="N1119">
            <v>1366</v>
          </cell>
          <cell r="O1119">
            <v>2361</v>
          </cell>
          <cell r="P1119">
            <v>582</v>
          </cell>
          <cell r="Q1119">
            <v>76</v>
          </cell>
          <cell r="R1119">
            <v>2996</v>
          </cell>
          <cell r="S1119">
            <v>83095</v>
          </cell>
        </row>
        <row r="1120">
          <cell r="A1120" t="str">
            <v/>
          </cell>
        </row>
        <row r="1121">
          <cell r="A1121" t="str">
            <v>RESEARCH-INTENSIVE UNIV2011/2012TEACHING-INTENSIVE UNIVCAPU</v>
          </cell>
          <cell r="B1121" t="str">
            <v>RESEARCH-INTENSIVE UNIV</v>
          </cell>
          <cell r="C1121" t="str">
            <v>2011/2012</v>
          </cell>
          <cell r="D1121" t="str">
            <v>TEACHING-INTENSIVE UNIV</v>
          </cell>
          <cell r="E1121" t="str">
            <v>CAPU</v>
          </cell>
          <cell r="L1121">
            <v>268</v>
          </cell>
          <cell r="M1121">
            <v>156</v>
          </cell>
          <cell r="N1121">
            <v>423</v>
          </cell>
          <cell r="P1121">
            <v>39</v>
          </cell>
          <cell r="Q1121">
            <v>13</v>
          </cell>
          <cell r="R1121">
            <v>52</v>
          </cell>
          <cell r="S1121">
            <v>475</v>
          </cell>
        </row>
        <row r="1122">
          <cell r="A1122" t="str">
            <v>RESEARCH-INTENSIVE UNIV2011/2012TEACHING-INTENSIVE UNIVECU</v>
          </cell>
          <cell r="B1122" t="str">
            <v>RESEARCH-INTENSIVE UNIV</v>
          </cell>
          <cell r="C1122" t="str">
            <v>2011/2012</v>
          </cell>
          <cell r="D1122" t="str">
            <v>TEACHING-INTENSIVE UNIV</v>
          </cell>
          <cell r="E1122" t="str">
            <v>ECU</v>
          </cell>
          <cell r="L1122">
            <v>28</v>
          </cell>
          <cell r="M1122">
            <v>35</v>
          </cell>
          <cell r="N1122">
            <v>63</v>
          </cell>
          <cell r="P1122">
            <v>14</v>
          </cell>
          <cell r="Q1122">
            <v>4</v>
          </cell>
          <cell r="R1122">
            <v>18</v>
          </cell>
          <cell r="S1122">
            <v>81</v>
          </cell>
        </row>
        <row r="1123">
          <cell r="A1123" t="str">
            <v>RESEARCH-INTENSIVE UNIV2011/2012TEACHING-INTENSIVE UNIVKWN</v>
          </cell>
          <cell r="B1123" t="str">
            <v>RESEARCH-INTENSIVE UNIV</v>
          </cell>
          <cell r="C1123" t="str">
            <v>2011/2012</v>
          </cell>
          <cell r="D1123" t="str">
            <v>TEACHING-INTENSIVE UNIV</v>
          </cell>
          <cell r="E1123" t="str">
            <v>KWN</v>
          </cell>
          <cell r="L1123">
            <v>324</v>
          </cell>
          <cell r="M1123">
            <v>279</v>
          </cell>
          <cell r="N1123">
            <v>603</v>
          </cell>
          <cell r="P1123">
            <v>46</v>
          </cell>
          <cell r="Q1123">
            <v>10</v>
          </cell>
          <cell r="R1123">
            <v>56</v>
          </cell>
          <cell r="S1123">
            <v>659</v>
          </cell>
        </row>
        <row r="1124">
          <cell r="A1124" t="str">
            <v>RESEARCH-INTENSIVE UNIV2011/2012TEACHING-INTENSIVE UNIVRRU</v>
          </cell>
          <cell r="B1124" t="str">
            <v>RESEARCH-INTENSIVE UNIV</v>
          </cell>
          <cell r="C1124" t="str">
            <v>2011/2012</v>
          </cell>
          <cell r="D1124" t="str">
            <v>TEACHING-INTENSIVE UNIV</v>
          </cell>
          <cell r="E1124" t="str">
            <v>RRU</v>
          </cell>
          <cell r="L1124">
            <v>4</v>
          </cell>
          <cell r="M1124">
            <v>4</v>
          </cell>
          <cell r="N1124">
            <v>8</v>
          </cell>
          <cell r="P1124">
            <v>7</v>
          </cell>
          <cell r="Q1124">
            <v>1</v>
          </cell>
          <cell r="R1124">
            <v>8</v>
          </cell>
          <cell r="S1124">
            <v>16</v>
          </cell>
        </row>
        <row r="1125">
          <cell r="A1125" t="str">
            <v>RESEARCH-INTENSIVE UNIV2011/2012TEACHING-INTENSIVE UNIVTRU</v>
          </cell>
          <cell r="B1125" t="str">
            <v>RESEARCH-INTENSIVE UNIV</v>
          </cell>
          <cell r="C1125" t="str">
            <v>2011/2012</v>
          </cell>
          <cell r="D1125" t="str">
            <v>TEACHING-INTENSIVE UNIV</v>
          </cell>
          <cell r="E1125" t="str">
            <v>TRU</v>
          </cell>
          <cell r="L1125">
            <v>125</v>
          </cell>
          <cell r="M1125">
            <v>50</v>
          </cell>
          <cell r="N1125">
            <v>175</v>
          </cell>
          <cell r="P1125">
            <v>39</v>
          </cell>
          <cell r="Q1125">
            <v>7</v>
          </cell>
          <cell r="R1125">
            <v>46</v>
          </cell>
          <cell r="S1125">
            <v>221</v>
          </cell>
        </row>
        <row r="1126">
          <cell r="A1126" t="str">
            <v>RESEARCH-INTENSIVE UNIV2011/2012TEACHING-INTENSIVE UNIVTRU-OL</v>
          </cell>
          <cell r="B1126" t="str">
            <v>RESEARCH-INTENSIVE UNIV</v>
          </cell>
          <cell r="C1126" t="str">
            <v>2011/2012</v>
          </cell>
          <cell r="D1126" t="str">
            <v>TEACHING-INTENSIVE UNIV</v>
          </cell>
          <cell r="E1126" t="str">
            <v>TRU-OL</v>
          </cell>
          <cell r="L1126">
            <v>344</v>
          </cell>
          <cell r="M1126">
            <v>927</v>
          </cell>
          <cell r="N1126">
            <v>1271</v>
          </cell>
          <cell r="P1126">
            <v>57</v>
          </cell>
          <cell r="Q1126">
            <v>41</v>
          </cell>
          <cell r="R1126">
            <v>98</v>
          </cell>
          <cell r="S1126">
            <v>1369</v>
          </cell>
        </row>
        <row r="1127">
          <cell r="A1127" t="str">
            <v>RESEARCH-INTENSIVE UNIV2011/2012TEACHING-INTENSIVE UNIVUFV</v>
          </cell>
          <cell r="B1127" t="str">
            <v>RESEARCH-INTENSIVE UNIV</v>
          </cell>
          <cell r="C1127" t="str">
            <v>2011/2012</v>
          </cell>
          <cell r="D1127" t="str">
            <v>TEACHING-INTENSIVE UNIV</v>
          </cell>
          <cell r="E1127" t="str">
            <v>UFV</v>
          </cell>
          <cell r="L1127">
            <v>184</v>
          </cell>
          <cell r="M1127">
            <v>87</v>
          </cell>
          <cell r="N1127">
            <v>270</v>
          </cell>
          <cell r="P1127">
            <v>39</v>
          </cell>
          <cell r="Q1127">
            <v>3</v>
          </cell>
          <cell r="R1127">
            <v>42</v>
          </cell>
          <cell r="S1127">
            <v>312</v>
          </cell>
        </row>
        <row r="1128">
          <cell r="A1128" t="str">
            <v>RESEARCH-INTENSIVE UNIV2011/2012TEACHING-INTENSIVE UNIVVIU</v>
          </cell>
          <cell r="B1128" t="str">
            <v>RESEARCH-INTENSIVE UNIV</v>
          </cell>
          <cell r="C1128" t="str">
            <v>2011/2012</v>
          </cell>
          <cell r="D1128" t="str">
            <v>TEACHING-INTENSIVE UNIV</v>
          </cell>
          <cell r="E1128" t="str">
            <v>VIU</v>
          </cell>
          <cell r="L1128">
            <v>183</v>
          </cell>
          <cell r="M1128">
            <v>64</v>
          </cell>
          <cell r="N1128">
            <v>247</v>
          </cell>
          <cell r="P1128">
            <v>55</v>
          </cell>
          <cell r="Q1128">
            <v>9</v>
          </cell>
          <cell r="R1128">
            <v>64</v>
          </cell>
          <cell r="S1128">
            <v>311</v>
          </cell>
        </row>
        <row r="1129">
          <cell r="A1129" t="str">
            <v>RESEARCH-INTENSIVE UNIV2011/2012TEACHING-INTENSIVE UNIV Total</v>
          </cell>
          <cell r="B1129" t="str">
            <v>RESEARCH-INTENSIVE UNIV</v>
          </cell>
          <cell r="C1129" t="str">
            <v>2011/2012</v>
          </cell>
          <cell r="D1129" t="str">
            <v>TEACHING-INTENSIVE UNIV Total</v>
          </cell>
          <cell r="L1129">
            <v>1412</v>
          </cell>
          <cell r="M1129">
            <v>1577</v>
          </cell>
          <cell r="N1129">
            <v>2987</v>
          </cell>
          <cell r="P1129">
            <v>286</v>
          </cell>
          <cell r="Q1129">
            <v>88</v>
          </cell>
          <cell r="R1129">
            <v>374</v>
          </cell>
          <cell r="S1129">
            <v>3361</v>
          </cell>
        </row>
        <row r="1130">
          <cell r="A1130" t="str">
            <v/>
          </cell>
        </row>
        <row r="1131">
          <cell r="A1131" t="str">
            <v>RESEARCH-INTENSIVE UNIV2011/2012 Total</v>
          </cell>
          <cell r="B1131" t="str">
            <v>RESEARCH-INTENSIVE UNIV</v>
          </cell>
          <cell r="C1131" t="str">
            <v>2011/2012 Total</v>
          </cell>
          <cell r="F1131">
            <v>79286</v>
          </cell>
          <cell r="G1131">
            <v>79286</v>
          </cell>
          <cell r="J1131">
            <v>20532</v>
          </cell>
          <cell r="K1131">
            <v>20532</v>
          </cell>
          <cell r="L1131">
            <v>4107</v>
          </cell>
          <cell r="M1131">
            <v>4568</v>
          </cell>
          <cell r="N1131">
            <v>8667</v>
          </cell>
          <cell r="O1131">
            <v>2361</v>
          </cell>
          <cell r="P1131">
            <v>1249</v>
          </cell>
          <cell r="Q1131">
            <v>306</v>
          </cell>
          <cell r="R1131">
            <v>3809</v>
          </cell>
          <cell r="S1131">
            <v>108293</v>
          </cell>
        </row>
        <row r="1132">
          <cell r="A1132" t="str">
            <v/>
          </cell>
        </row>
        <row r="1133">
          <cell r="A1133" t="str">
            <v>TEACHING-INTENSIVE UNIV2002/2003NEW</v>
          </cell>
          <cell r="B1133" t="str">
            <v>TEACHING-INTENSIVE UNIV</v>
          </cell>
          <cell r="C1133" t="str">
            <v>2002/2003</v>
          </cell>
          <cell r="D1133" t="str">
            <v>NEW</v>
          </cell>
          <cell r="J1133">
            <v>61538</v>
          </cell>
          <cell r="K1133">
            <v>61538</v>
          </cell>
          <cell r="S1133">
            <v>61538</v>
          </cell>
        </row>
        <row r="1134">
          <cell r="A1134" t="str">
            <v>TEACHING-INTENSIVE UNIV2002/2003NEW Total</v>
          </cell>
          <cell r="B1134" t="str">
            <v>TEACHING-INTENSIVE UNIV</v>
          </cell>
          <cell r="C1134" t="str">
            <v>2002/2003</v>
          </cell>
          <cell r="D1134" t="str">
            <v>NEW Total</v>
          </cell>
          <cell r="J1134">
            <v>61538</v>
          </cell>
          <cell r="K1134">
            <v>61538</v>
          </cell>
          <cell r="S1134">
            <v>61538</v>
          </cell>
        </row>
        <row r="1135">
          <cell r="A1135" t="str">
            <v/>
          </cell>
        </row>
        <row r="1136">
          <cell r="A1136" t="str">
            <v>TEACHING-INTENSIVE UNIV2002/2003 Total</v>
          </cell>
          <cell r="B1136" t="str">
            <v>TEACHING-INTENSIVE UNIV</v>
          </cell>
          <cell r="C1136" t="str">
            <v>2002/2003 Total</v>
          </cell>
          <cell r="J1136">
            <v>61538</v>
          </cell>
          <cell r="K1136">
            <v>61538</v>
          </cell>
          <cell r="S1136">
            <v>61538</v>
          </cell>
        </row>
        <row r="1137">
          <cell r="A1137" t="str">
            <v>TEACHING-INTENSIVE UNIV2003/2004NEW</v>
          </cell>
          <cell r="B1137" t="str">
            <v>TEACHING-INTENSIVE UNIV</v>
          </cell>
          <cell r="C1137" t="str">
            <v>2003/2004</v>
          </cell>
          <cell r="D1137" t="str">
            <v>NEW</v>
          </cell>
          <cell r="J1137">
            <v>23458</v>
          </cell>
          <cell r="K1137">
            <v>23458</v>
          </cell>
          <cell r="S1137">
            <v>23458</v>
          </cell>
        </row>
        <row r="1138">
          <cell r="A1138" t="str">
            <v>TEACHING-INTENSIVE UNIV2003/2004NEW Total</v>
          </cell>
          <cell r="B1138" t="str">
            <v>TEACHING-INTENSIVE UNIV</v>
          </cell>
          <cell r="C1138" t="str">
            <v>2003/2004</v>
          </cell>
          <cell r="D1138" t="str">
            <v>NEW Total</v>
          </cell>
          <cell r="J1138">
            <v>23458</v>
          </cell>
          <cell r="K1138">
            <v>23458</v>
          </cell>
          <cell r="S1138">
            <v>23458</v>
          </cell>
        </row>
        <row r="1139">
          <cell r="A1139" t="str">
            <v/>
          </cell>
        </row>
        <row r="1140">
          <cell r="A1140" t="str">
            <v>TEACHING-INTENSIVE UNIV2003/2004COMMUNITY COLLEGECAM</v>
          </cell>
          <cell r="B1140" t="str">
            <v>TEACHING-INTENSIVE UNIV</v>
          </cell>
          <cell r="C1140" t="str">
            <v>2003/2004</v>
          </cell>
          <cell r="D1140" t="str">
            <v>COMMUNITY COLLEGE</v>
          </cell>
          <cell r="E1140" t="str">
            <v>CAM</v>
          </cell>
          <cell r="L1140">
            <v>308</v>
          </cell>
          <cell r="M1140">
            <v>191</v>
          </cell>
          <cell r="N1140">
            <v>494</v>
          </cell>
          <cell r="S1140">
            <v>494</v>
          </cell>
        </row>
        <row r="1141">
          <cell r="A1141" t="str">
            <v>TEACHING-INTENSIVE UNIV2003/2004COMMUNITY COLLEGECNC</v>
          </cell>
          <cell r="B1141" t="str">
            <v>TEACHING-INTENSIVE UNIV</v>
          </cell>
          <cell r="C1141" t="str">
            <v>2003/2004</v>
          </cell>
          <cell r="D1141" t="str">
            <v>COMMUNITY COLLEGE</v>
          </cell>
          <cell r="E1141" t="str">
            <v>CNC</v>
          </cell>
          <cell r="L1141">
            <v>128</v>
          </cell>
          <cell r="M1141">
            <v>123</v>
          </cell>
          <cell r="N1141">
            <v>242</v>
          </cell>
          <cell r="S1141">
            <v>242</v>
          </cell>
        </row>
        <row r="1142">
          <cell r="A1142" t="str">
            <v>TEACHING-INTENSIVE UNIV2003/2004COMMUNITY COLLEGECOTR</v>
          </cell>
          <cell r="B1142" t="str">
            <v>TEACHING-INTENSIVE UNIV</v>
          </cell>
          <cell r="C1142" t="str">
            <v>2003/2004</v>
          </cell>
          <cell r="D1142" t="str">
            <v>COMMUNITY COLLEGE</v>
          </cell>
          <cell r="E1142" t="str">
            <v>COTR</v>
          </cell>
          <cell r="L1142">
            <v>56</v>
          </cell>
          <cell r="M1142">
            <v>51</v>
          </cell>
          <cell r="N1142">
            <v>106</v>
          </cell>
          <cell r="S1142">
            <v>106</v>
          </cell>
        </row>
        <row r="1143">
          <cell r="A1143" t="str">
            <v>TEACHING-INTENSIVE UNIV2003/2004COMMUNITY COLLEGEDOUG</v>
          </cell>
          <cell r="B1143" t="str">
            <v>TEACHING-INTENSIVE UNIV</v>
          </cell>
          <cell r="C1143" t="str">
            <v>2003/2004</v>
          </cell>
          <cell r="D1143" t="str">
            <v>COMMUNITY COLLEGE</v>
          </cell>
          <cell r="E1143" t="str">
            <v>DOUG</v>
          </cell>
          <cell r="L1143">
            <v>542</v>
          </cell>
          <cell r="M1143">
            <v>350</v>
          </cell>
          <cell r="N1143">
            <v>872</v>
          </cell>
          <cell r="S1143">
            <v>872</v>
          </cell>
        </row>
        <row r="1144">
          <cell r="A1144" t="str">
            <v>TEACHING-INTENSIVE UNIV2003/2004COMMUNITY COLLEGELANG</v>
          </cell>
          <cell r="B1144" t="str">
            <v>TEACHING-INTENSIVE UNIV</v>
          </cell>
          <cell r="C1144" t="str">
            <v>2003/2004</v>
          </cell>
          <cell r="D1144" t="str">
            <v>COMMUNITY COLLEGE</v>
          </cell>
          <cell r="E1144" t="str">
            <v>LANG</v>
          </cell>
          <cell r="L1144">
            <v>500</v>
          </cell>
          <cell r="M1144">
            <v>429</v>
          </cell>
          <cell r="N1144">
            <v>905</v>
          </cell>
          <cell r="S1144">
            <v>905</v>
          </cell>
        </row>
        <row r="1145">
          <cell r="A1145" t="str">
            <v>TEACHING-INTENSIVE UNIV2003/2004COMMUNITY COLLEGENIC</v>
          </cell>
          <cell r="B1145" t="str">
            <v>TEACHING-INTENSIVE UNIV</v>
          </cell>
          <cell r="C1145" t="str">
            <v>2003/2004</v>
          </cell>
          <cell r="D1145" t="str">
            <v>COMMUNITY COLLEGE</v>
          </cell>
          <cell r="E1145" t="str">
            <v>NIC</v>
          </cell>
          <cell r="L1145">
            <v>191</v>
          </cell>
          <cell r="M1145">
            <v>142</v>
          </cell>
          <cell r="N1145">
            <v>325</v>
          </cell>
          <cell r="S1145">
            <v>325</v>
          </cell>
        </row>
        <row r="1146">
          <cell r="A1146" t="str">
            <v>TEACHING-INTENSIVE UNIV2003/2004COMMUNITY COLLEGENLC</v>
          </cell>
          <cell r="B1146" t="str">
            <v>TEACHING-INTENSIVE UNIV</v>
          </cell>
          <cell r="C1146" t="str">
            <v>2003/2004</v>
          </cell>
          <cell r="D1146" t="str">
            <v>COMMUNITY COLLEGE</v>
          </cell>
          <cell r="E1146" t="str">
            <v>NLC</v>
          </cell>
          <cell r="L1146">
            <v>57</v>
          </cell>
          <cell r="M1146">
            <v>75</v>
          </cell>
          <cell r="N1146">
            <v>130</v>
          </cell>
          <cell r="S1146">
            <v>130</v>
          </cell>
        </row>
        <row r="1147">
          <cell r="A1147" t="str">
            <v>TEACHING-INTENSIVE UNIV2003/2004COMMUNITY COLLEGENWCC</v>
          </cell>
          <cell r="B1147" t="str">
            <v>TEACHING-INTENSIVE UNIV</v>
          </cell>
          <cell r="C1147" t="str">
            <v>2003/2004</v>
          </cell>
          <cell r="D1147" t="str">
            <v>COMMUNITY COLLEGE</v>
          </cell>
          <cell r="E1147" t="str">
            <v>NWCC</v>
          </cell>
          <cell r="L1147">
            <v>75</v>
          </cell>
          <cell r="M1147">
            <v>47</v>
          </cell>
          <cell r="N1147">
            <v>119</v>
          </cell>
          <cell r="S1147">
            <v>119</v>
          </cell>
        </row>
        <row r="1148">
          <cell r="A1148" t="str">
            <v>TEACHING-INTENSIVE UNIV2003/2004COMMUNITY COLLEGEOKAN</v>
          </cell>
          <cell r="B1148" t="str">
            <v>TEACHING-INTENSIVE UNIV</v>
          </cell>
          <cell r="C1148" t="str">
            <v>2003/2004</v>
          </cell>
          <cell r="D1148" t="str">
            <v>COMMUNITY COLLEGE</v>
          </cell>
          <cell r="E1148" t="str">
            <v>OKAN</v>
          </cell>
          <cell r="L1148">
            <v>180</v>
          </cell>
          <cell r="M1148">
            <v>139</v>
          </cell>
          <cell r="N1148">
            <v>317</v>
          </cell>
          <cell r="S1148">
            <v>317</v>
          </cell>
        </row>
        <row r="1149">
          <cell r="A1149" t="str">
            <v>TEACHING-INTENSIVE UNIV2003/2004COMMUNITY COLLEGESEL</v>
          </cell>
          <cell r="B1149" t="str">
            <v>TEACHING-INTENSIVE UNIV</v>
          </cell>
          <cell r="C1149" t="str">
            <v>2003/2004</v>
          </cell>
          <cell r="D1149" t="str">
            <v>COMMUNITY COLLEGE</v>
          </cell>
          <cell r="E1149" t="str">
            <v>SEL</v>
          </cell>
          <cell r="L1149">
            <v>82</v>
          </cell>
          <cell r="M1149">
            <v>60</v>
          </cell>
          <cell r="N1149">
            <v>139</v>
          </cell>
          <cell r="S1149">
            <v>139</v>
          </cell>
        </row>
        <row r="1150">
          <cell r="A1150" t="str">
            <v>TEACHING-INTENSIVE UNIV2003/2004COMMUNITY COLLEGEVCC</v>
          </cell>
          <cell r="B1150" t="str">
            <v>TEACHING-INTENSIVE UNIV</v>
          </cell>
          <cell r="C1150" t="str">
            <v>2003/2004</v>
          </cell>
          <cell r="D1150" t="str">
            <v>COMMUNITY COLLEGE</v>
          </cell>
          <cell r="E1150" t="str">
            <v>VCC</v>
          </cell>
          <cell r="L1150">
            <v>124</v>
          </cell>
          <cell r="M1150">
            <v>169</v>
          </cell>
          <cell r="N1150">
            <v>287</v>
          </cell>
          <cell r="S1150">
            <v>287</v>
          </cell>
        </row>
        <row r="1151">
          <cell r="A1151" t="str">
            <v>TEACHING-INTENSIVE UNIV2003/2004COMMUNITY COLLEGE Total</v>
          </cell>
          <cell r="B1151" t="str">
            <v>TEACHING-INTENSIVE UNIV</v>
          </cell>
          <cell r="C1151" t="str">
            <v>2003/2004</v>
          </cell>
          <cell r="D1151" t="str">
            <v>COMMUNITY COLLEGE Total</v>
          </cell>
          <cell r="L1151">
            <v>2195</v>
          </cell>
          <cell r="M1151">
            <v>1736</v>
          </cell>
          <cell r="N1151">
            <v>3852</v>
          </cell>
          <cell r="S1151">
            <v>3852</v>
          </cell>
        </row>
        <row r="1152">
          <cell r="A1152" t="str">
            <v/>
          </cell>
        </row>
        <row r="1153">
          <cell r="A1153" t="str">
            <v>TEACHING-INTENSIVE UNIV2003/2004INSTITUTEBCIT</v>
          </cell>
          <cell r="B1153" t="str">
            <v>TEACHING-INTENSIVE UNIV</v>
          </cell>
          <cell r="C1153" t="str">
            <v>2003/2004</v>
          </cell>
          <cell r="D1153" t="str">
            <v>INSTITUTE</v>
          </cell>
          <cell r="E1153" t="str">
            <v>BCIT</v>
          </cell>
          <cell r="L1153">
            <v>719</v>
          </cell>
          <cell r="M1153">
            <v>681</v>
          </cell>
          <cell r="N1153">
            <v>1374</v>
          </cell>
          <cell r="S1153">
            <v>1374</v>
          </cell>
        </row>
        <row r="1154">
          <cell r="A1154" t="str">
            <v>TEACHING-INTENSIVE UNIV2003/2004INSTITUTEIIG</v>
          </cell>
          <cell r="B1154" t="str">
            <v>TEACHING-INTENSIVE UNIV</v>
          </cell>
          <cell r="C1154" t="str">
            <v>2003/2004</v>
          </cell>
          <cell r="D1154" t="str">
            <v>INSTITUTE</v>
          </cell>
          <cell r="E1154" t="str">
            <v>IIG</v>
          </cell>
          <cell r="L1154">
            <v>4</v>
          </cell>
          <cell r="M1154">
            <v>6</v>
          </cell>
          <cell r="N1154">
            <v>10</v>
          </cell>
          <cell r="S1154">
            <v>10</v>
          </cell>
        </row>
        <row r="1155">
          <cell r="A1155" t="str">
            <v>TEACHING-INTENSIVE UNIV2003/2004INSTITUTEJIBC</v>
          </cell>
          <cell r="B1155" t="str">
            <v>TEACHING-INTENSIVE UNIV</v>
          </cell>
          <cell r="C1155" t="str">
            <v>2003/2004</v>
          </cell>
          <cell r="D1155" t="str">
            <v>INSTITUTE</v>
          </cell>
          <cell r="E1155" t="str">
            <v>JIBC</v>
          </cell>
          <cell r="L1155">
            <v>182</v>
          </cell>
          <cell r="M1155">
            <v>218</v>
          </cell>
          <cell r="N1155">
            <v>391</v>
          </cell>
          <cell r="S1155">
            <v>391</v>
          </cell>
        </row>
        <row r="1156">
          <cell r="A1156" t="str">
            <v>TEACHING-INTENSIVE UNIV2003/2004INSTITUTENVIT</v>
          </cell>
          <cell r="B1156" t="str">
            <v>TEACHING-INTENSIVE UNIV</v>
          </cell>
          <cell r="C1156" t="str">
            <v>2003/2004</v>
          </cell>
          <cell r="D1156" t="str">
            <v>INSTITUTE</v>
          </cell>
          <cell r="E1156" t="str">
            <v>NVIT</v>
          </cell>
          <cell r="L1156">
            <v>22</v>
          </cell>
          <cell r="M1156">
            <v>13</v>
          </cell>
          <cell r="N1156">
            <v>34</v>
          </cell>
          <cell r="S1156">
            <v>34</v>
          </cell>
        </row>
        <row r="1157">
          <cell r="A1157" t="str">
            <v>TEACHING-INTENSIVE UNIV2003/2004INSTITUTE Total</v>
          </cell>
          <cell r="B1157" t="str">
            <v>TEACHING-INTENSIVE UNIV</v>
          </cell>
          <cell r="C1157" t="str">
            <v>2003/2004</v>
          </cell>
          <cell r="D1157" t="str">
            <v>INSTITUTE Total</v>
          </cell>
          <cell r="L1157">
            <v>909</v>
          </cell>
          <cell r="M1157">
            <v>904</v>
          </cell>
          <cell r="N1157">
            <v>1777</v>
          </cell>
          <cell r="S1157">
            <v>1777</v>
          </cell>
        </row>
        <row r="1158">
          <cell r="A1158" t="str">
            <v/>
          </cell>
        </row>
        <row r="1159">
          <cell r="A1159" t="str">
            <v>TEACHING-INTENSIVE UNIV2003/2004RESEARCH-INTENSIVE UNIVSFU</v>
          </cell>
          <cell r="B1159" t="str">
            <v>TEACHING-INTENSIVE UNIV</v>
          </cell>
          <cell r="C1159" t="str">
            <v>2003/2004</v>
          </cell>
          <cell r="D1159" t="str">
            <v>RESEARCH-INTENSIVE UNIV</v>
          </cell>
          <cell r="E1159" t="str">
            <v>SFU</v>
          </cell>
          <cell r="L1159">
            <v>555</v>
          </cell>
          <cell r="M1159">
            <v>277</v>
          </cell>
          <cell r="N1159">
            <v>812</v>
          </cell>
          <cell r="S1159">
            <v>812</v>
          </cell>
        </row>
        <row r="1160">
          <cell r="A1160" t="str">
            <v>TEACHING-INTENSIVE UNIV2003/2004RESEARCH-INTENSIVE UNIVUBC</v>
          </cell>
          <cell r="B1160" t="str">
            <v>TEACHING-INTENSIVE UNIV</v>
          </cell>
          <cell r="C1160" t="str">
            <v>2003/2004</v>
          </cell>
          <cell r="D1160" t="str">
            <v>RESEARCH-INTENSIVE UNIV</v>
          </cell>
          <cell r="E1160" t="str">
            <v>UBC</v>
          </cell>
          <cell r="L1160">
            <v>563</v>
          </cell>
          <cell r="M1160">
            <v>266</v>
          </cell>
          <cell r="N1160">
            <v>808</v>
          </cell>
          <cell r="S1160">
            <v>808</v>
          </cell>
        </row>
        <row r="1161">
          <cell r="A1161" t="str">
            <v>TEACHING-INTENSIVE UNIV2003/2004RESEARCH-INTENSIVE UNIVUNBC</v>
          </cell>
          <cell r="B1161" t="str">
            <v>TEACHING-INTENSIVE UNIV</v>
          </cell>
          <cell r="C1161" t="str">
            <v>2003/2004</v>
          </cell>
          <cell r="D1161" t="str">
            <v>RESEARCH-INTENSIVE UNIV</v>
          </cell>
          <cell r="E1161" t="str">
            <v>UNBC</v>
          </cell>
          <cell r="L1161">
            <v>172</v>
          </cell>
          <cell r="M1161">
            <v>176</v>
          </cell>
          <cell r="N1161">
            <v>343</v>
          </cell>
          <cell r="S1161">
            <v>343</v>
          </cell>
        </row>
        <row r="1162">
          <cell r="A1162" t="str">
            <v>TEACHING-INTENSIVE UNIV2003/2004RESEARCH-INTENSIVE UNIVUVIC</v>
          </cell>
          <cell r="B1162" t="str">
            <v>TEACHING-INTENSIVE UNIV</v>
          </cell>
          <cell r="C1162" t="str">
            <v>2003/2004</v>
          </cell>
          <cell r="D1162" t="str">
            <v>RESEARCH-INTENSIVE UNIV</v>
          </cell>
          <cell r="E1162" t="str">
            <v>UVIC</v>
          </cell>
          <cell r="L1162">
            <v>467</v>
          </cell>
          <cell r="M1162">
            <v>316</v>
          </cell>
          <cell r="N1162">
            <v>779</v>
          </cell>
          <cell r="S1162">
            <v>779</v>
          </cell>
        </row>
        <row r="1163">
          <cell r="A1163" t="str">
            <v>TEACHING-INTENSIVE UNIV2003/2004RESEARCH-INTENSIVE UNIV Total</v>
          </cell>
          <cell r="B1163" t="str">
            <v>TEACHING-INTENSIVE UNIV</v>
          </cell>
          <cell r="C1163" t="str">
            <v>2003/2004</v>
          </cell>
          <cell r="D1163" t="str">
            <v>RESEARCH-INTENSIVE UNIV Total</v>
          </cell>
          <cell r="L1163">
            <v>1744</v>
          </cell>
          <cell r="M1163">
            <v>1021</v>
          </cell>
          <cell r="N1163">
            <v>2715</v>
          </cell>
          <cell r="S1163">
            <v>2715</v>
          </cell>
        </row>
        <row r="1164">
          <cell r="A1164" t="str">
            <v/>
          </cell>
        </row>
        <row r="1165">
          <cell r="A1165" t="str">
            <v>TEACHING-INTENSIVE UNIV2003/2004TEACHING-INTENSIVE UNIVCAPU</v>
          </cell>
          <cell r="B1165" t="str">
            <v>TEACHING-INTENSIVE UNIV</v>
          </cell>
          <cell r="C1165" t="str">
            <v>2003/2004</v>
          </cell>
          <cell r="D1165" t="str">
            <v>TEACHING-INTENSIVE UNIV</v>
          </cell>
          <cell r="E1165" t="str">
            <v>CAPU</v>
          </cell>
          <cell r="F1165">
            <v>4400</v>
          </cell>
          <cell r="G1165">
            <v>4400</v>
          </cell>
          <cell r="L1165">
            <v>265</v>
          </cell>
          <cell r="M1165">
            <v>182</v>
          </cell>
          <cell r="N1165">
            <v>446</v>
          </cell>
          <cell r="S1165">
            <v>4634</v>
          </cell>
        </row>
        <row r="1166">
          <cell r="A1166" t="str">
            <v>TEACHING-INTENSIVE UNIV2003/2004TEACHING-INTENSIVE UNIVECU</v>
          </cell>
          <cell r="B1166" t="str">
            <v>TEACHING-INTENSIVE UNIV</v>
          </cell>
          <cell r="C1166" t="str">
            <v>2003/2004</v>
          </cell>
          <cell r="D1166" t="str">
            <v>TEACHING-INTENSIVE UNIV</v>
          </cell>
          <cell r="E1166" t="str">
            <v>ECU</v>
          </cell>
          <cell r="F1166">
            <v>1083</v>
          </cell>
          <cell r="G1166">
            <v>1083</v>
          </cell>
          <cell r="L1166">
            <v>34</v>
          </cell>
          <cell r="M1166">
            <v>39</v>
          </cell>
          <cell r="N1166">
            <v>73</v>
          </cell>
          <cell r="S1166">
            <v>1126</v>
          </cell>
        </row>
        <row r="1167">
          <cell r="A1167" t="str">
            <v>TEACHING-INTENSIVE UNIV2003/2004TEACHING-INTENSIVE UNIVKWN</v>
          </cell>
          <cell r="B1167" t="str">
            <v>TEACHING-INTENSIVE UNIV</v>
          </cell>
          <cell r="C1167" t="str">
            <v>2003/2004</v>
          </cell>
          <cell r="D1167" t="str">
            <v>TEACHING-INTENSIVE UNIV</v>
          </cell>
          <cell r="E1167" t="str">
            <v>KWN</v>
          </cell>
          <cell r="F1167">
            <v>7891</v>
          </cell>
          <cell r="G1167">
            <v>7891</v>
          </cell>
          <cell r="L1167">
            <v>414</v>
          </cell>
          <cell r="M1167">
            <v>293</v>
          </cell>
          <cell r="N1167">
            <v>699</v>
          </cell>
          <cell r="S1167">
            <v>8296</v>
          </cell>
        </row>
        <row r="1168">
          <cell r="A1168" t="str">
            <v>TEACHING-INTENSIVE UNIV2003/2004TEACHING-INTENSIVE UNIVRRU</v>
          </cell>
          <cell r="B1168" t="str">
            <v>TEACHING-INTENSIVE UNIV</v>
          </cell>
          <cell r="C1168" t="str">
            <v>2003/2004</v>
          </cell>
          <cell r="D1168" t="str">
            <v>TEACHING-INTENSIVE UNIV</v>
          </cell>
          <cell r="E1168" t="str">
            <v>RRU</v>
          </cell>
          <cell r="F1168">
            <v>122</v>
          </cell>
          <cell r="G1168">
            <v>122</v>
          </cell>
          <cell r="L1168">
            <v>6</v>
          </cell>
          <cell r="M1168">
            <v>8</v>
          </cell>
          <cell r="N1168">
            <v>14</v>
          </cell>
          <cell r="S1168">
            <v>128</v>
          </cell>
        </row>
        <row r="1169">
          <cell r="A1169" t="str">
            <v>TEACHING-INTENSIVE UNIV2003/2004TEACHING-INTENSIVE UNIVTRU</v>
          </cell>
          <cell r="B1169" t="str">
            <v>TEACHING-INTENSIVE UNIV</v>
          </cell>
          <cell r="C1169" t="str">
            <v>2003/2004</v>
          </cell>
          <cell r="D1169" t="str">
            <v>TEACHING-INTENSIVE UNIV</v>
          </cell>
          <cell r="E1169" t="str">
            <v>TRU</v>
          </cell>
          <cell r="F1169">
            <v>4909</v>
          </cell>
          <cell r="G1169">
            <v>4909</v>
          </cell>
          <cell r="L1169">
            <v>241</v>
          </cell>
          <cell r="M1169">
            <v>183</v>
          </cell>
          <cell r="N1169">
            <v>421</v>
          </cell>
          <cell r="S1169">
            <v>5091</v>
          </cell>
        </row>
        <row r="1170">
          <cell r="A1170" t="str">
            <v>TEACHING-INTENSIVE UNIV2003/2004TEACHING-INTENSIVE UNIVTRU-OL</v>
          </cell>
          <cell r="B1170" t="str">
            <v>TEACHING-INTENSIVE UNIV</v>
          </cell>
          <cell r="C1170" t="str">
            <v>2003/2004</v>
          </cell>
          <cell r="D1170" t="str">
            <v>TEACHING-INTENSIVE UNIV</v>
          </cell>
          <cell r="E1170" t="str">
            <v>TRU-OL</v>
          </cell>
          <cell r="F1170">
            <v>6062</v>
          </cell>
          <cell r="G1170">
            <v>6062</v>
          </cell>
          <cell r="L1170">
            <v>496</v>
          </cell>
          <cell r="M1170">
            <v>1107</v>
          </cell>
          <cell r="N1170">
            <v>1598</v>
          </cell>
          <cell r="S1170">
            <v>6885</v>
          </cell>
        </row>
        <row r="1171">
          <cell r="A1171" t="str">
            <v>TEACHING-INTENSIVE UNIV2003/2004TEACHING-INTENSIVE UNIVUFV</v>
          </cell>
          <cell r="B1171" t="str">
            <v>TEACHING-INTENSIVE UNIV</v>
          </cell>
          <cell r="C1171" t="str">
            <v>2003/2004</v>
          </cell>
          <cell r="D1171" t="str">
            <v>TEACHING-INTENSIVE UNIV</v>
          </cell>
          <cell r="E1171" t="str">
            <v>UFV</v>
          </cell>
          <cell r="F1171">
            <v>5138</v>
          </cell>
          <cell r="G1171">
            <v>5138</v>
          </cell>
          <cell r="L1171">
            <v>259</v>
          </cell>
          <cell r="M1171">
            <v>219</v>
          </cell>
          <cell r="N1171">
            <v>475</v>
          </cell>
          <cell r="S1171">
            <v>5294</v>
          </cell>
        </row>
        <row r="1172">
          <cell r="A1172" t="str">
            <v>TEACHING-INTENSIVE UNIV2003/2004TEACHING-INTENSIVE UNIVVIU</v>
          </cell>
          <cell r="B1172" t="str">
            <v>TEACHING-INTENSIVE UNIV</v>
          </cell>
          <cell r="C1172" t="str">
            <v>2003/2004</v>
          </cell>
          <cell r="D1172" t="str">
            <v>TEACHING-INTENSIVE UNIV</v>
          </cell>
          <cell r="E1172" t="str">
            <v>VIU</v>
          </cell>
          <cell r="F1172">
            <v>4176</v>
          </cell>
          <cell r="G1172">
            <v>4176</v>
          </cell>
          <cell r="L1172">
            <v>177</v>
          </cell>
          <cell r="M1172">
            <v>170</v>
          </cell>
          <cell r="N1172">
            <v>346</v>
          </cell>
          <cell r="S1172">
            <v>4323</v>
          </cell>
        </row>
        <row r="1173">
          <cell r="A1173" t="str">
            <v>TEACHING-INTENSIVE UNIV2003/2004TEACHING-INTENSIVE UNIV Total</v>
          </cell>
          <cell r="B1173" t="str">
            <v>TEACHING-INTENSIVE UNIV</v>
          </cell>
          <cell r="C1173" t="str">
            <v>2003/2004</v>
          </cell>
          <cell r="D1173" t="str">
            <v>TEACHING-INTENSIVE UNIV Total</v>
          </cell>
          <cell r="F1173">
            <v>33223</v>
          </cell>
          <cell r="G1173">
            <v>33223</v>
          </cell>
          <cell r="L1173">
            <v>1862</v>
          </cell>
          <cell r="M1173">
            <v>1631</v>
          </cell>
          <cell r="N1173">
            <v>3473</v>
          </cell>
          <cell r="S1173">
            <v>34123</v>
          </cell>
        </row>
        <row r="1174">
          <cell r="A1174" t="str">
            <v/>
          </cell>
        </row>
        <row r="1175">
          <cell r="A1175" t="str">
            <v>TEACHING-INTENSIVE UNIV2003/2004 Total</v>
          </cell>
          <cell r="B1175" t="str">
            <v>TEACHING-INTENSIVE UNIV</v>
          </cell>
          <cell r="C1175" t="str">
            <v>2003/2004 Total</v>
          </cell>
          <cell r="F1175">
            <v>33223</v>
          </cell>
          <cell r="G1175">
            <v>33223</v>
          </cell>
          <cell r="J1175">
            <v>23458</v>
          </cell>
          <cell r="K1175">
            <v>23458</v>
          </cell>
          <cell r="L1175">
            <v>6194</v>
          </cell>
          <cell r="M1175">
            <v>4931</v>
          </cell>
          <cell r="N1175">
            <v>10952</v>
          </cell>
          <cell r="S1175">
            <v>61913</v>
          </cell>
        </row>
        <row r="1176">
          <cell r="A1176" t="str">
            <v>TEACHING-INTENSIVE UNIV2004/2005NEW</v>
          </cell>
          <cell r="B1176" t="str">
            <v>TEACHING-INTENSIVE UNIV</v>
          </cell>
          <cell r="C1176" t="str">
            <v>2004/2005</v>
          </cell>
          <cell r="D1176" t="str">
            <v>NEW</v>
          </cell>
          <cell r="J1176">
            <v>20121</v>
          </cell>
          <cell r="K1176">
            <v>20121</v>
          </cell>
          <cell r="S1176">
            <v>20121</v>
          </cell>
        </row>
        <row r="1177">
          <cell r="A1177" t="str">
            <v>TEACHING-INTENSIVE UNIV2004/2005NEW Total</v>
          </cell>
          <cell r="B1177" t="str">
            <v>TEACHING-INTENSIVE UNIV</v>
          </cell>
          <cell r="C1177" t="str">
            <v>2004/2005</v>
          </cell>
          <cell r="D1177" t="str">
            <v>NEW Total</v>
          </cell>
          <cell r="J1177">
            <v>20121</v>
          </cell>
          <cell r="K1177">
            <v>20121</v>
          </cell>
          <cell r="S1177">
            <v>20121</v>
          </cell>
        </row>
        <row r="1178">
          <cell r="A1178" t="str">
            <v/>
          </cell>
        </row>
        <row r="1179">
          <cell r="A1179" t="str">
            <v>TEACHING-INTENSIVE UNIV2004/2005COMMUNITY COLLEGECAM</v>
          </cell>
          <cell r="B1179" t="str">
            <v>TEACHING-INTENSIVE UNIV</v>
          </cell>
          <cell r="C1179" t="str">
            <v>2004/2005</v>
          </cell>
          <cell r="D1179" t="str">
            <v>COMMUNITY COLLEGE</v>
          </cell>
          <cell r="E1179" t="str">
            <v>CAM</v>
          </cell>
          <cell r="L1179">
            <v>307</v>
          </cell>
          <cell r="M1179">
            <v>173</v>
          </cell>
          <cell r="N1179">
            <v>476</v>
          </cell>
          <cell r="P1179">
            <v>37</v>
          </cell>
          <cell r="Q1179">
            <v>1</v>
          </cell>
          <cell r="R1179">
            <v>38</v>
          </cell>
          <cell r="S1179">
            <v>514</v>
          </cell>
        </row>
        <row r="1180">
          <cell r="A1180" t="str">
            <v>TEACHING-INTENSIVE UNIV2004/2005COMMUNITY COLLEGECNC</v>
          </cell>
          <cell r="B1180" t="str">
            <v>TEACHING-INTENSIVE UNIV</v>
          </cell>
          <cell r="C1180" t="str">
            <v>2004/2005</v>
          </cell>
          <cell r="D1180" t="str">
            <v>COMMUNITY COLLEGE</v>
          </cell>
          <cell r="E1180" t="str">
            <v>CNC</v>
          </cell>
          <cell r="L1180">
            <v>122</v>
          </cell>
          <cell r="M1180">
            <v>104</v>
          </cell>
          <cell r="N1180">
            <v>223</v>
          </cell>
          <cell r="P1180">
            <v>20</v>
          </cell>
          <cell r="Q1180">
            <v>2</v>
          </cell>
          <cell r="R1180">
            <v>22</v>
          </cell>
          <cell r="S1180">
            <v>245</v>
          </cell>
        </row>
        <row r="1181">
          <cell r="A1181" t="str">
            <v>TEACHING-INTENSIVE UNIV2004/2005COMMUNITY COLLEGECOTR</v>
          </cell>
          <cell r="B1181" t="str">
            <v>TEACHING-INTENSIVE UNIV</v>
          </cell>
          <cell r="C1181" t="str">
            <v>2004/2005</v>
          </cell>
          <cell r="D1181" t="str">
            <v>COMMUNITY COLLEGE</v>
          </cell>
          <cell r="E1181" t="str">
            <v>COTR</v>
          </cell>
          <cell r="L1181">
            <v>59</v>
          </cell>
          <cell r="M1181">
            <v>51</v>
          </cell>
          <cell r="N1181">
            <v>109</v>
          </cell>
          <cell r="P1181">
            <v>7</v>
          </cell>
          <cell r="Q1181">
            <v>2</v>
          </cell>
          <cell r="R1181">
            <v>9</v>
          </cell>
          <cell r="S1181">
            <v>118</v>
          </cell>
        </row>
        <row r="1182">
          <cell r="A1182" t="str">
            <v>TEACHING-INTENSIVE UNIV2004/2005COMMUNITY COLLEGEDOUG</v>
          </cell>
          <cell r="B1182" t="str">
            <v>TEACHING-INTENSIVE UNIV</v>
          </cell>
          <cell r="C1182" t="str">
            <v>2004/2005</v>
          </cell>
          <cell r="D1182" t="str">
            <v>COMMUNITY COLLEGE</v>
          </cell>
          <cell r="E1182" t="str">
            <v>DOUG</v>
          </cell>
          <cell r="L1182">
            <v>563</v>
          </cell>
          <cell r="M1182">
            <v>415</v>
          </cell>
          <cell r="N1182">
            <v>958</v>
          </cell>
          <cell r="P1182">
            <v>83</v>
          </cell>
          <cell r="Q1182">
            <v>7</v>
          </cell>
          <cell r="R1182">
            <v>90</v>
          </cell>
          <cell r="S1182">
            <v>1048</v>
          </cell>
        </row>
        <row r="1183">
          <cell r="A1183" t="str">
            <v>TEACHING-INTENSIVE UNIV2004/2005COMMUNITY COLLEGELANG</v>
          </cell>
          <cell r="B1183" t="str">
            <v>TEACHING-INTENSIVE UNIV</v>
          </cell>
          <cell r="C1183" t="str">
            <v>2004/2005</v>
          </cell>
          <cell r="D1183" t="str">
            <v>COMMUNITY COLLEGE</v>
          </cell>
          <cell r="E1183" t="str">
            <v>LANG</v>
          </cell>
          <cell r="L1183">
            <v>556</v>
          </cell>
          <cell r="M1183">
            <v>481</v>
          </cell>
          <cell r="N1183">
            <v>1018</v>
          </cell>
          <cell r="P1183">
            <v>54</v>
          </cell>
          <cell r="Q1183">
            <v>5</v>
          </cell>
          <cell r="R1183">
            <v>59</v>
          </cell>
          <cell r="S1183">
            <v>1077</v>
          </cell>
        </row>
        <row r="1184">
          <cell r="A1184" t="str">
            <v>TEACHING-INTENSIVE UNIV2004/2005COMMUNITY COLLEGENIC</v>
          </cell>
          <cell r="B1184" t="str">
            <v>TEACHING-INTENSIVE UNIV</v>
          </cell>
          <cell r="C1184" t="str">
            <v>2004/2005</v>
          </cell>
          <cell r="D1184" t="str">
            <v>COMMUNITY COLLEGE</v>
          </cell>
          <cell r="E1184" t="str">
            <v>NIC</v>
          </cell>
          <cell r="L1184">
            <v>180</v>
          </cell>
          <cell r="M1184">
            <v>145</v>
          </cell>
          <cell r="N1184">
            <v>318</v>
          </cell>
          <cell r="P1184">
            <v>25</v>
          </cell>
          <cell r="Q1184">
            <v>3</v>
          </cell>
          <cell r="R1184">
            <v>28</v>
          </cell>
          <cell r="S1184">
            <v>346</v>
          </cell>
        </row>
        <row r="1185">
          <cell r="A1185" t="str">
            <v>TEACHING-INTENSIVE UNIV2004/2005COMMUNITY COLLEGENLC</v>
          </cell>
          <cell r="B1185" t="str">
            <v>TEACHING-INTENSIVE UNIV</v>
          </cell>
          <cell r="C1185" t="str">
            <v>2004/2005</v>
          </cell>
          <cell r="D1185" t="str">
            <v>COMMUNITY COLLEGE</v>
          </cell>
          <cell r="E1185" t="str">
            <v>NLC</v>
          </cell>
          <cell r="L1185">
            <v>29</v>
          </cell>
          <cell r="M1185">
            <v>64</v>
          </cell>
          <cell r="N1185">
            <v>89</v>
          </cell>
          <cell r="P1185">
            <v>3</v>
          </cell>
          <cell r="Q1185">
            <v>1</v>
          </cell>
          <cell r="R1185">
            <v>4</v>
          </cell>
          <cell r="S1185">
            <v>93</v>
          </cell>
        </row>
        <row r="1186">
          <cell r="A1186" t="str">
            <v>TEACHING-INTENSIVE UNIV2004/2005COMMUNITY COLLEGENWCC</v>
          </cell>
          <cell r="B1186" t="str">
            <v>TEACHING-INTENSIVE UNIV</v>
          </cell>
          <cell r="C1186" t="str">
            <v>2004/2005</v>
          </cell>
          <cell r="D1186" t="str">
            <v>COMMUNITY COLLEGE</v>
          </cell>
          <cell r="E1186" t="str">
            <v>NWCC</v>
          </cell>
          <cell r="L1186">
            <v>70</v>
          </cell>
          <cell r="M1186">
            <v>49</v>
          </cell>
          <cell r="N1186">
            <v>118</v>
          </cell>
          <cell r="P1186">
            <v>11</v>
          </cell>
          <cell r="R1186">
            <v>11</v>
          </cell>
          <cell r="S1186">
            <v>129</v>
          </cell>
        </row>
        <row r="1187">
          <cell r="A1187" t="str">
            <v>TEACHING-INTENSIVE UNIV2004/2005COMMUNITY COLLEGEOKAN</v>
          </cell>
          <cell r="B1187" t="str">
            <v>TEACHING-INTENSIVE UNIV</v>
          </cell>
          <cell r="C1187" t="str">
            <v>2004/2005</v>
          </cell>
          <cell r="D1187" t="str">
            <v>COMMUNITY COLLEGE</v>
          </cell>
          <cell r="E1187" t="str">
            <v>OKAN</v>
          </cell>
          <cell r="L1187">
            <v>187</v>
          </cell>
          <cell r="M1187">
            <v>121</v>
          </cell>
          <cell r="N1187">
            <v>301</v>
          </cell>
          <cell r="P1187">
            <v>25</v>
          </cell>
          <cell r="R1187">
            <v>25</v>
          </cell>
          <cell r="S1187">
            <v>326</v>
          </cell>
        </row>
        <row r="1188">
          <cell r="A1188" t="str">
            <v>TEACHING-INTENSIVE UNIV2004/2005COMMUNITY COLLEGESEL</v>
          </cell>
          <cell r="B1188" t="str">
            <v>TEACHING-INTENSIVE UNIV</v>
          </cell>
          <cell r="C1188" t="str">
            <v>2004/2005</v>
          </cell>
          <cell r="D1188" t="str">
            <v>COMMUNITY COLLEGE</v>
          </cell>
          <cell r="E1188" t="str">
            <v>SEL</v>
          </cell>
          <cell r="L1188">
            <v>112</v>
          </cell>
          <cell r="M1188">
            <v>93</v>
          </cell>
          <cell r="N1188">
            <v>197</v>
          </cell>
          <cell r="P1188">
            <v>13</v>
          </cell>
          <cell r="R1188">
            <v>13</v>
          </cell>
          <cell r="S1188">
            <v>210</v>
          </cell>
        </row>
        <row r="1189">
          <cell r="A1189" t="str">
            <v>TEACHING-INTENSIVE UNIV2004/2005COMMUNITY COLLEGEVCC</v>
          </cell>
          <cell r="B1189" t="str">
            <v>TEACHING-INTENSIVE UNIV</v>
          </cell>
          <cell r="C1189" t="str">
            <v>2004/2005</v>
          </cell>
          <cell r="D1189" t="str">
            <v>COMMUNITY COLLEGE</v>
          </cell>
          <cell r="E1189" t="str">
            <v>VCC</v>
          </cell>
          <cell r="L1189">
            <v>166</v>
          </cell>
          <cell r="M1189">
            <v>210</v>
          </cell>
          <cell r="N1189">
            <v>367</v>
          </cell>
          <cell r="P1189">
            <v>42</v>
          </cell>
          <cell r="Q1189">
            <v>6</v>
          </cell>
          <cell r="R1189">
            <v>48</v>
          </cell>
          <cell r="S1189">
            <v>415</v>
          </cell>
        </row>
        <row r="1190">
          <cell r="A1190" t="str">
            <v>TEACHING-INTENSIVE UNIV2004/2005COMMUNITY COLLEGE Total</v>
          </cell>
          <cell r="B1190" t="str">
            <v>TEACHING-INTENSIVE UNIV</v>
          </cell>
          <cell r="C1190" t="str">
            <v>2004/2005</v>
          </cell>
          <cell r="D1190" t="str">
            <v>COMMUNITY COLLEGE Total</v>
          </cell>
          <cell r="L1190">
            <v>2296</v>
          </cell>
          <cell r="M1190">
            <v>1861</v>
          </cell>
          <cell r="N1190">
            <v>4077</v>
          </cell>
          <cell r="P1190">
            <v>317</v>
          </cell>
          <cell r="Q1190">
            <v>26</v>
          </cell>
          <cell r="R1190">
            <v>343</v>
          </cell>
          <cell r="S1190">
            <v>4420</v>
          </cell>
        </row>
        <row r="1191">
          <cell r="A1191" t="str">
            <v/>
          </cell>
        </row>
        <row r="1192">
          <cell r="A1192" t="str">
            <v>TEACHING-INTENSIVE UNIV2004/2005INSTITUTEBCIT</v>
          </cell>
          <cell r="B1192" t="str">
            <v>TEACHING-INTENSIVE UNIV</v>
          </cell>
          <cell r="C1192" t="str">
            <v>2004/2005</v>
          </cell>
          <cell r="D1192" t="str">
            <v>INSTITUTE</v>
          </cell>
          <cell r="E1192" t="str">
            <v>BCIT</v>
          </cell>
          <cell r="L1192">
            <v>672</v>
          </cell>
          <cell r="M1192">
            <v>705</v>
          </cell>
          <cell r="N1192">
            <v>1361</v>
          </cell>
          <cell r="P1192">
            <v>174</v>
          </cell>
          <cell r="Q1192">
            <v>9</v>
          </cell>
          <cell r="R1192">
            <v>183</v>
          </cell>
          <cell r="S1192">
            <v>1544</v>
          </cell>
        </row>
        <row r="1193">
          <cell r="A1193" t="str">
            <v>TEACHING-INTENSIVE UNIV2004/2005INSTITUTEIIG</v>
          </cell>
          <cell r="B1193" t="str">
            <v>TEACHING-INTENSIVE UNIV</v>
          </cell>
          <cell r="C1193" t="str">
            <v>2004/2005</v>
          </cell>
          <cell r="D1193" t="str">
            <v>INSTITUTE</v>
          </cell>
          <cell r="E1193" t="str">
            <v>IIG</v>
          </cell>
          <cell r="L1193">
            <v>6</v>
          </cell>
          <cell r="M1193">
            <v>4</v>
          </cell>
          <cell r="N1193">
            <v>10</v>
          </cell>
          <cell r="P1193">
            <v>1</v>
          </cell>
          <cell r="R1193">
            <v>1</v>
          </cell>
          <cell r="S1193">
            <v>11</v>
          </cell>
        </row>
        <row r="1194">
          <cell r="A1194" t="str">
            <v>TEACHING-INTENSIVE UNIV2004/2005INSTITUTEJIBC</v>
          </cell>
          <cell r="B1194" t="str">
            <v>TEACHING-INTENSIVE UNIV</v>
          </cell>
          <cell r="C1194" t="str">
            <v>2004/2005</v>
          </cell>
          <cell r="D1194" t="str">
            <v>INSTITUTE</v>
          </cell>
          <cell r="E1194" t="str">
            <v>JIBC</v>
          </cell>
          <cell r="L1194">
            <v>220</v>
          </cell>
          <cell r="M1194">
            <v>253</v>
          </cell>
          <cell r="N1194">
            <v>467</v>
          </cell>
          <cell r="P1194">
            <v>87</v>
          </cell>
          <cell r="Q1194">
            <v>7</v>
          </cell>
          <cell r="R1194">
            <v>94</v>
          </cell>
          <cell r="S1194">
            <v>561</v>
          </cell>
        </row>
        <row r="1195">
          <cell r="A1195" t="str">
            <v>TEACHING-INTENSIVE UNIV2004/2005INSTITUTENVIT</v>
          </cell>
          <cell r="B1195" t="str">
            <v>TEACHING-INTENSIVE UNIV</v>
          </cell>
          <cell r="C1195" t="str">
            <v>2004/2005</v>
          </cell>
          <cell r="D1195" t="str">
            <v>INSTITUTE</v>
          </cell>
          <cell r="E1195" t="str">
            <v>NVIT</v>
          </cell>
          <cell r="L1195">
            <v>12</v>
          </cell>
          <cell r="M1195">
            <v>24</v>
          </cell>
          <cell r="N1195">
            <v>36</v>
          </cell>
          <cell r="P1195">
            <v>4</v>
          </cell>
          <cell r="R1195">
            <v>4</v>
          </cell>
          <cell r="S1195">
            <v>40</v>
          </cell>
        </row>
        <row r="1196">
          <cell r="A1196" t="str">
            <v>TEACHING-INTENSIVE UNIV2004/2005INSTITUTE Total</v>
          </cell>
          <cell r="B1196" t="str">
            <v>TEACHING-INTENSIVE UNIV</v>
          </cell>
          <cell r="C1196" t="str">
            <v>2004/2005</v>
          </cell>
          <cell r="D1196" t="str">
            <v>INSTITUTE Total</v>
          </cell>
          <cell r="L1196">
            <v>889</v>
          </cell>
          <cell r="M1196">
            <v>968</v>
          </cell>
          <cell r="N1196">
            <v>1835</v>
          </cell>
          <cell r="P1196">
            <v>260</v>
          </cell>
          <cell r="Q1196">
            <v>16</v>
          </cell>
          <cell r="R1196">
            <v>276</v>
          </cell>
          <cell r="S1196">
            <v>2111</v>
          </cell>
        </row>
        <row r="1197">
          <cell r="A1197" t="str">
            <v/>
          </cell>
        </row>
        <row r="1198">
          <cell r="A1198" t="str">
            <v>TEACHING-INTENSIVE UNIV2004/2005RESEARCH-INTENSIVE UNIVSFU</v>
          </cell>
          <cell r="B1198" t="str">
            <v>TEACHING-INTENSIVE UNIV</v>
          </cell>
          <cell r="C1198" t="str">
            <v>2004/2005</v>
          </cell>
          <cell r="D1198" t="str">
            <v>RESEARCH-INTENSIVE UNIV</v>
          </cell>
          <cell r="E1198" t="str">
            <v>SFU</v>
          </cell>
          <cell r="L1198">
            <v>453</v>
          </cell>
          <cell r="M1198">
            <v>369</v>
          </cell>
          <cell r="N1198">
            <v>802</v>
          </cell>
          <cell r="P1198">
            <v>81</v>
          </cell>
          <cell r="Q1198">
            <v>9</v>
          </cell>
          <cell r="R1198">
            <v>90</v>
          </cell>
          <cell r="S1198">
            <v>892</v>
          </cell>
        </row>
        <row r="1199">
          <cell r="A1199" t="str">
            <v>TEACHING-INTENSIVE UNIV2004/2005RESEARCH-INTENSIVE UNIVUBC</v>
          </cell>
          <cell r="B1199" t="str">
            <v>TEACHING-INTENSIVE UNIV</v>
          </cell>
          <cell r="C1199" t="str">
            <v>2004/2005</v>
          </cell>
          <cell r="D1199" t="str">
            <v>RESEARCH-INTENSIVE UNIV</v>
          </cell>
          <cell r="E1199" t="str">
            <v>UBC</v>
          </cell>
          <cell r="L1199">
            <v>573</v>
          </cell>
          <cell r="M1199">
            <v>325</v>
          </cell>
          <cell r="N1199">
            <v>884</v>
          </cell>
          <cell r="P1199">
            <v>81</v>
          </cell>
          <cell r="Q1199">
            <v>3</v>
          </cell>
          <cell r="R1199">
            <v>84</v>
          </cell>
          <cell r="S1199">
            <v>968</v>
          </cell>
        </row>
        <row r="1200">
          <cell r="A1200" t="str">
            <v>TEACHING-INTENSIVE UNIV2004/2005RESEARCH-INTENSIVE UNIVUNBC</v>
          </cell>
          <cell r="B1200" t="str">
            <v>TEACHING-INTENSIVE UNIV</v>
          </cell>
          <cell r="C1200" t="str">
            <v>2004/2005</v>
          </cell>
          <cell r="D1200" t="str">
            <v>RESEARCH-INTENSIVE UNIV</v>
          </cell>
          <cell r="E1200" t="str">
            <v>UNBC</v>
          </cell>
          <cell r="L1200">
            <v>159</v>
          </cell>
          <cell r="M1200">
            <v>171</v>
          </cell>
          <cell r="N1200">
            <v>326</v>
          </cell>
          <cell r="P1200">
            <v>9</v>
          </cell>
          <cell r="Q1200">
            <v>2</v>
          </cell>
          <cell r="R1200">
            <v>11</v>
          </cell>
          <cell r="S1200">
            <v>337</v>
          </cell>
        </row>
        <row r="1201">
          <cell r="A1201" t="str">
            <v>TEACHING-INTENSIVE UNIV2004/2005RESEARCH-INTENSIVE UNIVUVIC</v>
          </cell>
          <cell r="B1201" t="str">
            <v>TEACHING-INTENSIVE UNIV</v>
          </cell>
          <cell r="C1201" t="str">
            <v>2004/2005</v>
          </cell>
          <cell r="D1201" t="str">
            <v>RESEARCH-INTENSIVE UNIV</v>
          </cell>
          <cell r="E1201" t="str">
            <v>UVIC</v>
          </cell>
          <cell r="L1201">
            <v>432</v>
          </cell>
          <cell r="M1201">
            <v>353</v>
          </cell>
          <cell r="N1201">
            <v>772</v>
          </cell>
          <cell r="P1201">
            <v>64</v>
          </cell>
          <cell r="Q1201">
            <v>2</v>
          </cell>
          <cell r="R1201">
            <v>66</v>
          </cell>
          <cell r="S1201">
            <v>838</v>
          </cell>
        </row>
        <row r="1202">
          <cell r="A1202" t="str">
            <v>TEACHING-INTENSIVE UNIV2004/2005RESEARCH-INTENSIVE UNIV Total</v>
          </cell>
          <cell r="B1202" t="str">
            <v>TEACHING-INTENSIVE UNIV</v>
          </cell>
          <cell r="C1202" t="str">
            <v>2004/2005</v>
          </cell>
          <cell r="D1202" t="str">
            <v>RESEARCH-INTENSIVE UNIV Total</v>
          </cell>
          <cell r="L1202">
            <v>1605</v>
          </cell>
          <cell r="M1202">
            <v>1208</v>
          </cell>
          <cell r="N1202">
            <v>2762</v>
          </cell>
          <cell r="P1202">
            <v>234</v>
          </cell>
          <cell r="Q1202">
            <v>16</v>
          </cell>
          <cell r="R1202">
            <v>250</v>
          </cell>
          <cell r="S1202">
            <v>3012</v>
          </cell>
        </row>
        <row r="1203">
          <cell r="A1203" t="str">
            <v/>
          </cell>
        </row>
        <row r="1204">
          <cell r="A1204" t="str">
            <v>TEACHING-INTENSIVE UNIV2004/2005TEACHING-INTENSIVE UNIVCAPU</v>
          </cell>
          <cell r="B1204" t="str">
            <v>TEACHING-INTENSIVE UNIV</v>
          </cell>
          <cell r="C1204" t="str">
            <v>2004/2005</v>
          </cell>
          <cell r="D1204" t="str">
            <v>TEACHING-INTENSIVE UNIV</v>
          </cell>
          <cell r="E1204" t="str">
            <v>CAPU</v>
          </cell>
          <cell r="F1204">
            <v>4375</v>
          </cell>
          <cell r="G1204">
            <v>4375</v>
          </cell>
          <cell r="L1204">
            <v>224</v>
          </cell>
          <cell r="M1204">
            <v>183</v>
          </cell>
          <cell r="N1204">
            <v>396</v>
          </cell>
          <cell r="O1204">
            <v>151</v>
          </cell>
          <cell r="P1204">
            <v>34</v>
          </cell>
          <cell r="Q1204">
            <v>1</v>
          </cell>
          <cell r="R1204">
            <v>186</v>
          </cell>
          <cell r="S1204">
            <v>4783</v>
          </cell>
        </row>
        <row r="1205">
          <cell r="A1205" t="str">
            <v>TEACHING-INTENSIVE UNIV2004/2005TEACHING-INTENSIVE UNIVECU</v>
          </cell>
          <cell r="B1205" t="str">
            <v>TEACHING-INTENSIVE UNIV</v>
          </cell>
          <cell r="C1205" t="str">
            <v>2004/2005</v>
          </cell>
          <cell r="D1205" t="str">
            <v>TEACHING-INTENSIVE UNIV</v>
          </cell>
          <cell r="E1205" t="str">
            <v>ECU</v>
          </cell>
          <cell r="F1205">
            <v>1189</v>
          </cell>
          <cell r="G1205">
            <v>1189</v>
          </cell>
          <cell r="L1205">
            <v>17</v>
          </cell>
          <cell r="M1205">
            <v>46</v>
          </cell>
          <cell r="N1205">
            <v>62</v>
          </cell>
          <cell r="O1205">
            <v>39</v>
          </cell>
          <cell r="P1205">
            <v>3</v>
          </cell>
          <cell r="Q1205">
            <v>3</v>
          </cell>
          <cell r="R1205">
            <v>45</v>
          </cell>
          <cell r="S1205">
            <v>1279</v>
          </cell>
        </row>
        <row r="1206">
          <cell r="A1206" t="str">
            <v>TEACHING-INTENSIVE UNIV2004/2005TEACHING-INTENSIVE UNIVKWN</v>
          </cell>
          <cell r="B1206" t="str">
            <v>TEACHING-INTENSIVE UNIV</v>
          </cell>
          <cell r="C1206" t="str">
            <v>2004/2005</v>
          </cell>
          <cell r="D1206" t="str">
            <v>TEACHING-INTENSIVE UNIV</v>
          </cell>
          <cell r="E1206" t="str">
            <v>KWN</v>
          </cell>
          <cell r="F1206">
            <v>7714</v>
          </cell>
          <cell r="G1206">
            <v>7714</v>
          </cell>
          <cell r="L1206">
            <v>352</v>
          </cell>
          <cell r="M1206">
            <v>308</v>
          </cell>
          <cell r="N1206">
            <v>649</v>
          </cell>
          <cell r="O1206">
            <v>271</v>
          </cell>
          <cell r="P1206">
            <v>59</v>
          </cell>
          <cell r="Q1206">
            <v>6</v>
          </cell>
          <cell r="R1206">
            <v>336</v>
          </cell>
          <cell r="S1206">
            <v>8424</v>
          </cell>
        </row>
        <row r="1207">
          <cell r="A1207" t="str">
            <v>TEACHING-INTENSIVE UNIV2004/2005TEACHING-INTENSIVE UNIVRRU</v>
          </cell>
          <cell r="B1207" t="str">
            <v>TEACHING-INTENSIVE UNIV</v>
          </cell>
          <cell r="C1207" t="str">
            <v>2004/2005</v>
          </cell>
          <cell r="D1207" t="str">
            <v>TEACHING-INTENSIVE UNIV</v>
          </cell>
          <cell r="E1207" t="str">
            <v>RRU</v>
          </cell>
          <cell r="F1207">
            <v>206</v>
          </cell>
          <cell r="G1207">
            <v>206</v>
          </cell>
          <cell r="L1207">
            <v>11</v>
          </cell>
          <cell r="M1207">
            <v>4</v>
          </cell>
          <cell r="N1207">
            <v>15</v>
          </cell>
          <cell r="O1207">
            <v>1</v>
          </cell>
          <cell r="P1207">
            <v>1</v>
          </cell>
          <cell r="R1207">
            <v>2</v>
          </cell>
          <cell r="S1207">
            <v>218</v>
          </cell>
        </row>
        <row r="1208">
          <cell r="A1208" t="str">
            <v>TEACHING-INTENSIVE UNIV2004/2005TEACHING-INTENSIVE UNIVTRU</v>
          </cell>
          <cell r="B1208" t="str">
            <v>TEACHING-INTENSIVE UNIV</v>
          </cell>
          <cell r="C1208" t="str">
            <v>2004/2005</v>
          </cell>
          <cell r="D1208" t="str">
            <v>TEACHING-INTENSIVE UNIV</v>
          </cell>
          <cell r="E1208" t="str">
            <v>TRU</v>
          </cell>
          <cell r="F1208">
            <v>5114</v>
          </cell>
          <cell r="G1208">
            <v>5114</v>
          </cell>
          <cell r="L1208">
            <v>259</v>
          </cell>
          <cell r="M1208">
            <v>197</v>
          </cell>
          <cell r="N1208">
            <v>452</v>
          </cell>
          <cell r="O1208">
            <v>312</v>
          </cell>
          <cell r="P1208">
            <v>37</v>
          </cell>
          <cell r="Q1208">
            <v>3</v>
          </cell>
          <cell r="R1208">
            <v>352</v>
          </cell>
          <cell r="S1208">
            <v>5644</v>
          </cell>
        </row>
        <row r="1209">
          <cell r="A1209" t="str">
            <v>TEACHING-INTENSIVE UNIV2004/2005TEACHING-INTENSIVE UNIVTRU-OL</v>
          </cell>
          <cell r="B1209" t="str">
            <v>TEACHING-INTENSIVE UNIV</v>
          </cell>
          <cell r="C1209" t="str">
            <v>2004/2005</v>
          </cell>
          <cell r="D1209" t="str">
            <v>TEACHING-INTENSIVE UNIV</v>
          </cell>
          <cell r="E1209" t="str">
            <v>TRU-OL</v>
          </cell>
          <cell r="F1209">
            <v>5759</v>
          </cell>
          <cell r="G1209">
            <v>5759</v>
          </cell>
          <cell r="L1209">
            <v>426</v>
          </cell>
          <cell r="M1209">
            <v>1060</v>
          </cell>
          <cell r="N1209">
            <v>1472</v>
          </cell>
          <cell r="O1209">
            <v>141</v>
          </cell>
          <cell r="P1209">
            <v>110</v>
          </cell>
          <cell r="Q1209">
            <v>28</v>
          </cell>
          <cell r="R1209">
            <v>279</v>
          </cell>
          <cell r="S1209">
            <v>6745</v>
          </cell>
        </row>
        <row r="1210">
          <cell r="A1210" t="str">
            <v>TEACHING-INTENSIVE UNIV2004/2005TEACHING-INTENSIVE UNIVUFV</v>
          </cell>
          <cell r="B1210" t="str">
            <v>TEACHING-INTENSIVE UNIV</v>
          </cell>
          <cell r="C1210" t="str">
            <v>2004/2005</v>
          </cell>
          <cell r="D1210" t="str">
            <v>TEACHING-INTENSIVE UNIV</v>
          </cell>
          <cell r="E1210" t="str">
            <v>UFV</v>
          </cell>
          <cell r="F1210">
            <v>5390</v>
          </cell>
          <cell r="G1210">
            <v>5390</v>
          </cell>
          <cell r="L1210">
            <v>233</v>
          </cell>
          <cell r="M1210">
            <v>238</v>
          </cell>
          <cell r="N1210">
            <v>463</v>
          </cell>
          <cell r="O1210">
            <v>265</v>
          </cell>
          <cell r="P1210">
            <v>34</v>
          </cell>
          <cell r="Q1210">
            <v>3</v>
          </cell>
          <cell r="R1210">
            <v>302</v>
          </cell>
          <cell r="S1210">
            <v>5861</v>
          </cell>
        </row>
        <row r="1211">
          <cell r="A1211" t="str">
            <v>TEACHING-INTENSIVE UNIV2004/2005TEACHING-INTENSIVE UNIVVIU</v>
          </cell>
          <cell r="B1211" t="str">
            <v>TEACHING-INTENSIVE UNIV</v>
          </cell>
          <cell r="C1211" t="str">
            <v>2004/2005</v>
          </cell>
          <cell r="D1211" t="str">
            <v>TEACHING-INTENSIVE UNIV</v>
          </cell>
          <cell r="E1211" t="str">
            <v>VIU</v>
          </cell>
          <cell r="F1211">
            <v>4512</v>
          </cell>
          <cell r="G1211">
            <v>4512</v>
          </cell>
          <cell r="L1211">
            <v>145</v>
          </cell>
          <cell r="M1211">
            <v>160</v>
          </cell>
          <cell r="N1211">
            <v>301</v>
          </cell>
          <cell r="O1211">
            <v>204</v>
          </cell>
          <cell r="P1211">
            <v>26</v>
          </cell>
          <cell r="R1211">
            <v>230</v>
          </cell>
          <cell r="S1211">
            <v>4882</v>
          </cell>
        </row>
        <row r="1212">
          <cell r="A1212" t="str">
            <v>TEACHING-INTENSIVE UNIV2004/2005TEACHING-INTENSIVE UNIV Total</v>
          </cell>
          <cell r="B1212" t="str">
            <v>TEACHING-INTENSIVE UNIV</v>
          </cell>
          <cell r="C1212" t="str">
            <v>2004/2005</v>
          </cell>
          <cell r="D1212" t="str">
            <v>TEACHING-INTENSIVE UNIV Total</v>
          </cell>
          <cell r="F1212">
            <v>33724</v>
          </cell>
          <cell r="G1212">
            <v>33724</v>
          </cell>
          <cell r="L1212">
            <v>1611</v>
          </cell>
          <cell r="M1212">
            <v>1652</v>
          </cell>
          <cell r="N1212">
            <v>3219</v>
          </cell>
          <cell r="O1212">
            <v>1384</v>
          </cell>
          <cell r="P1212">
            <v>301</v>
          </cell>
          <cell r="Q1212">
            <v>44</v>
          </cell>
          <cell r="R1212">
            <v>1685</v>
          </cell>
          <cell r="S1212">
            <v>36271</v>
          </cell>
        </row>
        <row r="1213">
          <cell r="A1213" t="str">
            <v/>
          </cell>
        </row>
        <row r="1214">
          <cell r="A1214" t="str">
            <v>TEACHING-INTENSIVE UNIV2004/2005 Total</v>
          </cell>
          <cell r="B1214" t="str">
            <v>TEACHING-INTENSIVE UNIV</v>
          </cell>
          <cell r="C1214" t="str">
            <v>2004/2005 Total</v>
          </cell>
          <cell r="F1214">
            <v>33724</v>
          </cell>
          <cell r="G1214">
            <v>33724</v>
          </cell>
          <cell r="J1214">
            <v>20121</v>
          </cell>
          <cell r="K1214">
            <v>20121</v>
          </cell>
          <cell r="L1214">
            <v>5919</v>
          </cell>
          <cell r="M1214">
            <v>5262</v>
          </cell>
          <cell r="N1214">
            <v>10998</v>
          </cell>
          <cell r="O1214">
            <v>1384</v>
          </cell>
          <cell r="P1214">
            <v>1065</v>
          </cell>
          <cell r="Q1214">
            <v>97</v>
          </cell>
          <cell r="R1214">
            <v>2449</v>
          </cell>
          <cell r="S1214">
            <v>61775</v>
          </cell>
        </row>
        <row r="1215">
          <cell r="A1215" t="str">
            <v>TEACHING-INTENSIVE UNIV2005/2006NEW</v>
          </cell>
          <cell r="B1215" t="str">
            <v>TEACHING-INTENSIVE UNIV</v>
          </cell>
          <cell r="C1215" t="str">
            <v>2005/2006</v>
          </cell>
          <cell r="D1215" t="str">
            <v>NEW</v>
          </cell>
          <cell r="J1215">
            <v>18576</v>
          </cell>
          <cell r="K1215">
            <v>18576</v>
          </cell>
          <cell r="S1215">
            <v>18576</v>
          </cell>
        </row>
        <row r="1216">
          <cell r="A1216" t="str">
            <v>TEACHING-INTENSIVE UNIV2005/2006NEW Total</v>
          </cell>
          <cell r="B1216" t="str">
            <v>TEACHING-INTENSIVE UNIV</v>
          </cell>
          <cell r="C1216" t="str">
            <v>2005/2006</v>
          </cell>
          <cell r="D1216" t="str">
            <v>NEW Total</v>
          </cell>
          <cell r="J1216">
            <v>18576</v>
          </cell>
          <cell r="K1216">
            <v>18576</v>
          </cell>
          <cell r="S1216">
            <v>18576</v>
          </cell>
        </row>
        <row r="1217">
          <cell r="A1217" t="str">
            <v/>
          </cell>
        </row>
        <row r="1218">
          <cell r="A1218" t="str">
            <v>TEACHING-INTENSIVE UNIV2005/2006COMMUNITY COLLEGECAM</v>
          </cell>
          <cell r="B1218" t="str">
            <v>TEACHING-INTENSIVE UNIV</v>
          </cell>
          <cell r="C1218" t="str">
            <v>2005/2006</v>
          </cell>
          <cell r="D1218" t="str">
            <v>COMMUNITY COLLEGE</v>
          </cell>
          <cell r="E1218" t="str">
            <v>CAM</v>
          </cell>
          <cell r="L1218">
            <v>305</v>
          </cell>
          <cell r="M1218">
            <v>197</v>
          </cell>
          <cell r="N1218">
            <v>494</v>
          </cell>
          <cell r="P1218">
            <v>78</v>
          </cell>
          <cell r="Q1218">
            <v>7</v>
          </cell>
          <cell r="R1218">
            <v>85</v>
          </cell>
          <cell r="S1218">
            <v>579</v>
          </cell>
        </row>
        <row r="1219">
          <cell r="A1219" t="str">
            <v>TEACHING-INTENSIVE UNIV2005/2006COMMUNITY COLLEGECNC</v>
          </cell>
          <cell r="B1219" t="str">
            <v>TEACHING-INTENSIVE UNIV</v>
          </cell>
          <cell r="C1219" t="str">
            <v>2005/2006</v>
          </cell>
          <cell r="D1219" t="str">
            <v>COMMUNITY COLLEGE</v>
          </cell>
          <cell r="E1219" t="str">
            <v>CNC</v>
          </cell>
          <cell r="L1219">
            <v>132</v>
          </cell>
          <cell r="M1219">
            <v>105</v>
          </cell>
          <cell r="N1219">
            <v>233</v>
          </cell>
          <cell r="P1219">
            <v>22</v>
          </cell>
          <cell r="Q1219">
            <v>5</v>
          </cell>
          <cell r="R1219">
            <v>27</v>
          </cell>
          <cell r="S1219">
            <v>260</v>
          </cell>
        </row>
        <row r="1220">
          <cell r="A1220" t="str">
            <v>TEACHING-INTENSIVE UNIV2005/2006COMMUNITY COLLEGECOTR</v>
          </cell>
          <cell r="B1220" t="str">
            <v>TEACHING-INTENSIVE UNIV</v>
          </cell>
          <cell r="C1220" t="str">
            <v>2005/2006</v>
          </cell>
          <cell r="D1220" t="str">
            <v>COMMUNITY COLLEGE</v>
          </cell>
          <cell r="E1220" t="str">
            <v>COTR</v>
          </cell>
          <cell r="L1220">
            <v>43</v>
          </cell>
          <cell r="M1220">
            <v>54</v>
          </cell>
          <cell r="N1220">
            <v>96</v>
          </cell>
          <cell r="P1220">
            <v>9</v>
          </cell>
          <cell r="R1220">
            <v>9</v>
          </cell>
          <cell r="S1220">
            <v>105</v>
          </cell>
        </row>
        <row r="1221">
          <cell r="A1221" t="str">
            <v>TEACHING-INTENSIVE UNIV2005/2006COMMUNITY COLLEGEDOUG</v>
          </cell>
          <cell r="B1221" t="str">
            <v>TEACHING-INTENSIVE UNIV</v>
          </cell>
          <cell r="C1221" t="str">
            <v>2005/2006</v>
          </cell>
          <cell r="D1221" t="str">
            <v>COMMUNITY COLLEGE</v>
          </cell>
          <cell r="E1221" t="str">
            <v>DOUG</v>
          </cell>
          <cell r="L1221">
            <v>490</v>
          </cell>
          <cell r="M1221">
            <v>397</v>
          </cell>
          <cell r="N1221">
            <v>865</v>
          </cell>
          <cell r="P1221">
            <v>105</v>
          </cell>
          <cell r="Q1221">
            <v>13</v>
          </cell>
          <cell r="R1221">
            <v>118</v>
          </cell>
          <cell r="S1221">
            <v>983</v>
          </cell>
        </row>
        <row r="1222">
          <cell r="A1222" t="str">
            <v>TEACHING-INTENSIVE UNIV2005/2006COMMUNITY COLLEGELANG</v>
          </cell>
          <cell r="B1222" t="str">
            <v>TEACHING-INTENSIVE UNIV</v>
          </cell>
          <cell r="C1222" t="str">
            <v>2005/2006</v>
          </cell>
          <cell r="D1222" t="str">
            <v>COMMUNITY COLLEGE</v>
          </cell>
          <cell r="E1222" t="str">
            <v>LANG</v>
          </cell>
          <cell r="L1222">
            <v>460</v>
          </cell>
          <cell r="M1222">
            <v>491</v>
          </cell>
          <cell r="N1222">
            <v>930</v>
          </cell>
          <cell r="P1222">
            <v>82</v>
          </cell>
          <cell r="Q1222">
            <v>13</v>
          </cell>
          <cell r="R1222">
            <v>95</v>
          </cell>
          <cell r="S1222">
            <v>1025</v>
          </cell>
        </row>
        <row r="1223">
          <cell r="A1223" t="str">
            <v>TEACHING-INTENSIVE UNIV2005/2006COMMUNITY COLLEGENIC</v>
          </cell>
          <cell r="B1223" t="str">
            <v>TEACHING-INTENSIVE UNIV</v>
          </cell>
          <cell r="C1223" t="str">
            <v>2005/2006</v>
          </cell>
          <cell r="D1223" t="str">
            <v>COMMUNITY COLLEGE</v>
          </cell>
          <cell r="E1223" t="str">
            <v>NIC</v>
          </cell>
          <cell r="L1223">
            <v>172</v>
          </cell>
          <cell r="M1223">
            <v>138</v>
          </cell>
          <cell r="N1223">
            <v>305</v>
          </cell>
          <cell r="P1223">
            <v>52</v>
          </cell>
          <cell r="Q1223">
            <v>7</v>
          </cell>
          <cell r="R1223">
            <v>59</v>
          </cell>
          <cell r="S1223">
            <v>364</v>
          </cell>
        </row>
        <row r="1224">
          <cell r="A1224" t="str">
            <v>TEACHING-INTENSIVE UNIV2005/2006COMMUNITY COLLEGENLC</v>
          </cell>
          <cell r="B1224" t="str">
            <v>TEACHING-INTENSIVE UNIV</v>
          </cell>
          <cell r="C1224" t="str">
            <v>2005/2006</v>
          </cell>
          <cell r="D1224" t="str">
            <v>COMMUNITY COLLEGE</v>
          </cell>
          <cell r="E1224" t="str">
            <v>NLC</v>
          </cell>
          <cell r="L1224">
            <v>45</v>
          </cell>
          <cell r="M1224">
            <v>62</v>
          </cell>
          <cell r="N1224">
            <v>107</v>
          </cell>
          <cell r="P1224">
            <v>16</v>
          </cell>
          <cell r="Q1224">
            <v>3</v>
          </cell>
          <cell r="R1224">
            <v>19</v>
          </cell>
          <cell r="S1224">
            <v>126</v>
          </cell>
        </row>
        <row r="1225">
          <cell r="A1225" t="str">
            <v>TEACHING-INTENSIVE UNIV2005/2006COMMUNITY COLLEGENWCC</v>
          </cell>
          <cell r="B1225" t="str">
            <v>TEACHING-INTENSIVE UNIV</v>
          </cell>
          <cell r="C1225" t="str">
            <v>2005/2006</v>
          </cell>
          <cell r="D1225" t="str">
            <v>COMMUNITY COLLEGE</v>
          </cell>
          <cell r="E1225" t="str">
            <v>NWCC</v>
          </cell>
          <cell r="L1225">
            <v>60</v>
          </cell>
          <cell r="M1225">
            <v>53</v>
          </cell>
          <cell r="N1225">
            <v>112</v>
          </cell>
          <cell r="P1225">
            <v>22</v>
          </cell>
          <cell r="Q1225">
            <v>3</v>
          </cell>
          <cell r="R1225">
            <v>25</v>
          </cell>
          <cell r="S1225">
            <v>137</v>
          </cell>
        </row>
        <row r="1226">
          <cell r="A1226" t="str">
            <v>TEACHING-INTENSIVE UNIV2005/2006COMMUNITY COLLEGEOKAN</v>
          </cell>
          <cell r="B1226" t="str">
            <v>TEACHING-INTENSIVE UNIV</v>
          </cell>
          <cell r="C1226" t="str">
            <v>2005/2006</v>
          </cell>
          <cell r="D1226" t="str">
            <v>COMMUNITY COLLEGE</v>
          </cell>
          <cell r="E1226" t="str">
            <v>OKAN</v>
          </cell>
          <cell r="L1226">
            <v>170</v>
          </cell>
          <cell r="M1226">
            <v>89</v>
          </cell>
          <cell r="N1226">
            <v>257</v>
          </cell>
          <cell r="P1226">
            <v>36</v>
          </cell>
          <cell r="Q1226">
            <v>2</v>
          </cell>
          <cell r="R1226">
            <v>38</v>
          </cell>
          <cell r="S1226">
            <v>295</v>
          </cell>
        </row>
        <row r="1227">
          <cell r="A1227" t="str">
            <v>TEACHING-INTENSIVE UNIV2005/2006COMMUNITY COLLEGESEL</v>
          </cell>
          <cell r="B1227" t="str">
            <v>TEACHING-INTENSIVE UNIV</v>
          </cell>
          <cell r="C1227" t="str">
            <v>2005/2006</v>
          </cell>
          <cell r="D1227" t="str">
            <v>COMMUNITY COLLEGE</v>
          </cell>
          <cell r="E1227" t="str">
            <v>SEL</v>
          </cell>
          <cell r="L1227">
            <v>93</v>
          </cell>
          <cell r="M1227">
            <v>92</v>
          </cell>
          <cell r="N1227">
            <v>179</v>
          </cell>
          <cell r="P1227">
            <v>16</v>
          </cell>
          <cell r="Q1227">
            <v>5</v>
          </cell>
          <cell r="R1227">
            <v>21</v>
          </cell>
          <cell r="S1227">
            <v>200</v>
          </cell>
        </row>
        <row r="1228">
          <cell r="A1228" t="str">
            <v>TEACHING-INTENSIVE UNIV2005/2006COMMUNITY COLLEGEVCC</v>
          </cell>
          <cell r="B1228" t="str">
            <v>TEACHING-INTENSIVE UNIV</v>
          </cell>
          <cell r="C1228" t="str">
            <v>2005/2006</v>
          </cell>
          <cell r="D1228" t="str">
            <v>COMMUNITY COLLEGE</v>
          </cell>
          <cell r="E1228" t="str">
            <v>VCC</v>
          </cell>
          <cell r="L1228">
            <v>140</v>
          </cell>
          <cell r="M1228">
            <v>257</v>
          </cell>
          <cell r="N1228">
            <v>389</v>
          </cell>
          <cell r="P1228">
            <v>61</v>
          </cell>
          <cell r="Q1228">
            <v>9</v>
          </cell>
          <cell r="R1228">
            <v>70</v>
          </cell>
          <cell r="S1228">
            <v>459</v>
          </cell>
        </row>
        <row r="1229">
          <cell r="A1229" t="str">
            <v>TEACHING-INTENSIVE UNIV2005/2006COMMUNITY COLLEGE Total</v>
          </cell>
          <cell r="B1229" t="str">
            <v>TEACHING-INTENSIVE UNIV</v>
          </cell>
          <cell r="C1229" t="str">
            <v>2005/2006</v>
          </cell>
          <cell r="D1229" t="str">
            <v>COMMUNITY COLLEGE Total</v>
          </cell>
          <cell r="L1229">
            <v>2047</v>
          </cell>
          <cell r="M1229">
            <v>1870</v>
          </cell>
          <cell r="N1229">
            <v>3846</v>
          </cell>
          <cell r="P1229">
            <v>496</v>
          </cell>
          <cell r="Q1229">
            <v>67</v>
          </cell>
          <cell r="R1229">
            <v>563</v>
          </cell>
          <cell r="S1229">
            <v>4409</v>
          </cell>
        </row>
        <row r="1230">
          <cell r="A1230" t="str">
            <v/>
          </cell>
        </row>
        <row r="1231">
          <cell r="A1231" t="str">
            <v>TEACHING-INTENSIVE UNIV2005/2006INSTITUTEBCIT</v>
          </cell>
          <cell r="B1231" t="str">
            <v>TEACHING-INTENSIVE UNIV</v>
          </cell>
          <cell r="C1231" t="str">
            <v>2005/2006</v>
          </cell>
          <cell r="D1231" t="str">
            <v>INSTITUTE</v>
          </cell>
          <cell r="E1231" t="str">
            <v>BCIT</v>
          </cell>
          <cell r="L1231">
            <v>607</v>
          </cell>
          <cell r="M1231">
            <v>717</v>
          </cell>
          <cell r="N1231">
            <v>1296</v>
          </cell>
          <cell r="P1231">
            <v>260</v>
          </cell>
          <cell r="Q1231">
            <v>33</v>
          </cell>
          <cell r="R1231">
            <v>293</v>
          </cell>
          <cell r="S1231">
            <v>1589</v>
          </cell>
        </row>
        <row r="1232">
          <cell r="A1232" t="str">
            <v>TEACHING-INTENSIVE UNIV2005/2006INSTITUTEIIG</v>
          </cell>
          <cell r="B1232" t="str">
            <v>TEACHING-INTENSIVE UNIV</v>
          </cell>
          <cell r="C1232" t="str">
            <v>2005/2006</v>
          </cell>
          <cell r="D1232" t="str">
            <v>INSTITUTE</v>
          </cell>
          <cell r="E1232" t="str">
            <v>IIG</v>
          </cell>
          <cell r="L1232">
            <v>4</v>
          </cell>
          <cell r="M1232">
            <v>3</v>
          </cell>
          <cell r="N1232">
            <v>7</v>
          </cell>
          <cell r="P1232">
            <v>5</v>
          </cell>
          <cell r="R1232">
            <v>5</v>
          </cell>
          <cell r="S1232">
            <v>12</v>
          </cell>
        </row>
        <row r="1233">
          <cell r="A1233" t="str">
            <v>TEACHING-INTENSIVE UNIV2005/2006INSTITUTEJIBC</v>
          </cell>
          <cell r="B1233" t="str">
            <v>TEACHING-INTENSIVE UNIV</v>
          </cell>
          <cell r="C1233" t="str">
            <v>2005/2006</v>
          </cell>
          <cell r="D1233" t="str">
            <v>INSTITUTE</v>
          </cell>
          <cell r="E1233" t="str">
            <v>JIBC</v>
          </cell>
          <cell r="L1233">
            <v>204</v>
          </cell>
          <cell r="M1233">
            <v>316</v>
          </cell>
          <cell r="N1233">
            <v>509</v>
          </cell>
          <cell r="P1233">
            <v>149</v>
          </cell>
          <cell r="Q1233">
            <v>17</v>
          </cell>
          <cell r="R1233">
            <v>166</v>
          </cell>
          <cell r="S1233">
            <v>675</v>
          </cell>
        </row>
        <row r="1234">
          <cell r="A1234" t="str">
            <v>TEACHING-INTENSIVE UNIV2005/2006INSTITUTENVIT</v>
          </cell>
          <cell r="B1234" t="str">
            <v>TEACHING-INTENSIVE UNIV</v>
          </cell>
          <cell r="C1234" t="str">
            <v>2005/2006</v>
          </cell>
          <cell r="D1234" t="str">
            <v>INSTITUTE</v>
          </cell>
          <cell r="E1234" t="str">
            <v>NVIT</v>
          </cell>
          <cell r="L1234">
            <v>26</v>
          </cell>
          <cell r="M1234">
            <v>29</v>
          </cell>
          <cell r="N1234">
            <v>53</v>
          </cell>
          <cell r="P1234">
            <v>5</v>
          </cell>
          <cell r="Q1234">
            <v>2</v>
          </cell>
          <cell r="R1234">
            <v>7</v>
          </cell>
          <cell r="S1234">
            <v>60</v>
          </cell>
        </row>
        <row r="1235">
          <cell r="A1235" t="str">
            <v>TEACHING-INTENSIVE UNIV2005/2006INSTITUTE Total</v>
          </cell>
          <cell r="B1235" t="str">
            <v>TEACHING-INTENSIVE UNIV</v>
          </cell>
          <cell r="C1235" t="str">
            <v>2005/2006</v>
          </cell>
          <cell r="D1235" t="str">
            <v>INSTITUTE Total</v>
          </cell>
          <cell r="L1235">
            <v>816</v>
          </cell>
          <cell r="M1235">
            <v>1052</v>
          </cell>
          <cell r="N1235">
            <v>1828</v>
          </cell>
          <cell r="P1235">
            <v>406</v>
          </cell>
          <cell r="Q1235">
            <v>51</v>
          </cell>
          <cell r="R1235">
            <v>457</v>
          </cell>
          <cell r="S1235">
            <v>2285</v>
          </cell>
        </row>
        <row r="1236">
          <cell r="A1236" t="str">
            <v/>
          </cell>
        </row>
        <row r="1237">
          <cell r="A1237" t="str">
            <v>TEACHING-INTENSIVE UNIV2005/2006RESEARCH-INTENSIVE UNIVSFU</v>
          </cell>
          <cell r="B1237" t="str">
            <v>TEACHING-INTENSIVE UNIV</v>
          </cell>
          <cell r="C1237" t="str">
            <v>2005/2006</v>
          </cell>
          <cell r="D1237" t="str">
            <v>RESEARCH-INTENSIVE UNIV</v>
          </cell>
          <cell r="E1237" t="str">
            <v>SFU</v>
          </cell>
          <cell r="L1237">
            <v>397</v>
          </cell>
          <cell r="M1237">
            <v>425</v>
          </cell>
          <cell r="N1237">
            <v>814</v>
          </cell>
          <cell r="P1237">
            <v>77</v>
          </cell>
          <cell r="Q1237">
            <v>8</v>
          </cell>
          <cell r="R1237">
            <v>85</v>
          </cell>
          <cell r="S1237">
            <v>899</v>
          </cell>
        </row>
        <row r="1238">
          <cell r="A1238" t="str">
            <v>TEACHING-INTENSIVE UNIV2005/2006RESEARCH-INTENSIVE UNIVUBC</v>
          </cell>
          <cell r="B1238" t="str">
            <v>TEACHING-INTENSIVE UNIV</v>
          </cell>
          <cell r="C1238" t="str">
            <v>2005/2006</v>
          </cell>
          <cell r="D1238" t="str">
            <v>RESEARCH-INTENSIVE UNIV</v>
          </cell>
          <cell r="E1238" t="str">
            <v>UBC</v>
          </cell>
          <cell r="L1238">
            <v>537</v>
          </cell>
          <cell r="M1238">
            <v>392</v>
          </cell>
          <cell r="N1238">
            <v>920</v>
          </cell>
          <cell r="P1238">
            <v>129</v>
          </cell>
          <cell r="Q1238">
            <v>11</v>
          </cell>
          <cell r="R1238">
            <v>140</v>
          </cell>
          <cell r="S1238">
            <v>1060</v>
          </cell>
        </row>
        <row r="1239">
          <cell r="A1239" t="str">
            <v>TEACHING-INTENSIVE UNIV2005/2006RESEARCH-INTENSIVE UNIVUBCO</v>
          </cell>
          <cell r="B1239" t="str">
            <v>TEACHING-INTENSIVE UNIV</v>
          </cell>
          <cell r="C1239" t="str">
            <v>2005/2006</v>
          </cell>
          <cell r="D1239" t="str">
            <v>RESEARCH-INTENSIVE UNIV</v>
          </cell>
          <cell r="E1239" t="str">
            <v>UBCO</v>
          </cell>
          <cell r="L1239">
            <v>3</v>
          </cell>
          <cell r="M1239">
            <v>5</v>
          </cell>
          <cell r="N1239">
            <v>8</v>
          </cell>
          <cell r="S1239">
            <v>8</v>
          </cell>
        </row>
        <row r="1240">
          <cell r="A1240" t="str">
            <v>TEACHING-INTENSIVE UNIV2005/2006RESEARCH-INTENSIVE UNIVUNBC</v>
          </cell>
          <cell r="B1240" t="str">
            <v>TEACHING-INTENSIVE UNIV</v>
          </cell>
          <cell r="C1240" t="str">
            <v>2005/2006</v>
          </cell>
          <cell r="D1240" t="str">
            <v>RESEARCH-INTENSIVE UNIV</v>
          </cell>
          <cell r="E1240" t="str">
            <v>UNBC</v>
          </cell>
          <cell r="L1240">
            <v>128</v>
          </cell>
          <cell r="M1240">
            <v>160</v>
          </cell>
          <cell r="N1240">
            <v>285</v>
          </cell>
          <cell r="P1240">
            <v>23</v>
          </cell>
          <cell r="Q1240">
            <v>2</v>
          </cell>
          <cell r="R1240">
            <v>25</v>
          </cell>
          <cell r="S1240">
            <v>310</v>
          </cell>
        </row>
        <row r="1241">
          <cell r="A1241" t="str">
            <v>TEACHING-INTENSIVE UNIV2005/2006RESEARCH-INTENSIVE UNIVUVIC</v>
          </cell>
          <cell r="B1241" t="str">
            <v>TEACHING-INTENSIVE UNIV</v>
          </cell>
          <cell r="C1241" t="str">
            <v>2005/2006</v>
          </cell>
          <cell r="D1241" t="str">
            <v>RESEARCH-INTENSIVE UNIV</v>
          </cell>
          <cell r="E1241" t="str">
            <v>UVIC</v>
          </cell>
          <cell r="L1241">
            <v>434</v>
          </cell>
          <cell r="M1241">
            <v>396</v>
          </cell>
          <cell r="N1241">
            <v>821</v>
          </cell>
          <cell r="P1241">
            <v>80</v>
          </cell>
          <cell r="Q1241">
            <v>5</v>
          </cell>
          <cell r="R1241">
            <v>85</v>
          </cell>
          <cell r="S1241">
            <v>906</v>
          </cell>
        </row>
        <row r="1242">
          <cell r="A1242" t="str">
            <v>TEACHING-INTENSIVE UNIV2005/2006RESEARCH-INTENSIVE UNIV Total</v>
          </cell>
          <cell r="B1242" t="str">
            <v>TEACHING-INTENSIVE UNIV</v>
          </cell>
          <cell r="C1242" t="str">
            <v>2005/2006</v>
          </cell>
          <cell r="D1242" t="str">
            <v>RESEARCH-INTENSIVE UNIV Total</v>
          </cell>
          <cell r="L1242">
            <v>1483</v>
          </cell>
          <cell r="M1242">
            <v>1360</v>
          </cell>
          <cell r="N1242">
            <v>2814</v>
          </cell>
          <cell r="P1242">
            <v>309</v>
          </cell>
          <cell r="Q1242">
            <v>26</v>
          </cell>
          <cell r="R1242">
            <v>335</v>
          </cell>
          <cell r="S1242">
            <v>3149</v>
          </cell>
        </row>
        <row r="1243">
          <cell r="A1243" t="str">
            <v/>
          </cell>
        </row>
        <row r="1244">
          <cell r="A1244" t="str">
            <v>TEACHING-INTENSIVE UNIV2005/2006TEACHING-INTENSIVE UNIVCAPU</v>
          </cell>
          <cell r="B1244" t="str">
            <v>TEACHING-INTENSIVE UNIV</v>
          </cell>
          <cell r="C1244" t="str">
            <v>2005/2006</v>
          </cell>
          <cell r="D1244" t="str">
            <v>TEACHING-INTENSIVE UNIV</v>
          </cell>
          <cell r="E1244" t="str">
            <v>CAPU</v>
          </cell>
          <cell r="F1244">
            <v>4162</v>
          </cell>
          <cell r="G1244">
            <v>4162</v>
          </cell>
          <cell r="L1244">
            <v>202</v>
          </cell>
          <cell r="M1244">
            <v>165</v>
          </cell>
          <cell r="N1244">
            <v>364</v>
          </cell>
          <cell r="O1244">
            <v>240</v>
          </cell>
          <cell r="P1244">
            <v>50</v>
          </cell>
          <cell r="Q1244">
            <v>5</v>
          </cell>
          <cell r="R1244">
            <v>295</v>
          </cell>
          <cell r="S1244">
            <v>4647</v>
          </cell>
        </row>
        <row r="1245">
          <cell r="A1245" t="str">
            <v>TEACHING-INTENSIVE UNIV2005/2006TEACHING-INTENSIVE UNIVECU</v>
          </cell>
          <cell r="B1245" t="str">
            <v>TEACHING-INTENSIVE UNIV</v>
          </cell>
          <cell r="C1245" t="str">
            <v>2005/2006</v>
          </cell>
          <cell r="D1245" t="str">
            <v>TEACHING-INTENSIVE UNIV</v>
          </cell>
          <cell r="E1245" t="str">
            <v>ECU</v>
          </cell>
          <cell r="F1245">
            <v>1261</v>
          </cell>
          <cell r="G1245">
            <v>1261</v>
          </cell>
          <cell r="L1245">
            <v>31</v>
          </cell>
          <cell r="M1245">
            <v>48</v>
          </cell>
          <cell r="N1245">
            <v>77</v>
          </cell>
          <cell r="O1245">
            <v>49</v>
          </cell>
          <cell r="P1245">
            <v>6</v>
          </cell>
          <cell r="Q1245">
            <v>1</v>
          </cell>
          <cell r="R1245">
            <v>56</v>
          </cell>
          <cell r="S1245">
            <v>1362</v>
          </cell>
        </row>
        <row r="1246">
          <cell r="A1246" t="str">
            <v>TEACHING-INTENSIVE UNIV2005/2006TEACHING-INTENSIVE UNIVKWN</v>
          </cell>
          <cell r="B1246" t="str">
            <v>TEACHING-INTENSIVE UNIV</v>
          </cell>
          <cell r="C1246" t="str">
            <v>2005/2006</v>
          </cell>
          <cell r="D1246" t="str">
            <v>TEACHING-INTENSIVE UNIV</v>
          </cell>
          <cell r="E1246" t="str">
            <v>KWN</v>
          </cell>
          <cell r="F1246">
            <v>7826</v>
          </cell>
          <cell r="G1246">
            <v>7826</v>
          </cell>
          <cell r="L1246">
            <v>307</v>
          </cell>
          <cell r="M1246">
            <v>315</v>
          </cell>
          <cell r="N1246">
            <v>616</v>
          </cell>
          <cell r="O1246">
            <v>394</v>
          </cell>
          <cell r="P1246">
            <v>92</v>
          </cell>
          <cell r="Q1246">
            <v>3</v>
          </cell>
          <cell r="R1246">
            <v>489</v>
          </cell>
          <cell r="S1246">
            <v>8690</v>
          </cell>
        </row>
        <row r="1247">
          <cell r="A1247" t="str">
            <v>TEACHING-INTENSIVE UNIV2005/2006TEACHING-INTENSIVE UNIVRRU</v>
          </cell>
          <cell r="B1247" t="str">
            <v>TEACHING-INTENSIVE UNIV</v>
          </cell>
          <cell r="C1247" t="str">
            <v>2005/2006</v>
          </cell>
          <cell r="D1247" t="str">
            <v>TEACHING-INTENSIVE UNIV</v>
          </cell>
          <cell r="E1247" t="str">
            <v>RRU</v>
          </cell>
          <cell r="F1247">
            <v>303</v>
          </cell>
          <cell r="G1247">
            <v>303</v>
          </cell>
          <cell r="L1247">
            <v>10</v>
          </cell>
          <cell r="M1247">
            <v>9</v>
          </cell>
          <cell r="N1247">
            <v>16</v>
          </cell>
          <cell r="O1247">
            <v>1</v>
          </cell>
          <cell r="P1247">
            <v>4</v>
          </cell>
          <cell r="R1247">
            <v>5</v>
          </cell>
          <cell r="S1247">
            <v>314</v>
          </cell>
        </row>
        <row r="1248">
          <cell r="A1248" t="str">
            <v>TEACHING-INTENSIVE UNIV2005/2006TEACHING-INTENSIVE UNIVTRU</v>
          </cell>
          <cell r="B1248" t="str">
            <v>TEACHING-INTENSIVE UNIV</v>
          </cell>
          <cell r="C1248" t="str">
            <v>2005/2006</v>
          </cell>
          <cell r="D1248" t="str">
            <v>TEACHING-INTENSIVE UNIV</v>
          </cell>
          <cell r="E1248" t="str">
            <v>TRU</v>
          </cell>
          <cell r="F1248">
            <v>5158</v>
          </cell>
          <cell r="G1248">
            <v>5158</v>
          </cell>
          <cell r="L1248">
            <v>320</v>
          </cell>
          <cell r="M1248">
            <v>248</v>
          </cell>
          <cell r="N1248">
            <v>567</v>
          </cell>
          <cell r="O1248">
            <v>401</v>
          </cell>
          <cell r="P1248">
            <v>51</v>
          </cell>
          <cell r="Q1248">
            <v>8</v>
          </cell>
          <cell r="R1248">
            <v>460</v>
          </cell>
          <cell r="S1248">
            <v>5806</v>
          </cell>
        </row>
        <row r="1249">
          <cell r="A1249" t="str">
            <v>TEACHING-INTENSIVE UNIV2005/2006TEACHING-INTENSIVE UNIVTRU-OL</v>
          </cell>
          <cell r="B1249" t="str">
            <v>TEACHING-INTENSIVE UNIV</v>
          </cell>
          <cell r="C1249" t="str">
            <v>2005/2006</v>
          </cell>
          <cell r="D1249" t="str">
            <v>TEACHING-INTENSIVE UNIV</v>
          </cell>
          <cell r="E1249" t="str">
            <v>TRU-OL</v>
          </cell>
          <cell r="F1249">
            <v>5314</v>
          </cell>
          <cell r="G1249">
            <v>5314</v>
          </cell>
          <cell r="L1249">
            <v>322</v>
          </cell>
          <cell r="M1249">
            <v>1016</v>
          </cell>
          <cell r="N1249">
            <v>1327</v>
          </cell>
          <cell r="O1249">
            <v>197</v>
          </cell>
          <cell r="P1249">
            <v>109</v>
          </cell>
          <cell r="Q1249">
            <v>42</v>
          </cell>
          <cell r="R1249">
            <v>348</v>
          </cell>
          <cell r="S1249">
            <v>6273</v>
          </cell>
        </row>
        <row r="1250">
          <cell r="A1250" t="str">
            <v>TEACHING-INTENSIVE UNIV2005/2006TEACHING-INTENSIVE UNIVUFV</v>
          </cell>
          <cell r="B1250" t="str">
            <v>TEACHING-INTENSIVE UNIV</v>
          </cell>
          <cell r="C1250" t="str">
            <v>2005/2006</v>
          </cell>
          <cell r="D1250" t="str">
            <v>TEACHING-INTENSIVE UNIV</v>
          </cell>
          <cell r="E1250" t="str">
            <v>UFV</v>
          </cell>
          <cell r="F1250">
            <v>5653</v>
          </cell>
          <cell r="G1250">
            <v>5653</v>
          </cell>
          <cell r="L1250">
            <v>166</v>
          </cell>
          <cell r="M1250">
            <v>184</v>
          </cell>
          <cell r="N1250">
            <v>348</v>
          </cell>
          <cell r="O1250">
            <v>407</v>
          </cell>
          <cell r="P1250">
            <v>50</v>
          </cell>
          <cell r="Q1250">
            <v>5</v>
          </cell>
          <cell r="R1250">
            <v>462</v>
          </cell>
          <cell r="S1250">
            <v>6291</v>
          </cell>
        </row>
        <row r="1251">
          <cell r="A1251" t="str">
            <v>TEACHING-INTENSIVE UNIV2005/2006TEACHING-INTENSIVE UNIVVIU</v>
          </cell>
          <cell r="B1251" t="str">
            <v>TEACHING-INTENSIVE UNIV</v>
          </cell>
          <cell r="C1251" t="str">
            <v>2005/2006</v>
          </cell>
          <cell r="D1251" t="str">
            <v>TEACHING-INTENSIVE UNIV</v>
          </cell>
          <cell r="E1251" t="str">
            <v>VIU</v>
          </cell>
          <cell r="F1251">
            <v>4772</v>
          </cell>
          <cell r="G1251">
            <v>4772</v>
          </cell>
          <cell r="L1251">
            <v>147</v>
          </cell>
          <cell r="M1251">
            <v>163</v>
          </cell>
          <cell r="N1251">
            <v>307</v>
          </cell>
          <cell r="O1251">
            <v>387</v>
          </cell>
          <cell r="P1251">
            <v>33</v>
          </cell>
          <cell r="Q1251">
            <v>8</v>
          </cell>
          <cell r="R1251">
            <v>428</v>
          </cell>
          <cell r="S1251">
            <v>5342</v>
          </cell>
        </row>
        <row r="1252">
          <cell r="A1252" t="str">
            <v>TEACHING-INTENSIVE UNIV2005/2006TEACHING-INTENSIVE UNIV Total</v>
          </cell>
          <cell r="B1252" t="str">
            <v>TEACHING-INTENSIVE UNIV</v>
          </cell>
          <cell r="C1252" t="str">
            <v>2005/2006</v>
          </cell>
          <cell r="D1252" t="str">
            <v>TEACHING-INTENSIVE UNIV Total</v>
          </cell>
          <cell r="F1252">
            <v>33935</v>
          </cell>
          <cell r="G1252">
            <v>33935</v>
          </cell>
          <cell r="L1252">
            <v>1475</v>
          </cell>
          <cell r="M1252">
            <v>1615</v>
          </cell>
          <cell r="N1252">
            <v>3065</v>
          </cell>
          <cell r="O1252">
            <v>2076</v>
          </cell>
          <cell r="P1252">
            <v>392</v>
          </cell>
          <cell r="Q1252">
            <v>71</v>
          </cell>
          <cell r="R1252">
            <v>2488</v>
          </cell>
          <cell r="S1252">
            <v>37235</v>
          </cell>
        </row>
        <row r="1253">
          <cell r="A1253" t="str">
            <v/>
          </cell>
        </row>
        <row r="1254">
          <cell r="A1254" t="str">
            <v>TEACHING-INTENSIVE UNIV2005/2006 Total</v>
          </cell>
          <cell r="B1254" t="str">
            <v>TEACHING-INTENSIVE UNIV</v>
          </cell>
          <cell r="C1254" t="str">
            <v>2005/2006 Total</v>
          </cell>
          <cell r="F1254">
            <v>33935</v>
          </cell>
          <cell r="G1254">
            <v>33935</v>
          </cell>
          <cell r="J1254">
            <v>18576</v>
          </cell>
          <cell r="K1254">
            <v>18576</v>
          </cell>
          <cell r="L1254">
            <v>5375</v>
          </cell>
          <cell r="M1254">
            <v>5443</v>
          </cell>
          <cell r="N1254">
            <v>10665</v>
          </cell>
          <cell r="O1254">
            <v>2076</v>
          </cell>
          <cell r="P1254">
            <v>1551</v>
          </cell>
          <cell r="Q1254">
            <v>208</v>
          </cell>
          <cell r="R1254">
            <v>3695</v>
          </cell>
          <cell r="S1254">
            <v>61427</v>
          </cell>
        </row>
        <row r="1255">
          <cell r="A1255" t="str">
            <v>TEACHING-INTENSIVE UNIV2006/2007NEW</v>
          </cell>
          <cell r="B1255" t="str">
            <v>TEACHING-INTENSIVE UNIV</v>
          </cell>
          <cell r="C1255" t="str">
            <v>2006/2007</v>
          </cell>
          <cell r="D1255" t="str">
            <v>NEW</v>
          </cell>
          <cell r="J1255">
            <v>19779</v>
          </cell>
          <cell r="K1255">
            <v>19779</v>
          </cell>
          <cell r="S1255">
            <v>19779</v>
          </cell>
        </row>
        <row r="1256">
          <cell r="A1256" t="str">
            <v>TEACHING-INTENSIVE UNIV2006/2007NEW Total</v>
          </cell>
          <cell r="B1256" t="str">
            <v>TEACHING-INTENSIVE UNIV</v>
          </cell>
          <cell r="C1256" t="str">
            <v>2006/2007</v>
          </cell>
          <cell r="D1256" t="str">
            <v>NEW Total</v>
          </cell>
          <cell r="J1256">
            <v>19779</v>
          </cell>
          <cell r="K1256">
            <v>19779</v>
          </cell>
          <cell r="S1256">
            <v>19779</v>
          </cell>
        </row>
        <row r="1257">
          <cell r="A1257" t="str">
            <v/>
          </cell>
        </row>
        <row r="1258">
          <cell r="A1258" t="str">
            <v>TEACHING-INTENSIVE UNIV2006/2007COMMUNITY COLLEGECAM</v>
          </cell>
          <cell r="B1258" t="str">
            <v>TEACHING-INTENSIVE UNIV</v>
          </cell>
          <cell r="C1258" t="str">
            <v>2006/2007</v>
          </cell>
          <cell r="D1258" t="str">
            <v>COMMUNITY COLLEGE</v>
          </cell>
          <cell r="E1258" t="str">
            <v>CAM</v>
          </cell>
          <cell r="L1258">
            <v>291</v>
          </cell>
          <cell r="M1258">
            <v>231</v>
          </cell>
          <cell r="N1258">
            <v>518</v>
          </cell>
          <cell r="P1258">
            <v>99</v>
          </cell>
          <cell r="Q1258">
            <v>8</v>
          </cell>
          <cell r="R1258">
            <v>107</v>
          </cell>
          <cell r="S1258">
            <v>625</v>
          </cell>
        </row>
        <row r="1259">
          <cell r="A1259" t="str">
            <v>TEACHING-INTENSIVE UNIV2006/2007COMMUNITY COLLEGECNC</v>
          </cell>
          <cell r="B1259" t="str">
            <v>TEACHING-INTENSIVE UNIV</v>
          </cell>
          <cell r="C1259" t="str">
            <v>2006/2007</v>
          </cell>
          <cell r="D1259" t="str">
            <v>COMMUNITY COLLEGE</v>
          </cell>
          <cell r="E1259" t="str">
            <v>CNC</v>
          </cell>
          <cell r="L1259">
            <v>125</v>
          </cell>
          <cell r="M1259">
            <v>108</v>
          </cell>
          <cell r="N1259">
            <v>231</v>
          </cell>
          <cell r="P1259">
            <v>31</v>
          </cell>
          <cell r="Q1259">
            <v>1</v>
          </cell>
          <cell r="R1259">
            <v>32</v>
          </cell>
          <cell r="S1259">
            <v>263</v>
          </cell>
        </row>
        <row r="1260">
          <cell r="A1260" t="str">
            <v>TEACHING-INTENSIVE UNIV2006/2007COMMUNITY COLLEGECOTR</v>
          </cell>
          <cell r="B1260" t="str">
            <v>TEACHING-INTENSIVE UNIV</v>
          </cell>
          <cell r="C1260" t="str">
            <v>2006/2007</v>
          </cell>
          <cell r="D1260" t="str">
            <v>COMMUNITY COLLEGE</v>
          </cell>
          <cell r="E1260" t="str">
            <v>COTR</v>
          </cell>
          <cell r="L1260">
            <v>49</v>
          </cell>
          <cell r="M1260">
            <v>46</v>
          </cell>
          <cell r="N1260">
            <v>93</v>
          </cell>
          <cell r="P1260">
            <v>10</v>
          </cell>
          <cell r="Q1260">
            <v>3</v>
          </cell>
          <cell r="R1260">
            <v>13</v>
          </cell>
          <cell r="S1260">
            <v>106</v>
          </cell>
        </row>
        <row r="1261">
          <cell r="A1261" t="str">
            <v>TEACHING-INTENSIVE UNIV2006/2007COMMUNITY COLLEGEDOUG</v>
          </cell>
          <cell r="B1261" t="str">
            <v>TEACHING-INTENSIVE UNIV</v>
          </cell>
          <cell r="C1261" t="str">
            <v>2006/2007</v>
          </cell>
          <cell r="D1261" t="str">
            <v>COMMUNITY COLLEGE</v>
          </cell>
          <cell r="E1261" t="str">
            <v>DOUG</v>
          </cell>
          <cell r="L1261">
            <v>407</v>
          </cell>
          <cell r="M1261">
            <v>443</v>
          </cell>
          <cell r="N1261">
            <v>838</v>
          </cell>
          <cell r="P1261">
            <v>116</v>
          </cell>
          <cell r="Q1261">
            <v>18</v>
          </cell>
          <cell r="R1261">
            <v>134</v>
          </cell>
          <cell r="S1261">
            <v>972</v>
          </cell>
        </row>
        <row r="1262">
          <cell r="A1262" t="str">
            <v>TEACHING-INTENSIVE UNIV2006/2007COMMUNITY COLLEGELANG</v>
          </cell>
          <cell r="B1262" t="str">
            <v>TEACHING-INTENSIVE UNIV</v>
          </cell>
          <cell r="C1262" t="str">
            <v>2006/2007</v>
          </cell>
          <cell r="D1262" t="str">
            <v>COMMUNITY COLLEGE</v>
          </cell>
          <cell r="E1262" t="str">
            <v>LANG</v>
          </cell>
          <cell r="L1262">
            <v>394</v>
          </cell>
          <cell r="M1262">
            <v>470</v>
          </cell>
          <cell r="N1262">
            <v>846</v>
          </cell>
          <cell r="P1262">
            <v>103</v>
          </cell>
          <cell r="Q1262">
            <v>13</v>
          </cell>
          <cell r="R1262">
            <v>116</v>
          </cell>
          <cell r="S1262">
            <v>962</v>
          </cell>
        </row>
        <row r="1263">
          <cell r="A1263" t="str">
            <v>TEACHING-INTENSIVE UNIV2006/2007COMMUNITY COLLEGENIC</v>
          </cell>
          <cell r="B1263" t="str">
            <v>TEACHING-INTENSIVE UNIV</v>
          </cell>
          <cell r="C1263" t="str">
            <v>2006/2007</v>
          </cell>
          <cell r="D1263" t="str">
            <v>COMMUNITY COLLEGE</v>
          </cell>
          <cell r="E1263" t="str">
            <v>NIC</v>
          </cell>
          <cell r="L1263">
            <v>151</v>
          </cell>
          <cell r="M1263">
            <v>176</v>
          </cell>
          <cell r="N1263">
            <v>318</v>
          </cell>
          <cell r="P1263">
            <v>56</v>
          </cell>
          <cell r="Q1263">
            <v>14</v>
          </cell>
          <cell r="R1263">
            <v>70</v>
          </cell>
          <cell r="S1263">
            <v>388</v>
          </cell>
        </row>
        <row r="1264">
          <cell r="A1264" t="str">
            <v>TEACHING-INTENSIVE UNIV2006/2007COMMUNITY COLLEGENLC</v>
          </cell>
          <cell r="B1264" t="str">
            <v>TEACHING-INTENSIVE UNIV</v>
          </cell>
          <cell r="C1264" t="str">
            <v>2006/2007</v>
          </cell>
          <cell r="D1264" t="str">
            <v>COMMUNITY COLLEGE</v>
          </cell>
          <cell r="E1264" t="str">
            <v>NLC</v>
          </cell>
          <cell r="L1264">
            <v>46</v>
          </cell>
          <cell r="M1264">
            <v>51</v>
          </cell>
          <cell r="N1264">
            <v>97</v>
          </cell>
          <cell r="P1264">
            <v>15</v>
          </cell>
          <cell r="R1264">
            <v>15</v>
          </cell>
          <cell r="S1264">
            <v>112</v>
          </cell>
        </row>
        <row r="1265">
          <cell r="A1265" t="str">
            <v>TEACHING-INTENSIVE UNIV2006/2007COMMUNITY COLLEGENWCC</v>
          </cell>
          <cell r="B1265" t="str">
            <v>TEACHING-INTENSIVE UNIV</v>
          </cell>
          <cell r="C1265" t="str">
            <v>2006/2007</v>
          </cell>
          <cell r="D1265" t="str">
            <v>COMMUNITY COLLEGE</v>
          </cell>
          <cell r="E1265" t="str">
            <v>NWCC</v>
          </cell>
          <cell r="L1265">
            <v>57</v>
          </cell>
          <cell r="M1265">
            <v>42</v>
          </cell>
          <cell r="N1265">
            <v>99</v>
          </cell>
          <cell r="P1265">
            <v>23</v>
          </cell>
          <cell r="Q1265">
            <v>4</v>
          </cell>
          <cell r="R1265">
            <v>27</v>
          </cell>
          <cell r="S1265">
            <v>126</v>
          </cell>
        </row>
        <row r="1266">
          <cell r="A1266" t="str">
            <v>TEACHING-INTENSIVE UNIV2006/2007COMMUNITY COLLEGEOKAN</v>
          </cell>
          <cell r="B1266" t="str">
            <v>TEACHING-INTENSIVE UNIV</v>
          </cell>
          <cell r="C1266" t="str">
            <v>2006/2007</v>
          </cell>
          <cell r="D1266" t="str">
            <v>COMMUNITY COLLEGE</v>
          </cell>
          <cell r="E1266" t="str">
            <v>OKAN</v>
          </cell>
          <cell r="L1266">
            <v>86</v>
          </cell>
          <cell r="M1266">
            <v>63</v>
          </cell>
          <cell r="N1266">
            <v>147</v>
          </cell>
          <cell r="P1266">
            <v>49</v>
          </cell>
          <cell r="Q1266">
            <v>6</v>
          </cell>
          <cell r="R1266">
            <v>55</v>
          </cell>
          <cell r="S1266">
            <v>202</v>
          </cell>
        </row>
        <row r="1267">
          <cell r="A1267" t="str">
            <v>TEACHING-INTENSIVE UNIV2006/2007COMMUNITY COLLEGESEL</v>
          </cell>
          <cell r="B1267" t="str">
            <v>TEACHING-INTENSIVE UNIV</v>
          </cell>
          <cell r="C1267" t="str">
            <v>2006/2007</v>
          </cell>
          <cell r="D1267" t="str">
            <v>COMMUNITY COLLEGE</v>
          </cell>
          <cell r="E1267" t="str">
            <v>SEL</v>
          </cell>
          <cell r="L1267">
            <v>78</v>
          </cell>
          <cell r="M1267">
            <v>83</v>
          </cell>
          <cell r="N1267">
            <v>155</v>
          </cell>
          <cell r="P1267">
            <v>23</v>
          </cell>
          <cell r="Q1267">
            <v>3</v>
          </cell>
          <cell r="R1267">
            <v>26</v>
          </cell>
          <cell r="S1267">
            <v>181</v>
          </cell>
        </row>
        <row r="1268">
          <cell r="A1268" t="str">
            <v>TEACHING-INTENSIVE UNIV2006/2007COMMUNITY COLLEGEVCC</v>
          </cell>
          <cell r="B1268" t="str">
            <v>TEACHING-INTENSIVE UNIV</v>
          </cell>
          <cell r="C1268" t="str">
            <v>2006/2007</v>
          </cell>
          <cell r="D1268" t="str">
            <v>COMMUNITY COLLEGE</v>
          </cell>
          <cell r="E1268" t="str">
            <v>VCC</v>
          </cell>
          <cell r="L1268">
            <v>174</v>
          </cell>
          <cell r="M1268">
            <v>240</v>
          </cell>
          <cell r="N1268">
            <v>411</v>
          </cell>
          <cell r="P1268">
            <v>72</v>
          </cell>
          <cell r="Q1268">
            <v>22</v>
          </cell>
          <cell r="R1268">
            <v>94</v>
          </cell>
          <cell r="S1268">
            <v>505</v>
          </cell>
        </row>
        <row r="1269">
          <cell r="A1269" t="str">
            <v>TEACHING-INTENSIVE UNIV2006/2007COMMUNITY COLLEGE Total</v>
          </cell>
          <cell r="B1269" t="str">
            <v>TEACHING-INTENSIVE UNIV</v>
          </cell>
          <cell r="C1269" t="str">
            <v>2006/2007</v>
          </cell>
          <cell r="D1269" t="str">
            <v>COMMUNITY COLLEGE Total</v>
          </cell>
          <cell r="L1269">
            <v>1805</v>
          </cell>
          <cell r="M1269">
            <v>1898</v>
          </cell>
          <cell r="N1269">
            <v>3645</v>
          </cell>
          <cell r="P1269">
            <v>591</v>
          </cell>
          <cell r="Q1269">
            <v>91</v>
          </cell>
          <cell r="R1269">
            <v>682</v>
          </cell>
          <cell r="S1269">
            <v>4327</v>
          </cell>
        </row>
        <row r="1270">
          <cell r="A1270" t="str">
            <v/>
          </cell>
        </row>
        <row r="1271">
          <cell r="A1271" t="str">
            <v>TEACHING-INTENSIVE UNIV2006/2007INSTITUTEBCIT</v>
          </cell>
          <cell r="B1271" t="str">
            <v>TEACHING-INTENSIVE UNIV</v>
          </cell>
          <cell r="C1271" t="str">
            <v>2006/2007</v>
          </cell>
          <cell r="D1271" t="str">
            <v>INSTITUTE</v>
          </cell>
          <cell r="E1271" t="str">
            <v>BCIT</v>
          </cell>
          <cell r="L1271">
            <v>575</v>
          </cell>
          <cell r="M1271">
            <v>664</v>
          </cell>
          <cell r="N1271">
            <v>1228</v>
          </cell>
          <cell r="P1271">
            <v>311</v>
          </cell>
          <cell r="Q1271">
            <v>37</v>
          </cell>
          <cell r="R1271">
            <v>348</v>
          </cell>
          <cell r="S1271">
            <v>1576</v>
          </cell>
        </row>
        <row r="1272">
          <cell r="A1272" t="str">
            <v>TEACHING-INTENSIVE UNIV2006/2007INSTITUTEIIG</v>
          </cell>
          <cell r="B1272" t="str">
            <v>TEACHING-INTENSIVE UNIV</v>
          </cell>
          <cell r="C1272" t="str">
            <v>2006/2007</v>
          </cell>
          <cell r="D1272" t="str">
            <v>INSTITUTE</v>
          </cell>
          <cell r="E1272" t="str">
            <v>IIG</v>
          </cell>
          <cell r="L1272">
            <v>9</v>
          </cell>
          <cell r="M1272">
            <v>8</v>
          </cell>
          <cell r="N1272">
            <v>17</v>
          </cell>
          <cell r="P1272">
            <v>4</v>
          </cell>
          <cell r="R1272">
            <v>4</v>
          </cell>
          <cell r="S1272">
            <v>21</v>
          </cell>
        </row>
        <row r="1273">
          <cell r="A1273" t="str">
            <v>TEACHING-INTENSIVE UNIV2006/2007INSTITUTEJIBC</v>
          </cell>
          <cell r="B1273" t="str">
            <v>TEACHING-INTENSIVE UNIV</v>
          </cell>
          <cell r="C1273" t="str">
            <v>2006/2007</v>
          </cell>
          <cell r="D1273" t="str">
            <v>INSTITUTE</v>
          </cell>
          <cell r="E1273" t="str">
            <v>JIBC</v>
          </cell>
          <cell r="L1273">
            <v>233</v>
          </cell>
          <cell r="M1273">
            <v>320</v>
          </cell>
          <cell r="N1273">
            <v>544</v>
          </cell>
          <cell r="P1273">
            <v>195</v>
          </cell>
          <cell r="Q1273">
            <v>33</v>
          </cell>
          <cell r="R1273">
            <v>228</v>
          </cell>
          <cell r="S1273">
            <v>772</v>
          </cell>
        </row>
        <row r="1274">
          <cell r="A1274" t="str">
            <v>TEACHING-INTENSIVE UNIV2006/2007INSTITUTENVIT</v>
          </cell>
          <cell r="B1274" t="str">
            <v>TEACHING-INTENSIVE UNIV</v>
          </cell>
          <cell r="C1274" t="str">
            <v>2006/2007</v>
          </cell>
          <cell r="D1274" t="str">
            <v>INSTITUTE</v>
          </cell>
          <cell r="E1274" t="str">
            <v>NVIT</v>
          </cell>
          <cell r="L1274">
            <v>28</v>
          </cell>
          <cell r="M1274">
            <v>33</v>
          </cell>
          <cell r="N1274">
            <v>60</v>
          </cell>
          <cell r="P1274">
            <v>7</v>
          </cell>
          <cell r="Q1274">
            <v>1</v>
          </cell>
          <cell r="R1274">
            <v>8</v>
          </cell>
          <cell r="S1274">
            <v>68</v>
          </cell>
        </row>
        <row r="1275">
          <cell r="A1275" t="str">
            <v>TEACHING-INTENSIVE UNIV2006/2007INSTITUTE Total</v>
          </cell>
          <cell r="B1275" t="str">
            <v>TEACHING-INTENSIVE UNIV</v>
          </cell>
          <cell r="C1275" t="str">
            <v>2006/2007</v>
          </cell>
          <cell r="D1275" t="str">
            <v>INSTITUTE Total</v>
          </cell>
          <cell r="L1275">
            <v>825</v>
          </cell>
          <cell r="M1275">
            <v>1012</v>
          </cell>
          <cell r="N1275">
            <v>1816</v>
          </cell>
          <cell r="P1275">
            <v>492</v>
          </cell>
          <cell r="Q1275">
            <v>71</v>
          </cell>
          <cell r="R1275">
            <v>563</v>
          </cell>
          <cell r="S1275">
            <v>2379</v>
          </cell>
        </row>
        <row r="1276">
          <cell r="A1276" t="str">
            <v/>
          </cell>
        </row>
        <row r="1277">
          <cell r="A1277" t="str">
            <v>TEACHING-INTENSIVE UNIV2006/2007RESEARCH-INTENSIVE UNIVSFU</v>
          </cell>
          <cell r="B1277" t="str">
            <v>TEACHING-INTENSIVE UNIV</v>
          </cell>
          <cell r="C1277" t="str">
            <v>2006/2007</v>
          </cell>
          <cell r="D1277" t="str">
            <v>RESEARCH-INTENSIVE UNIV</v>
          </cell>
          <cell r="E1277" t="str">
            <v>SFU</v>
          </cell>
          <cell r="L1277">
            <v>403</v>
          </cell>
          <cell r="M1277">
            <v>478</v>
          </cell>
          <cell r="N1277">
            <v>866</v>
          </cell>
          <cell r="P1277">
            <v>125</v>
          </cell>
          <cell r="Q1277">
            <v>31</v>
          </cell>
          <cell r="R1277">
            <v>156</v>
          </cell>
          <cell r="S1277">
            <v>1022</v>
          </cell>
        </row>
        <row r="1278">
          <cell r="A1278" t="str">
            <v>TEACHING-INTENSIVE UNIV2006/2007RESEARCH-INTENSIVE UNIVUBC</v>
          </cell>
          <cell r="B1278" t="str">
            <v>TEACHING-INTENSIVE UNIV</v>
          </cell>
          <cell r="C1278" t="str">
            <v>2006/2007</v>
          </cell>
          <cell r="D1278" t="str">
            <v>RESEARCH-INTENSIVE UNIV</v>
          </cell>
          <cell r="E1278" t="str">
            <v>UBC</v>
          </cell>
          <cell r="L1278">
            <v>400</v>
          </cell>
          <cell r="M1278">
            <v>403</v>
          </cell>
          <cell r="N1278">
            <v>793</v>
          </cell>
          <cell r="P1278">
            <v>143</v>
          </cell>
          <cell r="Q1278">
            <v>21</v>
          </cell>
          <cell r="R1278">
            <v>164</v>
          </cell>
          <cell r="S1278">
            <v>957</v>
          </cell>
        </row>
        <row r="1279">
          <cell r="A1279" t="str">
            <v>TEACHING-INTENSIVE UNIV2006/2007RESEARCH-INTENSIVE UNIVUBCO</v>
          </cell>
          <cell r="B1279" t="str">
            <v>TEACHING-INTENSIVE UNIV</v>
          </cell>
          <cell r="C1279" t="str">
            <v>2006/2007</v>
          </cell>
          <cell r="D1279" t="str">
            <v>RESEARCH-INTENSIVE UNIV</v>
          </cell>
          <cell r="E1279" t="str">
            <v>UBCO</v>
          </cell>
          <cell r="L1279">
            <v>65</v>
          </cell>
          <cell r="M1279">
            <v>71</v>
          </cell>
          <cell r="N1279">
            <v>136</v>
          </cell>
          <cell r="S1279">
            <v>136</v>
          </cell>
        </row>
        <row r="1280">
          <cell r="A1280" t="str">
            <v>TEACHING-INTENSIVE UNIV2006/2007RESEARCH-INTENSIVE UNIVUNBC</v>
          </cell>
          <cell r="B1280" t="str">
            <v>TEACHING-INTENSIVE UNIV</v>
          </cell>
          <cell r="C1280" t="str">
            <v>2006/2007</v>
          </cell>
          <cell r="D1280" t="str">
            <v>RESEARCH-INTENSIVE UNIV</v>
          </cell>
          <cell r="E1280" t="str">
            <v>UNBC</v>
          </cell>
          <cell r="L1280">
            <v>124</v>
          </cell>
          <cell r="M1280">
            <v>142</v>
          </cell>
          <cell r="N1280">
            <v>264</v>
          </cell>
          <cell r="P1280">
            <v>29</v>
          </cell>
          <cell r="Q1280">
            <v>8</v>
          </cell>
          <cell r="R1280">
            <v>37</v>
          </cell>
          <cell r="S1280">
            <v>301</v>
          </cell>
        </row>
        <row r="1281">
          <cell r="A1281" t="str">
            <v>TEACHING-INTENSIVE UNIV2006/2007RESEARCH-INTENSIVE UNIVUVIC</v>
          </cell>
          <cell r="B1281" t="str">
            <v>TEACHING-INTENSIVE UNIV</v>
          </cell>
          <cell r="C1281" t="str">
            <v>2006/2007</v>
          </cell>
          <cell r="D1281" t="str">
            <v>RESEARCH-INTENSIVE UNIV</v>
          </cell>
          <cell r="E1281" t="str">
            <v>UVIC</v>
          </cell>
          <cell r="L1281">
            <v>438</v>
          </cell>
          <cell r="M1281">
            <v>435</v>
          </cell>
          <cell r="N1281">
            <v>864</v>
          </cell>
          <cell r="P1281">
            <v>133</v>
          </cell>
          <cell r="Q1281">
            <v>7</v>
          </cell>
          <cell r="R1281">
            <v>140</v>
          </cell>
          <cell r="S1281">
            <v>1004</v>
          </cell>
        </row>
        <row r="1282">
          <cell r="A1282" t="str">
            <v>TEACHING-INTENSIVE UNIV2006/2007RESEARCH-INTENSIVE UNIV Total</v>
          </cell>
          <cell r="B1282" t="str">
            <v>TEACHING-INTENSIVE UNIV</v>
          </cell>
          <cell r="C1282" t="str">
            <v>2006/2007</v>
          </cell>
          <cell r="D1282" t="str">
            <v>RESEARCH-INTENSIVE UNIV Total</v>
          </cell>
          <cell r="L1282">
            <v>1419</v>
          </cell>
          <cell r="M1282">
            <v>1507</v>
          </cell>
          <cell r="N1282">
            <v>2890</v>
          </cell>
          <cell r="P1282">
            <v>428</v>
          </cell>
          <cell r="Q1282">
            <v>67</v>
          </cell>
          <cell r="R1282">
            <v>495</v>
          </cell>
          <cell r="S1282">
            <v>3385</v>
          </cell>
        </row>
        <row r="1283">
          <cell r="A1283" t="str">
            <v/>
          </cell>
        </row>
        <row r="1284">
          <cell r="A1284" t="str">
            <v>TEACHING-INTENSIVE UNIV2006/2007TEACHING-INTENSIVE UNIVCAPU</v>
          </cell>
          <cell r="B1284" t="str">
            <v>TEACHING-INTENSIVE UNIV</v>
          </cell>
          <cell r="C1284" t="str">
            <v>2006/2007</v>
          </cell>
          <cell r="D1284" t="str">
            <v>TEACHING-INTENSIVE UNIV</v>
          </cell>
          <cell r="E1284" t="str">
            <v>CAPU</v>
          </cell>
          <cell r="F1284">
            <v>4090</v>
          </cell>
          <cell r="G1284">
            <v>4090</v>
          </cell>
          <cell r="L1284">
            <v>193</v>
          </cell>
          <cell r="M1284">
            <v>180</v>
          </cell>
          <cell r="N1284">
            <v>369</v>
          </cell>
          <cell r="O1284">
            <v>248</v>
          </cell>
          <cell r="P1284">
            <v>61</v>
          </cell>
          <cell r="Q1284">
            <v>2</v>
          </cell>
          <cell r="R1284">
            <v>311</v>
          </cell>
          <cell r="S1284">
            <v>4601</v>
          </cell>
        </row>
        <row r="1285">
          <cell r="A1285" t="str">
            <v>TEACHING-INTENSIVE UNIV2006/2007TEACHING-INTENSIVE UNIVECU</v>
          </cell>
          <cell r="B1285" t="str">
            <v>TEACHING-INTENSIVE UNIV</v>
          </cell>
          <cell r="C1285" t="str">
            <v>2006/2007</v>
          </cell>
          <cell r="D1285" t="str">
            <v>TEACHING-INTENSIVE UNIV</v>
          </cell>
          <cell r="E1285" t="str">
            <v>ECU</v>
          </cell>
          <cell r="F1285">
            <v>1285</v>
          </cell>
          <cell r="G1285">
            <v>1285</v>
          </cell>
          <cell r="L1285">
            <v>21</v>
          </cell>
          <cell r="M1285">
            <v>48</v>
          </cell>
          <cell r="N1285">
            <v>68</v>
          </cell>
          <cell r="O1285">
            <v>59</v>
          </cell>
          <cell r="P1285">
            <v>12</v>
          </cell>
          <cell r="Q1285">
            <v>3</v>
          </cell>
          <cell r="R1285">
            <v>74</v>
          </cell>
          <cell r="S1285">
            <v>1410</v>
          </cell>
        </row>
        <row r="1286">
          <cell r="A1286" t="str">
            <v>TEACHING-INTENSIVE UNIV2006/2007TEACHING-INTENSIVE UNIVKWN</v>
          </cell>
          <cell r="B1286" t="str">
            <v>TEACHING-INTENSIVE UNIV</v>
          </cell>
          <cell r="C1286" t="str">
            <v>2006/2007</v>
          </cell>
          <cell r="D1286" t="str">
            <v>TEACHING-INTENSIVE UNIV</v>
          </cell>
          <cell r="E1286" t="str">
            <v>KWN</v>
          </cell>
          <cell r="F1286">
            <v>8180</v>
          </cell>
          <cell r="G1286">
            <v>8180</v>
          </cell>
          <cell r="L1286">
            <v>247</v>
          </cell>
          <cell r="M1286">
            <v>260</v>
          </cell>
          <cell r="N1286">
            <v>498</v>
          </cell>
          <cell r="O1286">
            <v>475</v>
          </cell>
          <cell r="P1286">
            <v>95</v>
          </cell>
          <cell r="Q1286">
            <v>11</v>
          </cell>
          <cell r="R1286">
            <v>581</v>
          </cell>
          <cell r="S1286">
            <v>9050</v>
          </cell>
        </row>
        <row r="1287">
          <cell r="A1287" t="str">
            <v>TEACHING-INTENSIVE UNIV2006/2007TEACHING-INTENSIVE UNIVRRU</v>
          </cell>
          <cell r="B1287" t="str">
            <v>TEACHING-INTENSIVE UNIV</v>
          </cell>
          <cell r="C1287" t="str">
            <v>2006/2007</v>
          </cell>
          <cell r="D1287" t="str">
            <v>TEACHING-INTENSIVE UNIV</v>
          </cell>
          <cell r="E1287" t="str">
            <v>RRU</v>
          </cell>
          <cell r="F1287">
            <v>449</v>
          </cell>
          <cell r="G1287">
            <v>449</v>
          </cell>
          <cell r="L1287">
            <v>6</v>
          </cell>
          <cell r="M1287">
            <v>14</v>
          </cell>
          <cell r="N1287">
            <v>20</v>
          </cell>
          <cell r="O1287">
            <v>15</v>
          </cell>
          <cell r="P1287">
            <v>3</v>
          </cell>
          <cell r="Q1287">
            <v>1</v>
          </cell>
          <cell r="R1287">
            <v>19</v>
          </cell>
          <cell r="S1287">
            <v>476</v>
          </cell>
        </row>
        <row r="1288">
          <cell r="A1288" t="str">
            <v>TEACHING-INTENSIVE UNIV2006/2007TEACHING-INTENSIVE UNIVTRU</v>
          </cell>
          <cell r="B1288" t="str">
            <v>TEACHING-INTENSIVE UNIV</v>
          </cell>
          <cell r="C1288" t="str">
            <v>2006/2007</v>
          </cell>
          <cell r="D1288" t="str">
            <v>TEACHING-INTENSIVE UNIV</v>
          </cell>
          <cell r="E1288" t="str">
            <v>TRU</v>
          </cell>
          <cell r="F1288">
            <v>5211</v>
          </cell>
          <cell r="G1288">
            <v>5211</v>
          </cell>
          <cell r="L1288">
            <v>412</v>
          </cell>
          <cell r="M1288">
            <v>324</v>
          </cell>
          <cell r="N1288">
            <v>731</v>
          </cell>
          <cell r="O1288">
            <v>480</v>
          </cell>
          <cell r="P1288">
            <v>87</v>
          </cell>
          <cell r="Q1288">
            <v>5</v>
          </cell>
          <cell r="R1288">
            <v>572</v>
          </cell>
          <cell r="S1288">
            <v>5999</v>
          </cell>
        </row>
        <row r="1289">
          <cell r="A1289" t="str">
            <v>TEACHING-INTENSIVE UNIV2006/2007TEACHING-INTENSIVE UNIVTRU-OL</v>
          </cell>
          <cell r="B1289" t="str">
            <v>TEACHING-INTENSIVE UNIV</v>
          </cell>
          <cell r="C1289" t="str">
            <v>2006/2007</v>
          </cell>
          <cell r="D1289" t="str">
            <v>TEACHING-INTENSIVE UNIV</v>
          </cell>
          <cell r="E1289" t="str">
            <v>TRU-OL</v>
          </cell>
          <cell r="F1289">
            <v>5008</v>
          </cell>
          <cell r="G1289">
            <v>5008</v>
          </cell>
          <cell r="L1289">
            <v>280</v>
          </cell>
          <cell r="M1289">
            <v>950</v>
          </cell>
          <cell r="N1289">
            <v>1225</v>
          </cell>
          <cell r="O1289">
            <v>236</v>
          </cell>
          <cell r="P1289">
            <v>138</v>
          </cell>
          <cell r="Q1289">
            <v>62</v>
          </cell>
          <cell r="R1289">
            <v>436</v>
          </cell>
          <cell r="S1289">
            <v>6021</v>
          </cell>
        </row>
        <row r="1290">
          <cell r="A1290" t="str">
            <v>TEACHING-INTENSIVE UNIV2006/2007TEACHING-INTENSIVE UNIVUFV</v>
          </cell>
          <cell r="B1290" t="str">
            <v>TEACHING-INTENSIVE UNIV</v>
          </cell>
          <cell r="C1290" t="str">
            <v>2006/2007</v>
          </cell>
          <cell r="D1290" t="str">
            <v>TEACHING-INTENSIVE UNIV</v>
          </cell>
          <cell r="E1290" t="str">
            <v>UFV</v>
          </cell>
          <cell r="F1290">
            <v>5856</v>
          </cell>
          <cell r="G1290">
            <v>5856</v>
          </cell>
          <cell r="L1290">
            <v>190</v>
          </cell>
          <cell r="M1290">
            <v>160</v>
          </cell>
          <cell r="N1290">
            <v>345</v>
          </cell>
          <cell r="O1290">
            <v>500</v>
          </cell>
          <cell r="P1290">
            <v>66</v>
          </cell>
          <cell r="Q1290">
            <v>14</v>
          </cell>
          <cell r="R1290">
            <v>580</v>
          </cell>
          <cell r="S1290">
            <v>6603</v>
          </cell>
        </row>
        <row r="1291">
          <cell r="A1291" t="str">
            <v>TEACHING-INTENSIVE UNIV2006/2007TEACHING-INTENSIVE UNIVVIU</v>
          </cell>
          <cell r="B1291" t="str">
            <v>TEACHING-INTENSIVE UNIV</v>
          </cell>
          <cell r="C1291" t="str">
            <v>2006/2007</v>
          </cell>
          <cell r="D1291" t="str">
            <v>TEACHING-INTENSIVE UNIV</v>
          </cell>
          <cell r="E1291" t="str">
            <v>VIU</v>
          </cell>
          <cell r="F1291">
            <v>4776</v>
          </cell>
          <cell r="G1291">
            <v>4776</v>
          </cell>
          <cell r="L1291">
            <v>123</v>
          </cell>
          <cell r="M1291">
            <v>132</v>
          </cell>
          <cell r="N1291">
            <v>251</v>
          </cell>
          <cell r="O1291">
            <v>448</v>
          </cell>
          <cell r="P1291">
            <v>46</v>
          </cell>
          <cell r="Q1291">
            <v>8</v>
          </cell>
          <cell r="R1291">
            <v>502</v>
          </cell>
          <cell r="S1291">
            <v>5400</v>
          </cell>
        </row>
        <row r="1292">
          <cell r="A1292" t="str">
            <v>TEACHING-INTENSIVE UNIV2006/2007TEACHING-INTENSIVE UNIV Total</v>
          </cell>
          <cell r="B1292" t="str">
            <v>TEACHING-INTENSIVE UNIV</v>
          </cell>
          <cell r="C1292" t="str">
            <v>2006/2007</v>
          </cell>
          <cell r="D1292" t="str">
            <v>TEACHING-INTENSIVE UNIV Total</v>
          </cell>
          <cell r="F1292">
            <v>34371</v>
          </cell>
          <cell r="G1292">
            <v>34371</v>
          </cell>
          <cell r="L1292">
            <v>1440</v>
          </cell>
          <cell r="M1292">
            <v>1567</v>
          </cell>
          <cell r="N1292">
            <v>2979</v>
          </cell>
          <cell r="O1292">
            <v>2461</v>
          </cell>
          <cell r="P1292">
            <v>500</v>
          </cell>
          <cell r="Q1292">
            <v>106</v>
          </cell>
          <cell r="R1292">
            <v>3002</v>
          </cell>
          <cell r="S1292">
            <v>38116</v>
          </cell>
        </row>
        <row r="1293">
          <cell r="A1293" t="str">
            <v/>
          </cell>
        </row>
        <row r="1294">
          <cell r="A1294" t="str">
            <v>TEACHING-INTENSIVE UNIV2006/2007 Total</v>
          </cell>
          <cell r="B1294" t="str">
            <v>TEACHING-INTENSIVE UNIV</v>
          </cell>
          <cell r="C1294" t="str">
            <v>2006/2007 Total</v>
          </cell>
          <cell r="F1294">
            <v>34371</v>
          </cell>
          <cell r="G1294">
            <v>34371</v>
          </cell>
          <cell r="J1294">
            <v>19779</v>
          </cell>
          <cell r="K1294">
            <v>19779</v>
          </cell>
          <cell r="L1294">
            <v>5078</v>
          </cell>
          <cell r="M1294">
            <v>5568</v>
          </cell>
          <cell r="N1294">
            <v>10513</v>
          </cell>
          <cell r="O1294">
            <v>2461</v>
          </cell>
          <cell r="P1294">
            <v>1932</v>
          </cell>
          <cell r="Q1294">
            <v>322</v>
          </cell>
          <cell r="R1294">
            <v>4550</v>
          </cell>
          <cell r="S1294">
            <v>63756</v>
          </cell>
        </row>
        <row r="1295">
          <cell r="A1295" t="str">
            <v>TEACHING-INTENSIVE UNIV2007/2008NEW</v>
          </cell>
          <cell r="B1295" t="str">
            <v>TEACHING-INTENSIVE UNIV</v>
          </cell>
          <cell r="C1295" t="str">
            <v>2007/2008</v>
          </cell>
          <cell r="D1295" t="str">
            <v>NEW</v>
          </cell>
          <cell r="J1295">
            <v>18770</v>
          </cell>
          <cell r="K1295">
            <v>18770</v>
          </cell>
          <cell r="S1295">
            <v>18770</v>
          </cell>
        </row>
        <row r="1296">
          <cell r="A1296" t="str">
            <v>TEACHING-INTENSIVE UNIV2007/2008NEW Total</v>
          </cell>
          <cell r="B1296" t="str">
            <v>TEACHING-INTENSIVE UNIV</v>
          </cell>
          <cell r="C1296" t="str">
            <v>2007/2008</v>
          </cell>
          <cell r="D1296" t="str">
            <v>NEW Total</v>
          </cell>
          <cell r="J1296">
            <v>18770</v>
          </cell>
          <cell r="K1296">
            <v>18770</v>
          </cell>
          <cell r="S1296">
            <v>18770</v>
          </cell>
        </row>
        <row r="1297">
          <cell r="A1297" t="str">
            <v/>
          </cell>
        </row>
        <row r="1298">
          <cell r="A1298" t="str">
            <v>TEACHING-INTENSIVE UNIV2007/2008COMMUNITY COLLEGECAM</v>
          </cell>
          <cell r="B1298" t="str">
            <v>TEACHING-INTENSIVE UNIV</v>
          </cell>
          <cell r="C1298" t="str">
            <v>2007/2008</v>
          </cell>
          <cell r="D1298" t="str">
            <v>COMMUNITY COLLEGE</v>
          </cell>
          <cell r="E1298" t="str">
            <v>CAM</v>
          </cell>
          <cell r="L1298">
            <v>269</v>
          </cell>
          <cell r="M1298">
            <v>188</v>
          </cell>
          <cell r="N1298">
            <v>454</v>
          </cell>
          <cell r="P1298">
            <v>103</v>
          </cell>
          <cell r="Q1298">
            <v>20</v>
          </cell>
          <cell r="R1298">
            <v>123</v>
          </cell>
          <cell r="S1298">
            <v>577</v>
          </cell>
        </row>
        <row r="1299">
          <cell r="A1299" t="str">
            <v>TEACHING-INTENSIVE UNIV2007/2008COMMUNITY COLLEGECNC</v>
          </cell>
          <cell r="B1299" t="str">
            <v>TEACHING-INTENSIVE UNIV</v>
          </cell>
          <cell r="C1299" t="str">
            <v>2007/2008</v>
          </cell>
          <cell r="D1299" t="str">
            <v>COMMUNITY COLLEGE</v>
          </cell>
          <cell r="E1299" t="str">
            <v>CNC</v>
          </cell>
          <cell r="L1299">
            <v>116</v>
          </cell>
          <cell r="M1299">
            <v>105</v>
          </cell>
          <cell r="N1299">
            <v>218</v>
          </cell>
          <cell r="P1299">
            <v>41</v>
          </cell>
          <cell r="Q1299">
            <v>7</v>
          </cell>
          <cell r="R1299">
            <v>48</v>
          </cell>
          <cell r="S1299">
            <v>266</v>
          </cell>
        </row>
        <row r="1300">
          <cell r="A1300" t="str">
            <v>TEACHING-INTENSIVE UNIV2007/2008COMMUNITY COLLEGECOTR</v>
          </cell>
          <cell r="B1300" t="str">
            <v>TEACHING-INTENSIVE UNIV</v>
          </cell>
          <cell r="C1300" t="str">
            <v>2007/2008</v>
          </cell>
          <cell r="D1300" t="str">
            <v>COMMUNITY COLLEGE</v>
          </cell>
          <cell r="E1300" t="str">
            <v>COTR</v>
          </cell>
          <cell r="L1300">
            <v>45</v>
          </cell>
          <cell r="M1300">
            <v>52</v>
          </cell>
          <cell r="N1300">
            <v>94</v>
          </cell>
          <cell r="P1300">
            <v>25</v>
          </cell>
          <cell r="Q1300">
            <v>3</v>
          </cell>
          <cell r="R1300">
            <v>28</v>
          </cell>
          <cell r="S1300">
            <v>122</v>
          </cell>
        </row>
        <row r="1301">
          <cell r="A1301" t="str">
            <v>TEACHING-INTENSIVE UNIV2007/2008COMMUNITY COLLEGEDOUG</v>
          </cell>
          <cell r="B1301" t="str">
            <v>TEACHING-INTENSIVE UNIV</v>
          </cell>
          <cell r="C1301" t="str">
            <v>2007/2008</v>
          </cell>
          <cell r="D1301" t="str">
            <v>COMMUNITY COLLEGE</v>
          </cell>
          <cell r="E1301" t="str">
            <v>DOUG</v>
          </cell>
          <cell r="L1301">
            <v>420</v>
          </cell>
          <cell r="M1301">
            <v>431</v>
          </cell>
          <cell r="N1301">
            <v>836</v>
          </cell>
          <cell r="P1301">
            <v>135</v>
          </cell>
          <cell r="Q1301">
            <v>22</v>
          </cell>
          <cell r="R1301">
            <v>157</v>
          </cell>
          <cell r="S1301">
            <v>993</v>
          </cell>
        </row>
        <row r="1302">
          <cell r="A1302" t="str">
            <v>TEACHING-INTENSIVE UNIV2007/2008COMMUNITY COLLEGELANG</v>
          </cell>
          <cell r="B1302" t="str">
            <v>TEACHING-INTENSIVE UNIV</v>
          </cell>
          <cell r="C1302" t="str">
            <v>2007/2008</v>
          </cell>
          <cell r="D1302" t="str">
            <v>COMMUNITY COLLEGE</v>
          </cell>
          <cell r="E1302" t="str">
            <v>LANG</v>
          </cell>
          <cell r="L1302">
            <v>388</v>
          </cell>
          <cell r="M1302">
            <v>387</v>
          </cell>
          <cell r="N1302">
            <v>760</v>
          </cell>
          <cell r="P1302">
            <v>127</v>
          </cell>
          <cell r="Q1302">
            <v>24</v>
          </cell>
          <cell r="R1302">
            <v>151</v>
          </cell>
          <cell r="S1302">
            <v>911</v>
          </cell>
        </row>
        <row r="1303">
          <cell r="A1303" t="str">
            <v>TEACHING-INTENSIVE UNIV2007/2008COMMUNITY COLLEGENIC</v>
          </cell>
          <cell r="B1303" t="str">
            <v>TEACHING-INTENSIVE UNIV</v>
          </cell>
          <cell r="C1303" t="str">
            <v>2007/2008</v>
          </cell>
          <cell r="D1303" t="str">
            <v>COMMUNITY COLLEGE</v>
          </cell>
          <cell r="E1303" t="str">
            <v>NIC</v>
          </cell>
          <cell r="L1303">
            <v>141</v>
          </cell>
          <cell r="M1303">
            <v>181</v>
          </cell>
          <cell r="N1303">
            <v>311</v>
          </cell>
          <cell r="P1303">
            <v>68</v>
          </cell>
          <cell r="Q1303">
            <v>13</v>
          </cell>
          <cell r="R1303">
            <v>81</v>
          </cell>
          <cell r="S1303">
            <v>392</v>
          </cell>
        </row>
        <row r="1304">
          <cell r="A1304" t="str">
            <v>TEACHING-INTENSIVE UNIV2007/2008COMMUNITY COLLEGENLC</v>
          </cell>
          <cell r="B1304" t="str">
            <v>TEACHING-INTENSIVE UNIV</v>
          </cell>
          <cell r="C1304" t="str">
            <v>2007/2008</v>
          </cell>
          <cell r="D1304" t="str">
            <v>COMMUNITY COLLEGE</v>
          </cell>
          <cell r="E1304" t="str">
            <v>NLC</v>
          </cell>
          <cell r="L1304">
            <v>36</v>
          </cell>
          <cell r="M1304">
            <v>60</v>
          </cell>
          <cell r="N1304">
            <v>96</v>
          </cell>
          <cell r="P1304">
            <v>23</v>
          </cell>
          <cell r="Q1304">
            <v>4</v>
          </cell>
          <cell r="R1304">
            <v>27</v>
          </cell>
          <cell r="S1304">
            <v>123</v>
          </cell>
        </row>
        <row r="1305">
          <cell r="A1305" t="str">
            <v>TEACHING-INTENSIVE UNIV2007/2008COMMUNITY COLLEGENWCC</v>
          </cell>
          <cell r="B1305" t="str">
            <v>TEACHING-INTENSIVE UNIV</v>
          </cell>
          <cell r="C1305" t="str">
            <v>2007/2008</v>
          </cell>
          <cell r="D1305" t="str">
            <v>COMMUNITY COLLEGE</v>
          </cell>
          <cell r="E1305" t="str">
            <v>NWCC</v>
          </cell>
          <cell r="L1305">
            <v>63</v>
          </cell>
          <cell r="M1305">
            <v>55</v>
          </cell>
          <cell r="N1305">
            <v>117</v>
          </cell>
          <cell r="P1305">
            <v>30</v>
          </cell>
          <cell r="Q1305">
            <v>4</v>
          </cell>
          <cell r="R1305">
            <v>34</v>
          </cell>
          <cell r="S1305">
            <v>151</v>
          </cell>
        </row>
        <row r="1306">
          <cell r="A1306" t="str">
            <v>TEACHING-INTENSIVE UNIV2007/2008COMMUNITY COLLEGEOKAN</v>
          </cell>
          <cell r="B1306" t="str">
            <v>TEACHING-INTENSIVE UNIV</v>
          </cell>
          <cell r="C1306" t="str">
            <v>2007/2008</v>
          </cell>
          <cell r="D1306" t="str">
            <v>COMMUNITY COLLEGE</v>
          </cell>
          <cell r="E1306" t="str">
            <v>OKAN</v>
          </cell>
          <cell r="L1306">
            <v>86</v>
          </cell>
          <cell r="M1306">
            <v>60</v>
          </cell>
          <cell r="N1306">
            <v>145</v>
          </cell>
          <cell r="P1306">
            <v>57</v>
          </cell>
          <cell r="Q1306">
            <v>5</v>
          </cell>
          <cell r="R1306">
            <v>62</v>
          </cell>
          <cell r="S1306">
            <v>207</v>
          </cell>
        </row>
        <row r="1307">
          <cell r="A1307" t="str">
            <v>TEACHING-INTENSIVE UNIV2007/2008COMMUNITY COLLEGESEL</v>
          </cell>
          <cell r="B1307" t="str">
            <v>TEACHING-INTENSIVE UNIV</v>
          </cell>
          <cell r="C1307" t="str">
            <v>2007/2008</v>
          </cell>
          <cell r="D1307" t="str">
            <v>COMMUNITY COLLEGE</v>
          </cell>
          <cell r="E1307" t="str">
            <v>SEL</v>
          </cell>
          <cell r="L1307">
            <v>73</v>
          </cell>
          <cell r="M1307">
            <v>74</v>
          </cell>
          <cell r="N1307">
            <v>146</v>
          </cell>
          <cell r="P1307">
            <v>32</v>
          </cell>
          <cell r="Q1307">
            <v>9</v>
          </cell>
          <cell r="R1307">
            <v>41</v>
          </cell>
          <cell r="S1307">
            <v>187</v>
          </cell>
        </row>
        <row r="1308">
          <cell r="A1308" t="str">
            <v>TEACHING-INTENSIVE UNIV2007/2008COMMUNITY COLLEGEVCC</v>
          </cell>
          <cell r="B1308" t="str">
            <v>TEACHING-INTENSIVE UNIV</v>
          </cell>
          <cell r="C1308" t="str">
            <v>2007/2008</v>
          </cell>
          <cell r="D1308" t="str">
            <v>COMMUNITY COLLEGE</v>
          </cell>
          <cell r="E1308" t="str">
            <v>VCC</v>
          </cell>
          <cell r="L1308">
            <v>189</v>
          </cell>
          <cell r="M1308">
            <v>222</v>
          </cell>
          <cell r="N1308">
            <v>407</v>
          </cell>
          <cell r="P1308">
            <v>104</v>
          </cell>
          <cell r="Q1308">
            <v>25</v>
          </cell>
          <cell r="R1308">
            <v>129</v>
          </cell>
          <cell r="S1308">
            <v>536</v>
          </cell>
        </row>
        <row r="1309">
          <cell r="A1309" t="str">
            <v>TEACHING-INTENSIVE UNIV2007/2008COMMUNITY COLLEGE Total</v>
          </cell>
          <cell r="B1309" t="str">
            <v>TEACHING-INTENSIVE UNIV</v>
          </cell>
          <cell r="C1309" t="str">
            <v>2007/2008</v>
          </cell>
          <cell r="D1309" t="str">
            <v>COMMUNITY COLLEGE Total</v>
          </cell>
          <cell r="L1309">
            <v>1776</v>
          </cell>
          <cell r="M1309">
            <v>1777</v>
          </cell>
          <cell r="N1309">
            <v>3497</v>
          </cell>
          <cell r="P1309">
            <v>728</v>
          </cell>
          <cell r="Q1309">
            <v>130</v>
          </cell>
          <cell r="R1309">
            <v>858</v>
          </cell>
          <cell r="S1309">
            <v>4355</v>
          </cell>
        </row>
        <row r="1310">
          <cell r="A1310" t="str">
            <v/>
          </cell>
        </row>
        <row r="1311">
          <cell r="A1311" t="str">
            <v>TEACHING-INTENSIVE UNIV2007/2008INSTITUTEBCIT</v>
          </cell>
          <cell r="B1311" t="str">
            <v>TEACHING-INTENSIVE UNIV</v>
          </cell>
          <cell r="C1311" t="str">
            <v>2007/2008</v>
          </cell>
          <cell r="D1311" t="str">
            <v>INSTITUTE</v>
          </cell>
          <cell r="E1311" t="str">
            <v>BCIT</v>
          </cell>
          <cell r="L1311">
            <v>593</v>
          </cell>
          <cell r="M1311">
            <v>688</v>
          </cell>
          <cell r="N1311">
            <v>1260</v>
          </cell>
          <cell r="P1311">
            <v>449</v>
          </cell>
          <cell r="Q1311">
            <v>69</v>
          </cell>
          <cell r="R1311">
            <v>518</v>
          </cell>
          <cell r="S1311">
            <v>1778</v>
          </cell>
        </row>
        <row r="1312">
          <cell r="A1312" t="str">
            <v>TEACHING-INTENSIVE UNIV2007/2008INSTITUTEIIG</v>
          </cell>
          <cell r="B1312" t="str">
            <v>TEACHING-INTENSIVE UNIV</v>
          </cell>
          <cell r="C1312" t="str">
            <v>2007/2008</v>
          </cell>
          <cell r="D1312" t="str">
            <v>INSTITUTE</v>
          </cell>
          <cell r="E1312" t="str">
            <v>IIG</v>
          </cell>
          <cell r="L1312">
            <v>6</v>
          </cell>
          <cell r="M1312">
            <v>7</v>
          </cell>
          <cell r="N1312">
            <v>13</v>
          </cell>
          <cell r="P1312">
            <v>8</v>
          </cell>
          <cell r="R1312">
            <v>8</v>
          </cell>
          <cell r="S1312">
            <v>21</v>
          </cell>
        </row>
        <row r="1313">
          <cell r="A1313" t="str">
            <v>TEACHING-INTENSIVE UNIV2007/2008INSTITUTEJIBC</v>
          </cell>
          <cell r="B1313" t="str">
            <v>TEACHING-INTENSIVE UNIV</v>
          </cell>
          <cell r="C1313" t="str">
            <v>2007/2008</v>
          </cell>
          <cell r="D1313" t="str">
            <v>INSTITUTE</v>
          </cell>
          <cell r="E1313" t="str">
            <v>JIBC</v>
          </cell>
          <cell r="L1313">
            <v>310</v>
          </cell>
          <cell r="M1313">
            <v>378</v>
          </cell>
          <cell r="N1313">
            <v>681</v>
          </cell>
          <cell r="P1313">
            <v>292</v>
          </cell>
          <cell r="Q1313">
            <v>27</v>
          </cell>
          <cell r="R1313">
            <v>319</v>
          </cell>
          <cell r="S1313">
            <v>1000</v>
          </cell>
        </row>
        <row r="1314">
          <cell r="A1314" t="str">
            <v>TEACHING-INTENSIVE UNIV2007/2008INSTITUTENVIT</v>
          </cell>
          <cell r="B1314" t="str">
            <v>TEACHING-INTENSIVE UNIV</v>
          </cell>
          <cell r="C1314" t="str">
            <v>2007/2008</v>
          </cell>
          <cell r="D1314" t="str">
            <v>INSTITUTE</v>
          </cell>
          <cell r="E1314" t="str">
            <v>NVIT</v>
          </cell>
          <cell r="L1314">
            <v>29</v>
          </cell>
          <cell r="M1314">
            <v>50</v>
          </cell>
          <cell r="N1314">
            <v>77</v>
          </cell>
          <cell r="P1314">
            <v>9</v>
          </cell>
          <cell r="Q1314">
            <v>3</v>
          </cell>
          <cell r="R1314">
            <v>12</v>
          </cell>
          <cell r="S1314">
            <v>89</v>
          </cell>
        </row>
        <row r="1315">
          <cell r="A1315" t="str">
            <v>TEACHING-INTENSIVE UNIV2007/2008INSTITUTE Total</v>
          </cell>
          <cell r="B1315" t="str">
            <v>TEACHING-INTENSIVE UNIV</v>
          </cell>
          <cell r="C1315" t="str">
            <v>2007/2008</v>
          </cell>
          <cell r="D1315" t="str">
            <v>INSTITUTE Total</v>
          </cell>
          <cell r="L1315">
            <v>910</v>
          </cell>
          <cell r="M1315">
            <v>1104</v>
          </cell>
          <cell r="N1315">
            <v>1985</v>
          </cell>
          <cell r="P1315">
            <v>725</v>
          </cell>
          <cell r="Q1315">
            <v>97</v>
          </cell>
          <cell r="R1315">
            <v>822</v>
          </cell>
          <cell r="S1315">
            <v>2807</v>
          </cell>
        </row>
        <row r="1316">
          <cell r="A1316" t="str">
            <v/>
          </cell>
        </row>
        <row r="1317">
          <cell r="A1317" t="str">
            <v>TEACHING-INTENSIVE UNIV2007/2008RESEARCH-INTENSIVE UNIVSFU</v>
          </cell>
          <cell r="B1317" t="str">
            <v>TEACHING-INTENSIVE UNIV</v>
          </cell>
          <cell r="C1317" t="str">
            <v>2007/2008</v>
          </cell>
          <cell r="D1317" t="str">
            <v>RESEARCH-INTENSIVE UNIV</v>
          </cell>
          <cell r="E1317" t="str">
            <v>SFU</v>
          </cell>
          <cell r="L1317">
            <v>362</v>
          </cell>
          <cell r="M1317">
            <v>503</v>
          </cell>
          <cell r="N1317">
            <v>847</v>
          </cell>
          <cell r="P1317">
            <v>126</v>
          </cell>
          <cell r="Q1317">
            <v>39</v>
          </cell>
          <cell r="R1317">
            <v>165</v>
          </cell>
          <cell r="S1317">
            <v>1012</v>
          </cell>
        </row>
        <row r="1318">
          <cell r="A1318" t="str">
            <v>TEACHING-INTENSIVE UNIV2007/2008RESEARCH-INTENSIVE UNIVUBC</v>
          </cell>
          <cell r="B1318" t="str">
            <v>TEACHING-INTENSIVE UNIV</v>
          </cell>
          <cell r="C1318" t="str">
            <v>2007/2008</v>
          </cell>
          <cell r="D1318" t="str">
            <v>RESEARCH-INTENSIVE UNIV</v>
          </cell>
          <cell r="E1318" t="str">
            <v>UBC</v>
          </cell>
          <cell r="L1318">
            <v>412</v>
          </cell>
          <cell r="M1318">
            <v>337</v>
          </cell>
          <cell r="N1318">
            <v>744</v>
          </cell>
          <cell r="P1318">
            <v>166</v>
          </cell>
          <cell r="Q1318">
            <v>32</v>
          </cell>
          <cell r="R1318">
            <v>198</v>
          </cell>
          <cell r="S1318">
            <v>942</v>
          </cell>
        </row>
        <row r="1319">
          <cell r="A1319" t="str">
            <v>TEACHING-INTENSIVE UNIV2007/2008RESEARCH-INTENSIVE UNIVUBCO</v>
          </cell>
          <cell r="B1319" t="str">
            <v>TEACHING-INTENSIVE UNIV</v>
          </cell>
          <cell r="C1319" t="str">
            <v>2007/2008</v>
          </cell>
          <cell r="D1319" t="str">
            <v>RESEARCH-INTENSIVE UNIV</v>
          </cell>
          <cell r="E1319" t="str">
            <v>UBCO</v>
          </cell>
          <cell r="L1319">
            <v>87</v>
          </cell>
          <cell r="M1319">
            <v>77</v>
          </cell>
          <cell r="N1319">
            <v>164</v>
          </cell>
          <cell r="P1319">
            <v>3</v>
          </cell>
          <cell r="Q1319">
            <v>2</v>
          </cell>
          <cell r="R1319">
            <v>5</v>
          </cell>
          <cell r="S1319">
            <v>169</v>
          </cell>
        </row>
        <row r="1320">
          <cell r="A1320" t="str">
            <v>TEACHING-INTENSIVE UNIV2007/2008RESEARCH-INTENSIVE UNIVUNBC</v>
          </cell>
          <cell r="B1320" t="str">
            <v>TEACHING-INTENSIVE UNIV</v>
          </cell>
          <cell r="C1320" t="str">
            <v>2007/2008</v>
          </cell>
          <cell r="D1320" t="str">
            <v>RESEARCH-INTENSIVE UNIV</v>
          </cell>
          <cell r="E1320" t="str">
            <v>UNBC</v>
          </cell>
          <cell r="L1320">
            <v>134</v>
          </cell>
          <cell r="M1320">
            <v>139</v>
          </cell>
          <cell r="N1320">
            <v>271</v>
          </cell>
          <cell r="P1320">
            <v>28</v>
          </cell>
          <cell r="Q1320">
            <v>9</v>
          </cell>
          <cell r="R1320">
            <v>37</v>
          </cell>
          <cell r="S1320">
            <v>308</v>
          </cell>
        </row>
        <row r="1321">
          <cell r="A1321" t="str">
            <v>TEACHING-INTENSIVE UNIV2007/2008RESEARCH-INTENSIVE UNIVUVIC</v>
          </cell>
          <cell r="B1321" t="str">
            <v>TEACHING-INTENSIVE UNIV</v>
          </cell>
          <cell r="C1321" t="str">
            <v>2007/2008</v>
          </cell>
          <cell r="D1321" t="str">
            <v>RESEARCH-INTENSIVE UNIV</v>
          </cell>
          <cell r="E1321" t="str">
            <v>UVIC</v>
          </cell>
          <cell r="L1321">
            <v>389</v>
          </cell>
          <cell r="M1321">
            <v>408</v>
          </cell>
          <cell r="N1321">
            <v>778</v>
          </cell>
          <cell r="P1321">
            <v>143</v>
          </cell>
          <cell r="Q1321">
            <v>17</v>
          </cell>
          <cell r="R1321">
            <v>160</v>
          </cell>
          <cell r="S1321">
            <v>938</v>
          </cell>
        </row>
        <row r="1322">
          <cell r="A1322" t="str">
            <v>TEACHING-INTENSIVE UNIV2007/2008RESEARCH-INTENSIVE UNIV Total</v>
          </cell>
          <cell r="B1322" t="str">
            <v>TEACHING-INTENSIVE UNIV</v>
          </cell>
          <cell r="C1322" t="str">
            <v>2007/2008</v>
          </cell>
          <cell r="D1322" t="str">
            <v>RESEARCH-INTENSIVE UNIV Total</v>
          </cell>
          <cell r="L1322">
            <v>1372</v>
          </cell>
          <cell r="M1322">
            <v>1452</v>
          </cell>
          <cell r="N1322">
            <v>2781</v>
          </cell>
          <cell r="P1322">
            <v>464</v>
          </cell>
          <cell r="Q1322">
            <v>98</v>
          </cell>
          <cell r="R1322">
            <v>562</v>
          </cell>
          <cell r="S1322">
            <v>3343</v>
          </cell>
        </row>
        <row r="1323">
          <cell r="A1323" t="str">
            <v/>
          </cell>
        </row>
        <row r="1324">
          <cell r="A1324" t="str">
            <v>TEACHING-INTENSIVE UNIV2007/2008TEACHING-INTENSIVE UNIVCAPU</v>
          </cell>
          <cell r="B1324" t="str">
            <v>TEACHING-INTENSIVE UNIV</v>
          </cell>
          <cell r="C1324" t="str">
            <v>2007/2008</v>
          </cell>
          <cell r="D1324" t="str">
            <v>TEACHING-INTENSIVE UNIV</v>
          </cell>
          <cell r="E1324" t="str">
            <v>CAPU</v>
          </cell>
          <cell r="F1324">
            <v>4057</v>
          </cell>
          <cell r="G1324">
            <v>4057</v>
          </cell>
          <cell r="L1324">
            <v>204</v>
          </cell>
          <cell r="M1324">
            <v>162</v>
          </cell>
          <cell r="N1324">
            <v>362</v>
          </cell>
          <cell r="O1324">
            <v>343</v>
          </cell>
          <cell r="P1324">
            <v>73</v>
          </cell>
          <cell r="Q1324">
            <v>11</v>
          </cell>
          <cell r="R1324">
            <v>427</v>
          </cell>
          <cell r="S1324">
            <v>4672</v>
          </cell>
        </row>
        <row r="1325">
          <cell r="A1325" t="str">
            <v>TEACHING-INTENSIVE UNIV2007/2008TEACHING-INTENSIVE UNIVECU</v>
          </cell>
          <cell r="B1325" t="str">
            <v>TEACHING-INTENSIVE UNIV</v>
          </cell>
          <cell r="C1325" t="str">
            <v>2007/2008</v>
          </cell>
          <cell r="D1325" t="str">
            <v>TEACHING-INTENSIVE UNIV</v>
          </cell>
          <cell r="E1325" t="str">
            <v>ECU</v>
          </cell>
          <cell r="F1325">
            <v>1306</v>
          </cell>
          <cell r="G1325">
            <v>1306</v>
          </cell>
          <cell r="L1325">
            <v>28</v>
          </cell>
          <cell r="M1325">
            <v>33</v>
          </cell>
          <cell r="N1325">
            <v>60</v>
          </cell>
          <cell r="O1325">
            <v>72</v>
          </cell>
          <cell r="P1325">
            <v>16</v>
          </cell>
          <cell r="Q1325">
            <v>4</v>
          </cell>
          <cell r="R1325">
            <v>92</v>
          </cell>
          <cell r="S1325">
            <v>1439</v>
          </cell>
        </row>
        <row r="1326">
          <cell r="A1326" t="str">
            <v>TEACHING-INTENSIVE UNIV2007/2008TEACHING-INTENSIVE UNIVKWN</v>
          </cell>
          <cell r="B1326" t="str">
            <v>TEACHING-INTENSIVE UNIV</v>
          </cell>
          <cell r="C1326" t="str">
            <v>2007/2008</v>
          </cell>
          <cell r="D1326" t="str">
            <v>TEACHING-INTENSIVE UNIV</v>
          </cell>
          <cell r="E1326" t="str">
            <v>KWN</v>
          </cell>
          <cell r="F1326">
            <v>8616</v>
          </cell>
          <cell r="G1326">
            <v>8616</v>
          </cell>
          <cell r="L1326">
            <v>295</v>
          </cell>
          <cell r="M1326">
            <v>227</v>
          </cell>
          <cell r="N1326">
            <v>515</v>
          </cell>
          <cell r="O1326">
            <v>506</v>
          </cell>
          <cell r="P1326">
            <v>102</v>
          </cell>
          <cell r="Q1326">
            <v>9</v>
          </cell>
          <cell r="R1326">
            <v>617</v>
          </cell>
          <cell r="S1326">
            <v>9554</v>
          </cell>
        </row>
        <row r="1327">
          <cell r="A1327" t="str">
            <v>TEACHING-INTENSIVE UNIV2007/2008TEACHING-INTENSIVE UNIVRRU</v>
          </cell>
          <cell r="B1327" t="str">
            <v>TEACHING-INTENSIVE UNIV</v>
          </cell>
          <cell r="C1327" t="str">
            <v>2007/2008</v>
          </cell>
          <cell r="D1327" t="str">
            <v>TEACHING-INTENSIVE UNIV</v>
          </cell>
          <cell r="E1327" t="str">
            <v>RRU</v>
          </cell>
          <cell r="F1327">
            <v>1471</v>
          </cell>
          <cell r="G1327">
            <v>1471</v>
          </cell>
          <cell r="L1327">
            <v>20</v>
          </cell>
          <cell r="M1327">
            <v>13</v>
          </cell>
          <cell r="N1327">
            <v>33</v>
          </cell>
          <cell r="O1327">
            <v>4</v>
          </cell>
          <cell r="P1327">
            <v>9</v>
          </cell>
          <cell r="Q1327">
            <v>3</v>
          </cell>
          <cell r="R1327">
            <v>16</v>
          </cell>
          <cell r="S1327">
            <v>1509</v>
          </cell>
        </row>
        <row r="1328">
          <cell r="A1328" t="str">
            <v>TEACHING-INTENSIVE UNIV2007/2008TEACHING-INTENSIVE UNIVTRU</v>
          </cell>
          <cell r="B1328" t="str">
            <v>TEACHING-INTENSIVE UNIV</v>
          </cell>
          <cell r="C1328" t="str">
            <v>2007/2008</v>
          </cell>
          <cell r="D1328" t="str">
            <v>TEACHING-INTENSIVE UNIV</v>
          </cell>
          <cell r="E1328" t="str">
            <v>TRU</v>
          </cell>
          <cell r="F1328">
            <v>5073</v>
          </cell>
          <cell r="G1328">
            <v>5073</v>
          </cell>
          <cell r="L1328">
            <v>503</v>
          </cell>
          <cell r="M1328">
            <v>468</v>
          </cell>
          <cell r="N1328">
            <v>965</v>
          </cell>
          <cell r="O1328">
            <v>527</v>
          </cell>
          <cell r="P1328">
            <v>94</v>
          </cell>
          <cell r="Q1328">
            <v>11</v>
          </cell>
          <cell r="R1328">
            <v>632</v>
          </cell>
          <cell r="S1328">
            <v>5996</v>
          </cell>
        </row>
        <row r="1329">
          <cell r="A1329" t="str">
            <v>TEACHING-INTENSIVE UNIV2007/2008TEACHING-INTENSIVE UNIVTRU-OL</v>
          </cell>
          <cell r="B1329" t="str">
            <v>TEACHING-INTENSIVE UNIV</v>
          </cell>
          <cell r="C1329" t="str">
            <v>2007/2008</v>
          </cell>
          <cell r="D1329" t="str">
            <v>TEACHING-INTENSIVE UNIV</v>
          </cell>
          <cell r="E1329" t="str">
            <v>TRU-OL</v>
          </cell>
          <cell r="F1329">
            <v>4809</v>
          </cell>
          <cell r="G1329">
            <v>4809</v>
          </cell>
          <cell r="L1329">
            <v>270</v>
          </cell>
          <cell r="M1329">
            <v>1004</v>
          </cell>
          <cell r="N1329">
            <v>1269</v>
          </cell>
          <cell r="O1329">
            <v>239</v>
          </cell>
          <cell r="P1329">
            <v>130</v>
          </cell>
          <cell r="Q1329">
            <v>64</v>
          </cell>
          <cell r="R1329">
            <v>433</v>
          </cell>
          <cell r="S1329">
            <v>5788</v>
          </cell>
        </row>
        <row r="1330">
          <cell r="A1330" t="str">
            <v>TEACHING-INTENSIVE UNIV2007/2008TEACHING-INTENSIVE UNIVUFV</v>
          </cell>
          <cell r="B1330" t="str">
            <v>TEACHING-INTENSIVE UNIV</v>
          </cell>
          <cell r="C1330" t="str">
            <v>2007/2008</v>
          </cell>
          <cell r="D1330" t="str">
            <v>TEACHING-INTENSIVE UNIV</v>
          </cell>
          <cell r="E1330" t="str">
            <v>UFV</v>
          </cell>
          <cell r="F1330">
            <v>6011</v>
          </cell>
          <cell r="G1330">
            <v>6011</v>
          </cell>
          <cell r="L1330">
            <v>187</v>
          </cell>
          <cell r="M1330">
            <v>159</v>
          </cell>
          <cell r="N1330">
            <v>345</v>
          </cell>
          <cell r="O1330">
            <v>543</v>
          </cell>
          <cell r="P1330">
            <v>91</v>
          </cell>
          <cell r="Q1330">
            <v>8</v>
          </cell>
          <cell r="R1330">
            <v>642</v>
          </cell>
          <cell r="S1330">
            <v>6821</v>
          </cell>
        </row>
        <row r="1331">
          <cell r="A1331" t="str">
            <v>TEACHING-INTENSIVE UNIV2007/2008TEACHING-INTENSIVE UNIVVIU</v>
          </cell>
          <cell r="B1331" t="str">
            <v>TEACHING-INTENSIVE UNIV</v>
          </cell>
          <cell r="C1331" t="str">
            <v>2007/2008</v>
          </cell>
          <cell r="D1331" t="str">
            <v>TEACHING-INTENSIVE UNIV</v>
          </cell>
          <cell r="E1331" t="str">
            <v>VIU</v>
          </cell>
          <cell r="F1331">
            <v>4656</v>
          </cell>
          <cell r="G1331">
            <v>4656</v>
          </cell>
          <cell r="L1331">
            <v>148</v>
          </cell>
          <cell r="M1331">
            <v>130</v>
          </cell>
          <cell r="N1331">
            <v>275</v>
          </cell>
          <cell r="O1331">
            <v>584</v>
          </cell>
          <cell r="P1331">
            <v>56</v>
          </cell>
          <cell r="Q1331">
            <v>10</v>
          </cell>
          <cell r="R1331">
            <v>650</v>
          </cell>
          <cell r="S1331">
            <v>5440</v>
          </cell>
        </row>
        <row r="1332">
          <cell r="A1332" t="str">
            <v>TEACHING-INTENSIVE UNIV2007/2008TEACHING-INTENSIVE UNIV Total</v>
          </cell>
          <cell r="B1332" t="str">
            <v>TEACHING-INTENSIVE UNIV</v>
          </cell>
          <cell r="C1332" t="str">
            <v>2007/2008</v>
          </cell>
          <cell r="D1332" t="str">
            <v>TEACHING-INTENSIVE UNIV Total</v>
          </cell>
          <cell r="F1332">
            <v>35451</v>
          </cell>
          <cell r="G1332">
            <v>35451</v>
          </cell>
          <cell r="L1332">
            <v>1627</v>
          </cell>
          <cell r="M1332">
            <v>1631</v>
          </cell>
          <cell r="N1332">
            <v>3237</v>
          </cell>
          <cell r="O1332">
            <v>2818</v>
          </cell>
          <cell r="P1332">
            <v>569</v>
          </cell>
          <cell r="Q1332">
            <v>119</v>
          </cell>
          <cell r="R1332">
            <v>3432</v>
          </cell>
          <cell r="S1332">
            <v>39746</v>
          </cell>
        </row>
        <row r="1333">
          <cell r="A1333" t="str">
            <v/>
          </cell>
        </row>
        <row r="1334">
          <cell r="A1334" t="str">
            <v>TEACHING-INTENSIVE UNIV2007/2008 Total</v>
          </cell>
          <cell r="B1334" t="str">
            <v>TEACHING-INTENSIVE UNIV</v>
          </cell>
          <cell r="C1334" t="str">
            <v>2007/2008 Total</v>
          </cell>
          <cell r="F1334">
            <v>35451</v>
          </cell>
          <cell r="G1334">
            <v>35451</v>
          </cell>
          <cell r="J1334">
            <v>18770</v>
          </cell>
          <cell r="K1334">
            <v>18770</v>
          </cell>
          <cell r="L1334">
            <v>5282</v>
          </cell>
          <cell r="M1334">
            <v>5590</v>
          </cell>
          <cell r="N1334">
            <v>10730</v>
          </cell>
          <cell r="O1334">
            <v>2818</v>
          </cell>
          <cell r="P1334">
            <v>2389</v>
          </cell>
          <cell r="Q1334">
            <v>424</v>
          </cell>
          <cell r="R1334">
            <v>5429</v>
          </cell>
          <cell r="S1334">
            <v>64914</v>
          </cell>
        </row>
        <row r="1335">
          <cell r="A1335" t="str">
            <v>TEACHING-INTENSIVE UNIV2008/2009NEW</v>
          </cell>
          <cell r="B1335" t="str">
            <v>TEACHING-INTENSIVE UNIV</v>
          </cell>
          <cell r="C1335" t="str">
            <v>2008/2009</v>
          </cell>
          <cell r="D1335" t="str">
            <v>NEW</v>
          </cell>
          <cell r="J1335">
            <v>19877</v>
          </cell>
          <cell r="K1335">
            <v>19877</v>
          </cell>
          <cell r="S1335">
            <v>19877</v>
          </cell>
        </row>
        <row r="1336">
          <cell r="A1336" t="str">
            <v>TEACHING-INTENSIVE UNIV2008/2009NEW Total</v>
          </cell>
          <cell r="B1336" t="str">
            <v>TEACHING-INTENSIVE UNIV</v>
          </cell>
          <cell r="C1336" t="str">
            <v>2008/2009</v>
          </cell>
          <cell r="D1336" t="str">
            <v>NEW Total</v>
          </cell>
          <cell r="J1336">
            <v>19877</v>
          </cell>
          <cell r="K1336">
            <v>19877</v>
          </cell>
          <cell r="S1336">
            <v>19877</v>
          </cell>
        </row>
        <row r="1337">
          <cell r="A1337" t="str">
            <v/>
          </cell>
        </row>
        <row r="1338">
          <cell r="A1338" t="str">
            <v>TEACHING-INTENSIVE UNIV2008/2009COMMUNITY COLLEGECAM</v>
          </cell>
          <cell r="B1338" t="str">
            <v>TEACHING-INTENSIVE UNIV</v>
          </cell>
          <cell r="C1338" t="str">
            <v>2008/2009</v>
          </cell>
          <cell r="D1338" t="str">
            <v>COMMUNITY COLLEGE</v>
          </cell>
          <cell r="E1338" t="str">
            <v>CAM</v>
          </cell>
          <cell r="L1338">
            <v>251</v>
          </cell>
          <cell r="M1338">
            <v>192</v>
          </cell>
          <cell r="N1338">
            <v>439</v>
          </cell>
          <cell r="P1338">
            <v>123</v>
          </cell>
          <cell r="Q1338">
            <v>19</v>
          </cell>
          <cell r="R1338">
            <v>142</v>
          </cell>
          <cell r="S1338">
            <v>581</v>
          </cell>
        </row>
        <row r="1339">
          <cell r="A1339" t="str">
            <v>TEACHING-INTENSIVE UNIV2008/2009COMMUNITY COLLEGECNC</v>
          </cell>
          <cell r="B1339" t="str">
            <v>TEACHING-INTENSIVE UNIV</v>
          </cell>
          <cell r="C1339" t="str">
            <v>2008/2009</v>
          </cell>
          <cell r="D1339" t="str">
            <v>COMMUNITY COLLEGE</v>
          </cell>
          <cell r="E1339" t="str">
            <v>CNC</v>
          </cell>
          <cell r="L1339">
            <v>115</v>
          </cell>
          <cell r="M1339">
            <v>98</v>
          </cell>
          <cell r="N1339">
            <v>210</v>
          </cell>
          <cell r="P1339">
            <v>38</v>
          </cell>
          <cell r="Q1339">
            <v>16</v>
          </cell>
          <cell r="R1339">
            <v>54</v>
          </cell>
          <cell r="S1339">
            <v>264</v>
          </cell>
        </row>
        <row r="1340">
          <cell r="A1340" t="str">
            <v>TEACHING-INTENSIVE UNIV2008/2009COMMUNITY COLLEGECOTR</v>
          </cell>
          <cell r="B1340" t="str">
            <v>TEACHING-INTENSIVE UNIV</v>
          </cell>
          <cell r="C1340" t="str">
            <v>2008/2009</v>
          </cell>
          <cell r="D1340" t="str">
            <v>COMMUNITY COLLEGE</v>
          </cell>
          <cell r="E1340" t="str">
            <v>COTR</v>
          </cell>
          <cell r="L1340">
            <v>42</v>
          </cell>
          <cell r="M1340">
            <v>56</v>
          </cell>
          <cell r="N1340">
            <v>95</v>
          </cell>
          <cell r="P1340">
            <v>22</v>
          </cell>
          <cell r="Q1340">
            <v>2</v>
          </cell>
          <cell r="R1340">
            <v>24</v>
          </cell>
          <cell r="S1340">
            <v>119</v>
          </cell>
        </row>
        <row r="1341">
          <cell r="A1341" t="str">
            <v>TEACHING-INTENSIVE UNIV2008/2009COMMUNITY COLLEGEDOUG</v>
          </cell>
          <cell r="B1341" t="str">
            <v>TEACHING-INTENSIVE UNIV</v>
          </cell>
          <cell r="C1341" t="str">
            <v>2008/2009</v>
          </cell>
          <cell r="D1341" t="str">
            <v>COMMUNITY COLLEGE</v>
          </cell>
          <cell r="E1341" t="str">
            <v>DOUG</v>
          </cell>
          <cell r="L1341">
            <v>417</v>
          </cell>
          <cell r="M1341">
            <v>435</v>
          </cell>
          <cell r="N1341">
            <v>836</v>
          </cell>
          <cell r="P1341">
            <v>145</v>
          </cell>
          <cell r="Q1341">
            <v>42</v>
          </cell>
          <cell r="R1341">
            <v>187</v>
          </cell>
          <cell r="S1341">
            <v>1023</v>
          </cell>
        </row>
        <row r="1342">
          <cell r="A1342" t="str">
            <v>TEACHING-INTENSIVE UNIV2008/2009COMMUNITY COLLEGELANG</v>
          </cell>
          <cell r="B1342" t="str">
            <v>TEACHING-INTENSIVE UNIV</v>
          </cell>
          <cell r="C1342" t="str">
            <v>2008/2009</v>
          </cell>
          <cell r="D1342" t="str">
            <v>COMMUNITY COLLEGE</v>
          </cell>
          <cell r="E1342" t="str">
            <v>LANG</v>
          </cell>
          <cell r="L1342">
            <v>361</v>
          </cell>
          <cell r="M1342">
            <v>401</v>
          </cell>
          <cell r="N1342">
            <v>749</v>
          </cell>
          <cell r="P1342">
            <v>134</v>
          </cell>
          <cell r="Q1342">
            <v>34</v>
          </cell>
          <cell r="R1342">
            <v>168</v>
          </cell>
          <cell r="S1342">
            <v>917</v>
          </cell>
        </row>
        <row r="1343">
          <cell r="A1343" t="str">
            <v>TEACHING-INTENSIVE UNIV2008/2009COMMUNITY COLLEGENIC</v>
          </cell>
          <cell r="B1343" t="str">
            <v>TEACHING-INTENSIVE UNIV</v>
          </cell>
          <cell r="C1343" t="str">
            <v>2008/2009</v>
          </cell>
          <cell r="D1343" t="str">
            <v>COMMUNITY COLLEGE</v>
          </cell>
          <cell r="E1343" t="str">
            <v>NIC</v>
          </cell>
          <cell r="L1343">
            <v>184</v>
          </cell>
          <cell r="M1343">
            <v>163</v>
          </cell>
          <cell r="N1343">
            <v>342</v>
          </cell>
          <cell r="P1343">
            <v>65</v>
          </cell>
          <cell r="Q1343">
            <v>13</v>
          </cell>
          <cell r="R1343">
            <v>78</v>
          </cell>
          <cell r="S1343">
            <v>420</v>
          </cell>
        </row>
        <row r="1344">
          <cell r="A1344" t="str">
            <v>TEACHING-INTENSIVE UNIV2008/2009COMMUNITY COLLEGENLC</v>
          </cell>
          <cell r="B1344" t="str">
            <v>TEACHING-INTENSIVE UNIV</v>
          </cell>
          <cell r="C1344" t="str">
            <v>2008/2009</v>
          </cell>
          <cell r="D1344" t="str">
            <v>COMMUNITY COLLEGE</v>
          </cell>
          <cell r="E1344" t="str">
            <v>NLC</v>
          </cell>
          <cell r="L1344">
            <v>34</v>
          </cell>
          <cell r="M1344">
            <v>40</v>
          </cell>
          <cell r="N1344">
            <v>71</v>
          </cell>
          <cell r="P1344">
            <v>18</v>
          </cell>
          <cell r="Q1344">
            <v>7</v>
          </cell>
          <cell r="R1344">
            <v>25</v>
          </cell>
          <cell r="S1344">
            <v>96</v>
          </cell>
        </row>
        <row r="1345">
          <cell r="A1345" t="str">
            <v>TEACHING-INTENSIVE UNIV2008/2009COMMUNITY COLLEGENWCC</v>
          </cell>
          <cell r="B1345" t="str">
            <v>TEACHING-INTENSIVE UNIV</v>
          </cell>
          <cell r="C1345" t="str">
            <v>2008/2009</v>
          </cell>
          <cell r="D1345" t="str">
            <v>COMMUNITY COLLEGE</v>
          </cell>
          <cell r="E1345" t="str">
            <v>NWCC</v>
          </cell>
          <cell r="L1345">
            <v>58</v>
          </cell>
          <cell r="M1345">
            <v>57</v>
          </cell>
          <cell r="N1345">
            <v>115</v>
          </cell>
          <cell r="P1345">
            <v>30</v>
          </cell>
          <cell r="Q1345">
            <v>8</v>
          </cell>
          <cell r="R1345">
            <v>38</v>
          </cell>
          <cell r="S1345">
            <v>153</v>
          </cell>
        </row>
        <row r="1346">
          <cell r="A1346" t="str">
            <v>TEACHING-INTENSIVE UNIV2008/2009COMMUNITY COLLEGEOKAN</v>
          </cell>
          <cell r="B1346" t="str">
            <v>TEACHING-INTENSIVE UNIV</v>
          </cell>
          <cell r="C1346" t="str">
            <v>2008/2009</v>
          </cell>
          <cell r="D1346" t="str">
            <v>COMMUNITY COLLEGE</v>
          </cell>
          <cell r="E1346" t="str">
            <v>OKAN</v>
          </cell>
          <cell r="L1346">
            <v>141</v>
          </cell>
          <cell r="M1346">
            <v>126</v>
          </cell>
          <cell r="N1346">
            <v>262</v>
          </cell>
          <cell r="P1346">
            <v>53</v>
          </cell>
          <cell r="Q1346">
            <v>7</v>
          </cell>
          <cell r="R1346">
            <v>60</v>
          </cell>
          <cell r="S1346">
            <v>322</v>
          </cell>
        </row>
        <row r="1347">
          <cell r="A1347" t="str">
            <v>TEACHING-INTENSIVE UNIV2008/2009COMMUNITY COLLEGESEL</v>
          </cell>
          <cell r="B1347" t="str">
            <v>TEACHING-INTENSIVE UNIV</v>
          </cell>
          <cell r="C1347" t="str">
            <v>2008/2009</v>
          </cell>
          <cell r="D1347" t="str">
            <v>COMMUNITY COLLEGE</v>
          </cell>
          <cell r="E1347" t="str">
            <v>SEL</v>
          </cell>
          <cell r="L1347">
            <v>99</v>
          </cell>
          <cell r="M1347">
            <v>111</v>
          </cell>
          <cell r="N1347">
            <v>205</v>
          </cell>
          <cell r="P1347">
            <v>36</v>
          </cell>
          <cell r="Q1347">
            <v>7</v>
          </cell>
          <cell r="R1347">
            <v>43</v>
          </cell>
          <cell r="S1347">
            <v>248</v>
          </cell>
        </row>
        <row r="1348">
          <cell r="A1348" t="str">
            <v>TEACHING-INTENSIVE UNIV2008/2009COMMUNITY COLLEGEVCC</v>
          </cell>
          <cell r="B1348" t="str">
            <v>TEACHING-INTENSIVE UNIV</v>
          </cell>
          <cell r="C1348" t="str">
            <v>2008/2009</v>
          </cell>
          <cell r="D1348" t="str">
            <v>COMMUNITY COLLEGE</v>
          </cell>
          <cell r="E1348" t="str">
            <v>VCC</v>
          </cell>
          <cell r="L1348">
            <v>191</v>
          </cell>
          <cell r="M1348">
            <v>245</v>
          </cell>
          <cell r="N1348">
            <v>429</v>
          </cell>
          <cell r="P1348">
            <v>114</v>
          </cell>
          <cell r="Q1348">
            <v>35</v>
          </cell>
          <cell r="R1348">
            <v>149</v>
          </cell>
          <cell r="S1348">
            <v>578</v>
          </cell>
        </row>
        <row r="1349">
          <cell r="A1349" t="str">
            <v>TEACHING-INTENSIVE UNIV2008/2009COMMUNITY COLLEGE Total</v>
          </cell>
          <cell r="B1349" t="str">
            <v>TEACHING-INTENSIVE UNIV</v>
          </cell>
          <cell r="C1349" t="str">
            <v>2008/2009</v>
          </cell>
          <cell r="D1349" t="str">
            <v>COMMUNITY COLLEGE Total</v>
          </cell>
          <cell r="L1349">
            <v>1848</v>
          </cell>
          <cell r="M1349">
            <v>1870</v>
          </cell>
          <cell r="N1349">
            <v>3657</v>
          </cell>
          <cell r="P1349">
            <v>767</v>
          </cell>
          <cell r="Q1349">
            <v>186</v>
          </cell>
          <cell r="R1349">
            <v>953</v>
          </cell>
          <cell r="S1349">
            <v>4610</v>
          </cell>
        </row>
        <row r="1350">
          <cell r="A1350" t="str">
            <v/>
          </cell>
        </row>
        <row r="1351">
          <cell r="A1351" t="str">
            <v>TEACHING-INTENSIVE UNIV2008/2009INSTITUTEBCIT</v>
          </cell>
          <cell r="B1351" t="str">
            <v>TEACHING-INTENSIVE UNIV</v>
          </cell>
          <cell r="C1351" t="str">
            <v>2008/2009</v>
          </cell>
          <cell r="D1351" t="str">
            <v>INSTITUTE</v>
          </cell>
          <cell r="E1351" t="str">
            <v>BCIT</v>
          </cell>
          <cell r="L1351">
            <v>615</v>
          </cell>
          <cell r="M1351">
            <v>695</v>
          </cell>
          <cell r="N1351">
            <v>1291</v>
          </cell>
          <cell r="P1351">
            <v>486</v>
          </cell>
          <cell r="Q1351">
            <v>86</v>
          </cell>
          <cell r="R1351">
            <v>572</v>
          </cell>
          <cell r="S1351">
            <v>1863</v>
          </cell>
        </row>
        <row r="1352">
          <cell r="A1352" t="str">
            <v>TEACHING-INTENSIVE UNIV2008/2009INSTITUTEIIG</v>
          </cell>
          <cell r="B1352" t="str">
            <v>TEACHING-INTENSIVE UNIV</v>
          </cell>
          <cell r="C1352" t="str">
            <v>2008/2009</v>
          </cell>
          <cell r="D1352" t="str">
            <v>INSTITUTE</v>
          </cell>
          <cell r="E1352" t="str">
            <v>IIG</v>
          </cell>
          <cell r="P1352">
            <v>3</v>
          </cell>
          <cell r="Q1352">
            <v>1</v>
          </cell>
          <cell r="R1352">
            <v>4</v>
          </cell>
          <cell r="S1352">
            <v>4</v>
          </cell>
        </row>
        <row r="1353">
          <cell r="A1353" t="str">
            <v>TEACHING-INTENSIVE UNIV2008/2009INSTITUTEJIBC</v>
          </cell>
          <cell r="B1353" t="str">
            <v>TEACHING-INTENSIVE UNIV</v>
          </cell>
          <cell r="C1353" t="str">
            <v>2008/2009</v>
          </cell>
          <cell r="D1353" t="str">
            <v>INSTITUTE</v>
          </cell>
          <cell r="E1353" t="str">
            <v>JIBC</v>
          </cell>
          <cell r="L1353">
            <v>281</v>
          </cell>
          <cell r="M1353">
            <v>423</v>
          </cell>
          <cell r="N1353">
            <v>695</v>
          </cell>
          <cell r="P1353">
            <v>333</v>
          </cell>
          <cell r="Q1353">
            <v>55</v>
          </cell>
          <cell r="R1353">
            <v>388</v>
          </cell>
          <cell r="S1353">
            <v>1083</v>
          </cell>
        </row>
        <row r="1354">
          <cell r="A1354" t="str">
            <v>TEACHING-INTENSIVE UNIV2008/2009INSTITUTENVIT</v>
          </cell>
          <cell r="B1354" t="str">
            <v>TEACHING-INTENSIVE UNIV</v>
          </cell>
          <cell r="C1354" t="str">
            <v>2008/2009</v>
          </cell>
          <cell r="D1354" t="str">
            <v>INSTITUTE</v>
          </cell>
          <cell r="E1354" t="str">
            <v>NVIT</v>
          </cell>
          <cell r="L1354">
            <v>29</v>
          </cell>
          <cell r="M1354">
            <v>31</v>
          </cell>
          <cell r="N1354">
            <v>59</v>
          </cell>
          <cell r="P1354">
            <v>12</v>
          </cell>
          <cell r="Q1354">
            <v>7</v>
          </cell>
          <cell r="R1354">
            <v>19</v>
          </cell>
          <cell r="S1354">
            <v>78</v>
          </cell>
        </row>
        <row r="1355">
          <cell r="A1355" t="str">
            <v>TEACHING-INTENSIVE UNIV2008/2009INSTITUTE Total</v>
          </cell>
          <cell r="B1355" t="str">
            <v>TEACHING-INTENSIVE UNIV</v>
          </cell>
          <cell r="C1355" t="str">
            <v>2008/2009</v>
          </cell>
          <cell r="D1355" t="str">
            <v>INSTITUTE Total</v>
          </cell>
          <cell r="L1355">
            <v>905</v>
          </cell>
          <cell r="M1355">
            <v>1135</v>
          </cell>
          <cell r="N1355">
            <v>2011</v>
          </cell>
          <cell r="P1355">
            <v>815</v>
          </cell>
          <cell r="Q1355">
            <v>145</v>
          </cell>
          <cell r="R1355">
            <v>960</v>
          </cell>
          <cell r="S1355">
            <v>2971</v>
          </cell>
        </row>
        <row r="1356">
          <cell r="A1356" t="str">
            <v/>
          </cell>
        </row>
        <row r="1357">
          <cell r="A1357" t="str">
            <v>TEACHING-INTENSIVE UNIV2008/2009RESEARCH-INTENSIVE UNIVSFU</v>
          </cell>
          <cell r="B1357" t="str">
            <v>TEACHING-INTENSIVE UNIV</v>
          </cell>
          <cell r="C1357" t="str">
            <v>2008/2009</v>
          </cell>
          <cell r="D1357" t="str">
            <v>RESEARCH-INTENSIVE UNIV</v>
          </cell>
          <cell r="E1357" t="str">
            <v>SFU</v>
          </cell>
          <cell r="L1357">
            <v>466</v>
          </cell>
          <cell r="M1357">
            <v>538</v>
          </cell>
          <cell r="N1357">
            <v>987</v>
          </cell>
          <cell r="P1357">
            <v>141</v>
          </cell>
          <cell r="Q1357">
            <v>39</v>
          </cell>
          <cell r="R1357">
            <v>180</v>
          </cell>
          <cell r="S1357">
            <v>1167</v>
          </cell>
        </row>
        <row r="1358">
          <cell r="A1358" t="str">
            <v>TEACHING-INTENSIVE UNIV2008/2009RESEARCH-INTENSIVE UNIVUBC</v>
          </cell>
          <cell r="B1358" t="str">
            <v>TEACHING-INTENSIVE UNIV</v>
          </cell>
          <cell r="C1358" t="str">
            <v>2008/2009</v>
          </cell>
          <cell r="D1358" t="str">
            <v>RESEARCH-INTENSIVE UNIV</v>
          </cell>
          <cell r="E1358" t="str">
            <v>UBC</v>
          </cell>
          <cell r="L1358">
            <v>425</v>
          </cell>
          <cell r="M1358">
            <v>321</v>
          </cell>
          <cell r="N1358">
            <v>736</v>
          </cell>
          <cell r="P1358">
            <v>200</v>
          </cell>
          <cell r="Q1358">
            <v>28</v>
          </cell>
          <cell r="R1358">
            <v>228</v>
          </cell>
          <cell r="S1358">
            <v>964</v>
          </cell>
        </row>
        <row r="1359">
          <cell r="A1359" t="str">
            <v>TEACHING-INTENSIVE UNIV2008/2009RESEARCH-INTENSIVE UNIVUBCO</v>
          </cell>
          <cell r="B1359" t="str">
            <v>TEACHING-INTENSIVE UNIV</v>
          </cell>
          <cell r="C1359" t="str">
            <v>2008/2009</v>
          </cell>
          <cell r="D1359" t="str">
            <v>RESEARCH-INTENSIVE UNIV</v>
          </cell>
          <cell r="E1359" t="str">
            <v>UBCO</v>
          </cell>
          <cell r="L1359">
            <v>102</v>
          </cell>
          <cell r="M1359">
            <v>67</v>
          </cell>
          <cell r="N1359">
            <v>168</v>
          </cell>
          <cell r="P1359">
            <v>16</v>
          </cell>
          <cell r="Q1359">
            <v>1</v>
          </cell>
          <cell r="R1359">
            <v>17</v>
          </cell>
          <cell r="S1359">
            <v>185</v>
          </cell>
        </row>
        <row r="1360">
          <cell r="A1360" t="str">
            <v>TEACHING-INTENSIVE UNIV2008/2009RESEARCH-INTENSIVE UNIVUNBC</v>
          </cell>
          <cell r="B1360" t="str">
            <v>TEACHING-INTENSIVE UNIV</v>
          </cell>
          <cell r="C1360" t="str">
            <v>2008/2009</v>
          </cell>
          <cell r="D1360" t="str">
            <v>RESEARCH-INTENSIVE UNIV</v>
          </cell>
          <cell r="E1360" t="str">
            <v>UNBC</v>
          </cell>
          <cell r="L1360">
            <v>126</v>
          </cell>
          <cell r="M1360">
            <v>154</v>
          </cell>
          <cell r="N1360">
            <v>277</v>
          </cell>
          <cell r="P1360">
            <v>22</v>
          </cell>
          <cell r="Q1360">
            <v>6</v>
          </cell>
          <cell r="R1360">
            <v>28</v>
          </cell>
          <cell r="S1360">
            <v>305</v>
          </cell>
        </row>
        <row r="1361">
          <cell r="A1361" t="str">
            <v>TEACHING-INTENSIVE UNIV2008/2009RESEARCH-INTENSIVE UNIVUVIC</v>
          </cell>
          <cell r="B1361" t="str">
            <v>TEACHING-INTENSIVE UNIV</v>
          </cell>
          <cell r="C1361" t="str">
            <v>2008/2009</v>
          </cell>
          <cell r="D1361" t="str">
            <v>RESEARCH-INTENSIVE UNIV</v>
          </cell>
          <cell r="E1361" t="str">
            <v>UVIC</v>
          </cell>
          <cell r="L1361">
            <v>403</v>
          </cell>
          <cell r="M1361">
            <v>345</v>
          </cell>
          <cell r="N1361">
            <v>744</v>
          </cell>
          <cell r="P1361">
            <v>188</v>
          </cell>
          <cell r="Q1361">
            <v>37</v>
          </cell>
          <cell r="R1361">
            <v>225</v>
          </cell>
          <cell r="S1361">
            <v>969</v>
          </cell>
        </row>
        <row r="1362">
          <cell r="A1362" t="str">
            <v>TEACHING-INTENSIVE UNIV2008/2009RESEARCH-INTENSIVE UNIV Total</v>
          </cell>
          <cell r="B1362" t="str">
            <v>TEACHING-INTENSIVE UNIV</v>
          </cell>
          <cell r="C1362" t="str">
            <v>2008/2009</v>
          </cell>
          <cell r="D1362" t="str">
            <v>RESEARCH-INTENSIVE UNIV Total</v>
          </cell>
          <cell r="L1362">
            <v>1509</v>
          </cell>
          <cell r="M1362">
            <v>1411</v>
          </cell>
          <cell r="N1362">
            <v>2885</v>
          </cell>
          <cell r="P1362">
            <v>566</v>
          </cell>
          <cell r="Q1362">
            <v>109</v>
          </cell>
          <cell r="R1362">
            <v>675</v>
          </cell>
          <cell r="S1362">
            <v>3560</v>
          </cell>
        </row>
        <row r="1363">
          <cell r="A1363" t="str">
            <v/>
          </cell>
        </row>
        <row r="1364">
          <cell r="A1364" t="str">
            <v>TEACHING-INTENSIVE UNIV2008/2009TEACHING-INTENSIVE UNIVCAPU</v>
          </cell>
          <cell r="B1364" t="str">
            <v>TEACHING-INTENSIVE UNIV</v>
          </cell>
          <cell r="C1364" t="str">
            <v>2008/2009</v>
          </cell>
          <cell r="D1364" t="str">
            <v>TEACHING-INTENSIVE UNIV</v>
          </cell>
          <cell r="E1364" t="str">
            <v>CAPU</v>
          </cell>
          <cell r="F1364">
            <v>4164</v>
          </cell>
          <cell r="G1364">
            <v>4164</v>
          </cell>
          <cell r="L1364">
            <v>184</v>
          </cell>
          <cell r="M1364">
            <v>142</v>
          </cell>
          <cell r="N1364">
            <v>325</v>
          </cell>
          <cell r="O1364">
            <v>342</v>
          </cell>
          <cell r="P1364">
            <v>76</v>
          </cell>
          <cell r="Q1364">
            <v>13</v>
          </cell>
          <cell r="R1364">
            <v>431</v>
          </cell>
          <cell r="S1364">
            <v>4762</v>
          </cell>
        </row>
        <row r="1365">
          <cell r="A1365" t="str">
            <v>TEACHING-INTENSIVE UNIV2008/2009TEACHING-INTENSIVE UNIVECU</v>
          </cell>
          <cell r="B1365" t="str">
            <v>TEACHING-INTENSIVE UNIV</v>
          </cell>
          <cell r="C1365" t="str">
            <v>2008/2009</v>
          </cell>
          <cell r="D1365" t="str">
            <v>TEACHING-INTENSIVE UNIV</v>
          </cell>
          <cell r="E1365" t="str">
            <v>ECU</v>
          </cell>
          <cell r="F1365">
            <v>1288</v>
          </cell>
          <cell r="G1365">
            <v>1288</v>
          </cell>
          <cell r="L1365">
            <v>39</v>
          </cell>
          <cell r="M1365">
            <v>39</v>
          </cell>
          <cell r="N1365">
            <v>77</v>
          </cell>
          <cell r="O1365">
            <v>81</v>
          </cell>
          <cell r="P1365">
            <v>21</v>
          </cell>
          <cell r="Q1365">
            <v>7</v>
          </cell>
          <cell r="R1365">
            <v>109</v>
          </cell>
          <cell r="S1365">
            <v>1455</v>
          </cell>
        </row>
        <row r="1366">
          <cell r="A1366" t="str">
            <v>TEACHING-INTENSIVE UNIV2008/2009TEACHING-INTENSIVE UNIVKWN</v>
          </cell>
          <cell r="B1366" t="str">
            <v>TEACHING-INTENSIVE UNIV</v>
          </cell>
          <cell r="C1366" t="str">
            <v>2008/2009</v>
          </cell>
          <cell r="D1366" t="str">
            <v>TEACHING-INTENSIVE UNIV</v>
          </cell>
          <cell r="E1366" t="str">
            <v>KWN</v>
          </cell>
          <cell r="F1366">
            <v>8831</v>
          </cell>
          <cell r="G1366">
            <v>8831</v>
          </cell>
          <cell r="L1366">
            <v>260</v>
          </cell>
          <cell r="M1366">
            <v>233</v>
          </cell>
          <cell r="N1366">
            <v>484</v>
          </cell>
          <cell r="O1366">
            <v>586</v>
          </cell>
          <cell r="P1366">
            <v>133</v>
          </cell>
          <cell r="Q1366">
            <v>16</v>
          </cell>
          <cell r="R1366">
            <v>735</v>
          </cell>
          <cell r="S1366">
            <v>9866</v>
          </cell>
        </row>
        <row r="1367">
          <cell r="A1367" t="str">
            <v>TEACHING-INTENSIVE UNIV2008/2009TEACHING-INTENSIVE UNIVRRU</v>
          </cell>
          <cell r="B1367" t="str">
            <v>TEACHING-INTENSIVE UNIV</v>
          </cell>
          <cell r="C1367" t="str">
            <v>2008/2009</v>
          </cell>
          <cell r="D1367" t="str">
            <v>TEACHING-INTENSIVE UNIV</v>
          </cell>
          <cell r="E1367" t="str">
            <v>RRU</v>
          </cell>
          <cell r="F1367">
            <v>1687</v>
          </cell>
          <cell r="G1367">
            <v>1687</v>
          </cell>
          <cell r="L1367">
            <v>34</v>
          </cell>
          <cell r="M1367">
            <v>19</v>
          </cell>
          <cell r="N1367">
            <v>53</v>
          </cell>
          <cell r="O1367">
            <v>20</v>
          </cell>
          <cell r="P1367">
            <v>6</v>
          </cell>
          <cell r="Q1367">
            <v>2</v>
          </cell>
          <cell r="R1367">
            <v>28</v>
          </cell>
          <cell r="S1367">
            <v>1745</v>
          </cell>
        </row>
        <row r="1368">
          <cell r="A1368" t="str">
            <v>TEACHING-INTENSIVE UNIV2008/2009TEACHING-INTENSIVE UNIVTRU</v>
          </cell>
          <cell r="B1368" t="str">
            <v>TEACHING-INTENSIVE UNIV</v>
          </cell>
          <cell r="C1368" t="str">
            <v>2008/2009</v>
          </cell>
          <cell r="D1368" t="str">
            <v>TEACHING-INTENSIVE UNIV</v>
          </cell>
          <cell r="E1368" t="str">
            <v>TRU</v>
          </cell>
          <cell r="F1368">
            <v>5100</v>
          </cell>
          <cell r="G1368">
            <v>5100</v>
          </cell>
          <cell r="L1368">
            <v>495</v>
          </cell>
          <cell r="M1368">
            <v>586</v>
          </cell>
          <cell r="N1368">
            <v>1078</v>
          </cell>
          <cell r="O1368">
            <v>565</v>
          </cell>
          <cell r="P1368">
            <v>153</v>
          </cell>
          <cell r="Q1368">
            <v>17</v>
          </cell>
          <cell r="R1368">
            <v>735</v>
          </cell>
          <cell r="S1368">
            <v>6160</v>
          </cell>
        </row>
        <row r="1369">
          <cell r="A1369" t="str">
            <v>TEACHING-INTENSIVE UNIV2008/2009TEACHING-INTENSIVE UNIVTRU-OL</v>
          </cell>
          <cell r="B1369" t="str">
            <v>TEACHING-INTENSIVE UNIV</v>
          </cell>
          <cell r="C1369" t="str">
            <v>2008/2009</v>
          </cell>
          <cell r="D1369" t="str">
            <v>TEACHING-INTENSIVE UNIV</v>
          </cell>
          <cell r="E1369" t="str">
            <v>TRU-OL</v>
          </cell>
          <cell r="F1369">
            <v>5148</v>
          </cell>
          <cell r="G1369">
            <v>5148</v>
          </cell>
          <cell r="L1369">
            <v>249</v>
          </cell>
          <cell r="M1369">
            <v>1134</v>
          </cell>
          <cell r="N1369">
            <v>1373</v>
          </cell>
          <cell r="O1369">
            <v>307</v>
          </cell>
          <cell r="P1369">
            <v>97</v>
          </cell>
          <cell r="Q1369">
            <v>55</v>
          </cell>
          <cell r="R1369">
            <v>459</v>
          </cell>
          <cell r="S1369">
            <v>6159</v>
          </cell>
        </row>
        <row r="1370">
          <cell r="A1370" t="str">
            <v>TEACHING-INTENSIVE UNIV2008/2009TEACHING-INTENSIVE UNIVUFV</v>
          </cell>
          <cell r="B1370" t="str">
            <v>TEACHING-INTENSIVE UNIV</v>
          </cell>
          <cell r="C1370" t="str">
            <v>2008/2009</v>
          </cell>
          <cell r="D1370" t="str">
            <v>TEACHING-INTENSIVE UNIV</v>
          </cell>
          <cell r="E1370" t="str">
            <v>UFV</v>
          </cell>
          <cell r="F1370">
            <v>6221</v>
          </cell>
          <cell r="G1370">
            <v>6221</v>
          </cell>
          <cell r="L1370">
            <v>187</v>
          </cell>
          <cell r="M1370">
            <v>181</v>
          </cell>
          <cell r="N1370">
            <v>368</v>
          </cell>
          <cell r="O1370">
            <v>692</v>
          </cell>
          <cell r="P1370">
            <v>78</v>
          </cell>
          <cell r="Q1370">
            <v>13</v>
          </cell>
          <cell r="R1370">
            <v>783</v>
          </cell>
          <cell r="S1370">
            <v>7161</v>
          </cell>
        </row>
        <row r="1371">
          <cell r="A1371" t="str">
            <v>TEACHING-INTENSIVE UNIV2008/2009TEACHING-INTENSIVE UNIVVIU</v>
          </cell>
          <cell r="B1371" t="str">
            <v>TEACHING-INTENSIVE UNIV</v>
          </cell>
          <cell r="C1371" t="str">
            <v>2008/2009</v>
          </cell>
          <cell r="D1371" t="str">
            <v>TEACHING-INTENSIVE UNIV</v>
          </cell>
          <cell r="E1371" t="str">
            <v>VIU</v>
          </cell>
          <cell r="F1371">
            <v>4923</v>
          </cell>
          <cell r="G1371">
            <v>4923</v>
          </cell>
          <cell r="L1371">
            <v>136</v>
          </cell>
          <cell r="M1371">
            <v>131</v>
          </cell>
          <cell r="N1371">
            <v>265</v>
          </cell>
          <cell r="O1371">
            <v>717</v>
          </cell>
          <cell r="P1371">
            <v>66</v>
          </cell>
          <cell r="Q1371">
            <v>6</v>
          </cell>
          <cell r="R1371">
            <v>789</v>
          </cell>
          <cell r="S1371">
            <v>5833</v>
          </cell>
        </row>
        <row r="1372">
          <cell r="A1372" t="str">
            <v>TEACHING-INTENSIVE UNIV2008/2009TEACHING-INTENSIVE UNIV Total</v>
          </cell>
          <cell r="B1372" t="str">
            <v>TEACHING-INTENSIVE UNIV</v>
          </cell>
          <cell r="C1372" t="str">
            <v>2008/2009</v>
          </cell>
          <cell r="D1372" t="str">
            <v>TEACHING-INTENSIVE UNIV Total</v>
          </cell>
          <cell r="F1372">
            <v>36709</v>
          </cell>
          <cell r="G1372">
            <v>36709</v>
          </cell>
          <cell r="L1372">
            <v>1558</v>
          </cell>
          <cell r="M1372">
            <v>1794</v>
          </cell>
          <cell r="N1372">
            <v>3330</v>
          </cell>
          <cell r="O1372">
            <v>3310</v>
          </cell>
          <cell r="P1372">
            <v>624</v>
          </cell>
          <cell r="Q1372">
            <v>127</v>
          </cell>
          <cell r="R1372">
            <v>4012</v>
          </cell>
          <cell r="S1372">
            <v>41547</v>
          </cell>
        </row>
        <row r="1373">
          <cell r="A1373" t="str">
            <v/>
          </cell>
        </row>
        <row r="1374">
          <cell r="A1374" t="str">
            <v>TEACHING-INTENSIVE UNIV2008/2009 Total</v>
          </cell>
          <cell r="B1374" t="str">
            <v>TEACHING-INTENSIVE UNIV</v>
          </cell>
          <cell r="C1374" t="str">
            <v>2008/2009 Total</v>
          </cell>
          <cell r="F1374">
            <v>36709</v>
          </cell>
          <cell r="G1374">
            <v>36709</v>
          </cell>
          <cell r="J1374">
            <v>19877</v>
          </cell>
          <cell r="K1374">
            <v>19877</v>
          </cell>
          <cell r="L1374">
            <v>5406</v>
          </cell>
          <cell r="M1374">
            <v>5792</v>
          </cell>
          <cell r="N1374">
            <v>11062</v>
          </cell>
          <cell r="O1374">
            <v>3310</v>
          </cell>
          <cell r="P1374">
            <v>2676</v>
          </cell>
          <cell r="Q1374">
            <v>533</v>
          </cell>
          <cell r="R1374">
            <v>6318</v>
          </cell>
          <cell r="S1374">
            <v>68399</v>
          </cell>
        </row>
        <row r="1375">
          <cell r="A1375" t="str">
            <v>TEACHING-INTENSIVE UNIV2009/2010NEW</v>
          </cell>
          <cell r="B1375" t="str">
            <v>TEACHING-INTENSIVE UNIV</v>
          </cell>
          <cell r="C1375" t="str">
            <v>2009/2010</v>
          </cell>
          <cell r="D1375" t="str">
            <v>NEW</v>
          </cell>
          <cell r="J1375">
            <v>20944</v>
          </cell>
          <cell r="K1375">
            <v>20944</v>
          </cell>
          <cell r="S1375">
            <v>20944</v>
          </cell>
        </row>
        <row r="1376">
          <cell r="A1376" t="str">
            <v>TEACHING-INTENSIVE UNIV2009/2010NEW Total</v>
          </cell>
          <cell r="B1376" t="str">
            <v>TEACHING-INTENSIVE UNIV</v>
          </cell>
          <cell r="C1376" t="str">
            <v>2009/2010</v>
          </cell>
          <cell r="D1376" t="str">
            <v>NEW Total</v>
          </cell>
          <cell r="J1376">
            <v>20944</v>
          </cell>
          <cell r="K1376">
            <v>20944</v>
          </cell>
          <cell r="S1376">
            <v>20944</v>
          </cell>
        </row>
        <row r="1377">
          <cell r="A1377" t="str">
            <v/>
          </cell>
        </row>
        <row r="1378">
          <cell r="A1378" t="str">
            <v>TEACHING-INTENSIVE UNIV2009/2010COMMUNITY COLLEGECAM</v>
          </cell>
          <cell r="B1378" t="str">
            <v>TEACHING-INTENSIVE UNIV</v>
          </cell>
          <cell r="C1378" t="str">
            <v>2009/2010</v>
          </cell>
          <cell r="D1378" t="str">
            <v>COMMUNITY COLLEGE</v>
          </cell>
          <cell r="E1378" t="str">
            <v>CAM</v>
          </cell>
          <cell r="L1378">
            <v>289</v>
          </cell>
          <cell r="M1378">
            <v>201</v>
          </cell>
          <cell r="N1378">
            <v>486</v>
          </cell>
          <cell r="P1378">
            <v>132</v>
          </cell>
          <cell r="Q1378">
            <v>12</v>
          </cell>
          <cell r="R1378">
            <v>144</v>
          </cell>
          <cell r="S1378">
            <v>630</v>
          </cell>
        </row>
        <row r="1379">
          <cell r="A1379" t="str">
            <v>TEACHING-INTENSIVE UNIV2009/2010COMMUNITY COLLEGECNC</v>
          </cell>
          <cell r="B1379" t="str">
            <v>TEACHING-INTENSIVE UNIV</v>
          </cell>
          <cell r="C1379" t="str">
            <v>2009/2010</v>
          </cell>
          <cell r="D1379" t="str">
            <v>COMMUNITY COLLEGE</v>
          </cell>
          <cell r="E1379" t="str">
            <v>CNC</v>
          </cell>
          <cell r="L1379">
            <v>93</v>
          </cell>
          <cell r="M1379">
            <v>115</v>
          </cell>
          <cell r="N1379">
            <v>205</v>
          </cell>
          <cell r="P1379">
            <v>48</v>
          </cell>
          <cell r="Q1379">
            <v>5</v>
          </cell>
          <cell r="R1379">
            <v>53</v>
          </cell>
          <cell r="S1379">
            <v>258</v>
          </cell>
        </row>
        <row r="1380">
          <cell r="A1380" t="str">
            <v>TEACHING-INTENSIVE UNIV2009/2010COMMUNITY COLLEGECOTR</v>
          </cell>
          <cell r="B1380" t="str">
            <v>TEACHING-INTENSIVE UNIV</v>
          </cell>
          <cell r="C1380" t="str">
            <v>2009/2010</v>
          </cell>
          <cell r="D1380" t="str">
            <v>COMMUNITY COLLEGE</v>
          </cell>
          <cell r="E1380" t="str">
            <v>COTR</v>
          </cell>
          <cell r="L1380">
            <v>46</v>
          </cell>
          <cell r="M1380">
            <v>48</v>
          </cell>
          <cell r="N1380">
            <v>91</v>
          </cell>
          <cell r="P1380">
            <v>22</v>
          </cell>
          <cell r="Q1380">
            <v>3</v>
          </cell>
          <cell r="R1380">
            <v>25</v>
          </cell>
          <cell r="S1380">
            <v>116</v>
          </cell>
        </row>
        <row r="1381">
          <cell r="A1381" t="str">
            <v>TEACHING-INTENSIVE UNIV2009/2010COMMUNITY COLLEGEDOUG</v>
          </cell>
          <cell r="B1381" t="str">
            <v>TEACHING-INTENSIVE UNIV</v>
          </cell>
          <cell r="C1381" t="str">
            <v>2009/2010</v>
          </cell>
          <cell r="D1381" t="str">
            <v>COMMUNITY COLLEGE</v>
          </cell>
          <cell r="E1381" t="str">
            <v>DOUG</v>
          </cell>
          <cell r="L1381">
            <v>428</v>
          </cell>
          <cell r="M1381">
            <v>432</v>
          </cell>
          <cell r="N1381">
            <v>846</v>
          </cell>
          <cell r="P1381">
            <v>164</v>
          </cell>
          <cell r="Q1381">
            <v>44</v>
          </cell>
          <cell r="R1381">
            <v>208</v>
          </cell>
          <cell r="S1381">
            <v>1054</v>
          </cell>
        </row>
        <row r="1382">
          <cell r="A1382" t="str">
            <v>TEACHING-INTENSIVE UNIV2009/2010COMMUNITY COLLEGELANG</v>
          </cell>
          <cell r="B1382" t="str">
            <v>TEACHING-INTENSIVE UNIV</v>
          </cell>
          <cell r="C1382" t="str">
            <v>2009/2010</v>
          </cell>
          <cell r="D1382" t="str">
            <v>COMMUNITY COLLEGE</v>
          </cell>
          <cell r="E1382" t="str">
            <v>LANG</v>
          </cell>
          <cell r="L1382">
            <v>434</v>
          </cell>
          <cell r="M1382">
            <v>395</v>
          </cell>
          <cell r="N1382">
            <v>814</v>
          </cell>
          <cell r="P1382">
            <v>151</v>
          </cell>
          <cell r="Q1382">
            <v>33</v>
          </cell>
          <cell r="R1382">
            <v>184</v>
          </cell>
          <cell r="S1382">
            <v>998</v>
          </cell>
        </row>
        <row r="1383">
          <cell r="A1383" t="str">
            <v>TEACHING-INTENSIVE UNIV2009/2010COMMUNITY COLLEGENIC</v>
          </cell>
          <cell r="B1383" t="str">
            <v>TEACHING-INTENSIVE UNIV</v>
          </cell>
          <cell r="C1383" t="str">
            <v>2009/2010</v>
          </cell>
          <cell r="D1383" t="str">
            <v>COMMUNITY COLLEGE</v>
          </cell>
          <cell r="E1383" t="str">
            <v>NIC</v>
          </cell>
          <cell r="L1383">
            <v>175</v>
          </cell>
          <cell r="M1383">
            <v>176</v>
          </cell>
          <cell r="N1383">
            <v>346</v>
          </cell>
          <cell r="P1383">
            <v>64</v>
          </cell>
          <cell r="Q1383">
            <v>23</v>
          </cell>
          <cell r="R1383">
            <v>87</v>
          </cell>
          <cell r="S1383">
            <v>433</v>
          </cell>
        </row>
        <row r="1384">
          <cell r="A1384" t="str">
            <v>TEACHING-INTENSIVE UNIV2009/2010COMMUNITY COLLEGENLC</v>
          </cell>
          <cell r="B1384" t="str">
            <v>TEACHING-INTENSIVE UNIV</v>
          </cell>
          <cell r="C1384" t="str">
            <v>2009/2010</v>
          </cell>
          <cell r="D1384" t="str">
            <v>COMMUNITY COLLEGE</v>
          </cell>
          <cell r="E1384" t="str">
            <v>NLC</v>
          </cell>
          <cell r="L1384">
            <v>39</v>
          </cell>
          <cell r="M1384">
            <v>52</v>
          </cell>
          <cell r="N1384">
            <v>89</v>
          </cell>
          <cell r="P1384">
            <v>20</v>
          </cell>
          <cell r="Q1384">
            <v>9</v>
          </cell>
          <cell r="R1384">
            <v>29</v>
          </cell>
          <cell r="S1384">
            <v>118</v>
          </cell>
        </row>
        <row r="1385">
          <cell r="A1385" t="str">
            <v>TEACHING-INTENSIVE UNIV2009/2010COMMUNITY COLLEGENWCC</v>
          </cell>
          <cell r="B1385" t="str">
            <v>TEACHING-INTENSIVE UNIV</v>
          </cell>
          <cell r="C1385" t="str">
            <v>2009/2010</v>
          </cell>
          <cell r="D1385" t="str">
            <v>COMMUNITY COLLEGE</v>
          </cell>
          <cell r="E1385" t="str">
            <v>NWCC</v>
          </cell>
          <cell r="L1385">
            <v>46</v>
          </cell>
          <cell r="M1385">
            <v>72</v>
          </cell>
          <cell r="N1385">
            <v>118</v>
          </cell>
          <cell r="P1385">
            <v>36</v>
          </cell>
          <cell r="Q1385">
            <v>5</v>
          </cell>
          <cell r="R1385">
            <v>41</v>
          </cell>
          <cell r="S1385">
            <v>159</v>
          </cell>
        </row>
        <row r="1386">
          <cell r="A1386" t="str">
            <v>TEACHING-INTENSIVE UNIV2009/2010COMMUNITY COLLEGEOKAN</v>
          </cell>
          <cell r="B1386" t="str">
            <v>TEACHING-INTENSIVE UNIV</v>
          </cell>
          <cell r="C1386" t="str">
            <v>2009/2010</v>
          </cell>
          <cell r="D1386" t="str">
            <v>COMMUNITY COLLEGE</v>
          </cell>
          <cell r="E1386" t="str">
            <v>OKAN</v>
          </cell>
          <cell r="L1386">
            <v>122</v>
          </cell>
          <cell r="M1386">
            <v>139</v>
          </cell>
          <cell r="N1386">
            <v>257</v>
          </cell>
          <cell r="P1386">
            <v>63</v>
          </cell>
          <cell r="Q1386">
            <v>8</v>
          </cell>
          <cell r="R1386">
            <v>71</v>
          </cell>
          <cell r="S1386">
            <v>328</v>
          </cell>
        </row>
        <row r="1387">
          <cell r="A1387" t="str">
            <v>TEACHING-INTENSIVE UNIV2009/2010COMMUNITY COLLEGESEL</v>
          </cell>
          <cell r="B1387" t="str">
            <v>TEACHING-INTENSIVE UNIV</v>
          </cell>
          <cell r="C1387" t="str">
            <v>2009/2010</v>
          </cell>
          <cell r="D1387" t="str">
            <v>COMMUNITY COLLEGE</v>
          </cell>
          <cell r="E1387" t="str">
            <v>SEL</v>
          </cell>
          <cell r="L1387">
            <v>91</v>
          </cell>
          <cell r="M1387">
            <v>125</v>
          </cell>
          <cell r="N1387">
            <v>212</v>
          </cell>
          <cell r="P1387">
            <v>38</v>
          </cell>
          <cell r="Q1387">
            <v>13</v>
          </cell>
          <cell r="R1387">
            <v>51</v>
          </cell>
          <cell r="S1387">
            <v>263</v>
          </cell>
        </row>
        <row r="1388">
          <cell r="A1388" t="str">
            <v>TEACHING-INTENSIVE UNIV2009/2010COMMUNITY COLLEGEVCC</v>
          </cell>
          <cell r="B1388" t="str">
            <v>TEACHING-INTENSIVE UNIV</v>
          </cell>
          <cell r="C1388" t="str">
            <v>2009/2010</v>
          </cell>
          <cell r="D1388" t="str">
            <v>COMMUNITY COLLEGE</v>
          </cell>
          <cell r="E1388" t="str">
            <v>VCC</v>
          </cell>
          <cell r="L1388">
            <v>189</v>
          </cell>
          <cell r="M1388">
            <v>233</v>
          </cell>
          <cell r="N1388">
            <v>410</v>
          </cell>
          <cell r="P1388">
            <v>148</v>
          </cell>
          <cell r="Q1388">
            <v>30</v>
          </cell>
          <cell r="R1388">
            <v>178</v>
          </cell>
          <cell r="S1388">
            <v>588</v>
          </cell>
        </row>
        <row r="1389">
          <cell r="A1389" t="str">
            <v>TEACHING-INTENSIVE UNIV2009/2010COMMUNITY COLLEGE Total</v>
          </cell>
          <cell r="B1389" t="str">
            <v>TEACHING-INTENSIVE UNIV</v>
          </cell>
          <cell r="C1389" t="str">
            <v>2009/2010</v>
          </cell>
          <cell r="D1389" t="str">
            <v>COMMUNITY COLLEGE Total</v>
          </cell>
          <cell r="L1389">
            <v>1899</v>
          </cell>
          <cell r="M1389">
            <v>1943</v>
          </cell>
          <cell r="N1389">
            <v>3777</v>
          </cell>
          <cell r="P1389">
            <v>870</v>
          </cell>
          <cell r="Q1389">
            <v>182</v>
          </cell>
          <cell r="R1389">
            <v>1052</v>
          </cell>
          <cell r="S1389">
            <v>4829</v>
          </cell>
        </row>
        <row r="1390">
          <cell r="A1390" t="str">
            <v/>
          </cell>
        </row>
        <row r="1391">
          <cell r="A1391" t="str">
            <v>TEACHING-INTENSIVE UNIV2009/2010INSTITUTEBCIT</v>
          </cell>
          <cell r="B1391" t="str">
            <v>TEACHING-INTENSIVE UNIV</v>
          </cell>
          <cell r="C1391" t="str">
            <v>2009/2010</v>
          </cell>
          <cell r="D1391" t="str">
            <v>INSTITUTE</v>
          </cell>
          <cell r="E1391" t="str">
            <v>BCIT</v>
          </cell>
          <cell r="L1391">
            <v>583</v>
          </cell>
          <cell r="M1391">
            <v>689</v>
          </cell>
          <cell r="N1391">
            <v>1257</v>
          </cell>
          <cell r="P1391">
            <v>560</v>
          </cell>
          <cell r="Q1391">
            <v>91</v>
          </cell>
          <cell r="R1391">
            <v>651</v>
          </cell>
          <cell r="S1391">
            <v>1908</v>
          </cell>
        </row>
        <row r="1392">
          <cell r="A1392" t="str">
            <v>TEACHING-INTENSIVE UNIV2009/2010INSTITUTEIIG</v>
          </cell>
          <cell r="B1392" t="str">
            <v>TEACHING-INTENSIVE UNIV</v>
          </cell>
          <cell r="C1392" t="str">
            <v>2009/2010</v>
          </cell>
          <cell r="D1392" t="str">
            <v>INSTITUTE</v>
          </cell>
          <cell r="E1392" t="str">
            <v>IIG</v>
          </cell>
          <cell r="P1392">
            <v>3</v>
          </cell>
          <cell r="R1392">
            <v>3</v>
          </cell>
          <cell r="S1392">
            <v>3</v>
          </cell>
        </row>
        <row r="1393">
          <cell r="A1393" t="str">
            <v>TEACHING-INTENSIVE UNIV2009/2010INSTITUTEJIBC</v>
          </cell>
          <cell r="B1393" t="str">
            <v>TEACHING-INTENSIVE UNIV</v>
          </cell>
          <cell r="C1393" t="str">
            <v>2009/2010</v>
          </cell>
          <cell r="D1393" t="str">
            <v>INSTITUTE</v>
          </cell>
          <cell r="E1393" t="str">
            <v>JIBC</v>
          </cell>
          <cell r="L1393">
            <v>282</v>
          </cell>
          <cell r="M1393">
            <v>427</v>
          </cell>
          <cell r="N1393">
            <v>700</v>
          </cell>
          <cell r="P1393">
            <v>340</v>
          </cell>
          <cell r="Q1393">
            <v>60</v>
          </cell>
          <cell r="R1393">
            <v>400</v>
          </cell>
          <cell r="S1393">
            <v>1100</v>
          </cell>
        </row>
        <row r="1394">
          <cell r="A1394" t="str">
            <v>TEACHING-INTENSIVE UNIV2009/2010INSTITUTENVIT</v>
          </cell>
          <cell r="B1394" t="str">
            <v>TEACHING-INTENSIVE UNIV</v>
          </cell>
          <cell r="C1394" t="str">
            <v>2009/2010</v>
          </cell>
          <cell r="D1394" t="str">
            <v>INSTITUTE</v>
          </cell>
          <cell r="E1394" t="str">
            <v>NVIT</v>
          </cell>
          <cell r="L1394">
            <v>25</v>
          </cell>
          <cell r="M1394">
            <v>46</v>
          </cell>
          <cell r="N1394">
            <v>69</v>
          </cell>
          <cell r="P1394">
            <v>14</v>
          </cell>
          <cell r="Q1394">
            <v>6</v>
          </cell>
          <cell r="R1394">
            <v>20</v>
          </cell>
          <cell r="S1394">
            <v>89</v>
          </cell>
        </row>
        <row r="1395">
          <cell r="A1395" t="str">
            <v>TEACHING-INTENSIVE UNIV2009/2010INSTITUTE Total</v>
          </cell>
          <cell r="B1395" t="str">
            <v>TEACHING-INTENSIVE UNIV</v>
          </cell>
          <cell r="C1395" t="str">
            <v>2009/2010</v>
          </cell>
          <cell r="D1395" t="str">
            <v>INSTITUTE Total</v>
          </cell>
          <cell r="L1395">
            <v>874</v>
          </cell>
          <cell r="M1395">
            <v>1139</v>
          </cell>
          <cell r="N1395">
            <v>1987</v>
          </cell>
          <cell r="P1395">
            <v>891</v>
          </cell>
          <cell r="Q1395">
            <v>155</v>
          </cell>
          <cell r="R1395">
            <v>1046</v>
          </cell>
          <cell r="S1395">
            <v>3033</v>
          </cell>
        </row>
        <row r="1396">
          <cell r="A1396" t="str">
            <v/>
          </cell>
        </row>
        <row r="1397">
          <cell r="A1397" t="str">
            <v>TEACHING-INTENSIVE UNIV2009/2010RESEARCH-INTENSIVE UNIVSFU</v>
          </cell>
          <cell r="B1397" t="str">
            <v>TEACHING-INTENSIVE UNIV</v>
          </cell>
          <cell r="C1397" t="str">
            <v>2009/2010</v>
          </cell>
          <cell r="D1397" t="str">
            <v>RESEARCH-INTENSIVE UNIV</v>
          </cell>
          <cell r="E1397" t="str">
            <v>SFU</v>
          </cell>
          <cell r="L1397">
            <v>357</v>
          </cell>
          <cell r="M1397">
            <v>462</v>
          </cell>
          <cell r="N1397">
            <v>801</v>
          </cell>
          <cell r="P1397">
            <v>149</v>
          </cell>
          <cell r="Q1397">
            <v>52</v>
          </cell>
          <cell r="R1397">
            <v>201</v>
          </cell>
          <cell r="S1397">
            <v>1002</v>
          </cell>
        </row>
        <row r="1398">
          <cell r="A1398" t="str">
            <v>TEACHING-INTENSIVE UNIV2009/2010RESEARCH-INTENSIVE UNIVUBC</v>
          </cell>
          <cell r="B1398" t="str">
            <v>TEACHING-INTENSIVE UNIV</v>
          </cell>
          <cell r="C1398" t="str">
            <v>2009/2010</v>
          </cell>
          <cell r="D1398" t="str">
            <v>RESEARCH-INTENSIVE UNIV</v>
          </cell>
          <cell r="E1398" t="str">
            <v>UBC</v>
          </cell>
          <cell r="L1398">
            <v>460</v>
          </cell>
          <cell r="M1398">
            <v>373</v>
          </cell>
          <cell r="N1398">
            <v>807</v>
          </cell>
          <cell r="P1398">
            <v>210</v>
          </cell>
          <cell r="Q1398">
            <v>36</v>
          </cell>
          <cell r="R1398">
            <v>246</v>
          </cell>
          <cell r="S1398">
            <v>1053</v>
          </cell>
        </row>
        <row r="1399">
          <cell r="A1399" t="str">
            <v>TEACHING-INTENSIVE UNIV2009/2010RESEARCH-INTENSIVE UNIVUBCO</v>
          </cell>
          <cell r="B1399" t="str">
            <v>TEACHING-INTENSIVE UNIV</v>
          </cell>
          <cell r="C1399" t="str">
            <v>2009/2010</v>
          </cell>
          <cell r="D1399" t="str">
            <v>RESEARCH-INTENSIVE UNIV</v>
          </cell>
          <cell r="E1399" t="str">
            <v>UBCO</v>
          </cell>
          <cell r="L1399">
            <v>108</v>
          </cell>
          <cell r="M1399">
            <v>76</v>
          </cell>
          <cell r="N1399">
            <v>181</v>
          </cell>
          <cell r="P1399">
            <v>18</v>
          </cell>
          <cell r="Q1399">
            <v>1</v>
          </cell>
          <cell r="R1399">
            <v>19</v>
          </cell>
          <cell r="S1399">
            <v>200</v>
          </cell>
        </row>
        <row r="1400">
          <cell r="A1400" t="str">
            <v>TEACHING-INTENSIVE UNIV2009/2010RESEARCH-INTENSIVE UNIVUNBC</v>
          </cell>
          <cell r="B1400" t="str">
            <v>TEACHING-INTENSIVE UNIV</v>
          </cell>
          <cell r="C1400" t="str">
            <v>2009/2010</v>
          </cell>
          <cell r="D1400" t="str">
            <v>RESEARCH-INTENSIVE UNIV</v>
          </cell>
          <cell r="E1400" t="str">
            <v>UNBC</v>
          </cell>
          <cell r="L1400">
            <v>120</v>
          </cell>
          <cell r="M1400">
            <v>161</v>
          </cell>
          <cell r="N1400">
            <v>277</v>
          </cell>
          <cell r="P1400">
            <v>46</v>
          </cell>
          <cell r="Q1400">
            <v>9</v>
          </cell>
          <cell r="R1400">
            <v>55</v>
          </cell>
          <cell r="S1400">
            <v>332</v>
          </cell>
        </row>
        <row r="1401">
          <cell r="A1401" t="str">
            <v>TEACHING-INTENSIVE UNIV2009/2010RESEARCH-INTENSIVE UNIVUVIC</v>
          </cell>
          <cell r="B1401" t="str">
            <v>TEACHING-INTENSIVE UNIV</v>
          </cell>
          <cell r="C1401" t="str">
            <v>2009/2010</v>
          </cell>
          <cell r="D1401" t="str">
            <v>RESEARCH-INTENSIVE UNIV</v>
          </cell>
          <cell r="E1401" t="str">
            <v>UVIC</v>
          </cell>
          <cell r="L1401">
            <v>456</v>
          </cell>
          <cell r="M1401">
            <v>373</v>
          </cell>
          <cell r="N1401">
            <v>818</v>
          </cell>
          <cell r="P1401">
            <v>177</v>
          </cell>
          <cell r="Q1401">
            <v>30</v>
          </cell>
          <cell r="R1401">
            <v>207</v>
          </cell>
          <cell r="S1401">
            <v>1025</v>
          </cell>
        </row>
        <row r="1402">
          <cell r="A1402" t="str">
            <v>TEACHING-INTENSIVE UNIV2009/2010RESEARCH-INTENSIVE UNIV Total</v>
          </cell>
          <cell r="B1402" t="str">
            <v>TEACHING-INTENSIVE UNIV</v>
          </cell>
          <cell r="C1402" t="str">
            <v>2009/2010</v>
          </cell>
          <cell r="D1402" t="str">
            <v>RESEARCH-INTENSIVE UNIV Total</v>
          </cell>
          <cell r="L1402">
            <v>1490</v>
          </cell>
          <cell r="M1402">
            <v>1434</v>
          </cell>
          <cell r="N1402">
            <v>2862</v>
          </cell>
          <cell r="P1402">
            <v>599</v>
          </cell>
          <cell r="Q1402">
            <v>126</v>
          </cell>
          <cell r="R1402">
            <v>725</v>
          </cell>
          <cell r="S1402">
            <v>3587</v>
          </cell>
        </row>
        <row r="1403">
          <cell r="A1403" t="str">
            <v/>
          </cell>
        </row>
        <row r="1404">
          <cell r="A1404" t="str">
            <v>TEACHING-INTENSIVE UNIV2009/2010TEACHING-INTENSIVE UNIVCAPU</v>
          </cell>
          <cell r="B1404" t="str">
            <v>TEACHING-INTENSIVE UNIV</v>
          </cell>
          <cell r="C1404" t="str">
            <v>2009/2010</v>
          </cell>
          <cell r="D1404" t="str">
            <v>TEACHING-INTENSIVE UNIV</v>
          </cell>
          <cell r="E1404" t="str">
            <v>CAPU</v>
          </cell>
          <cell r="F1404">
            <v>4421</v>
          </cell>
          <cell r="G1404">
            <v>4421</v>
          </cell>
          <cell r="L1404">
            <v>180</v>
          </cell>
          <cell r="M1404">
            <v>165</v>
          </cell>
          <cell r="N1404">
            <v>339</v>
          </cell>
          <cell r="O1404">
            <v>376</v>
          </cell>
          <cell r="P1404">
            <v>76</v>
          </cell>
          <cell r="Q1404">
            <v>10</v>
          </cell>
          <cell r="R1404">
            <v>462</v>
          </cell>
          <cell r="S1404">
            <v>5071</v>
          </cell>
        </row>
        <row r="1405">
          <cell r="A1405" t="str">
            <v>TEACHING-INTENSIVE UNIV2009/2010TEACHING-INTENSIVE UNIVECU</v>
          </cell>
          <cell r="B1405" t="str">
            <v>TEACHING-INTENSIVE UNIV</v>
          </cell>
          <cell r="C1405" t="str">
            <v>2009/2010</v>
          </cell>
          <cell r="D1405" t="str">
            <v>TEACHING-INTENSIVE UNIV</v>
          </cell>
          <cell r="E1405" t="str">
            <v>ECU</v>
          </cell>
          <cell r="F1405">
            <v>1415</v>
          </cell>
          <cell r="G1405">
            <v>1415</v>
          </cell>
          <cell r="L1405">
            <v>33</v>
          </cell>
          <cell r="M1405">
            <v>37</v>
          </cell>
          <cell r="N1405">
            <v>69</v>
          </cell>
          <cell r="O1405">
            <v>81</v>
          </cell>
          <cell r="P1405">
            <v>14</v>
          </cell>
          <cell r="Q1405">
            <v>4</v>
          </cell>
          <cell r="R1405">
            <v>99</v>
          </cell>
          <cell r="S1405">
            <v>1557</v>
          </cell>
        </row>
        <row r="1406">
          <cell r="A1406" t="str">
            <v>TEACHING-INTENSIVE UNIV2009/2010TEACHING-INTENSIVE UNIVKWN</v>
          </cell>
          <cell r="B1406" t="str">
            <v>TEACHING-INTENSIVE UNIV</v>
          </cell>
          <cell r="C1406" t="str">
            <v>2009/2010</v>
          </cell>
          <cell r="D1406" t="str">
            <v>TEACHING-INTENSIVE UNIV</v>
          </cell>
          <cell r="E1406" t="str">
            <v>KWN</v>
          </cell>
          <cell r="F1406">
            <v>9378</v>
          </cell>
          <cell r="G1406">
            <v>9378</v>
          </cell>
          <cell r="L1406">
            <v>291</v>
          </cell>
          <cell r="M1406">
            <v>210</v>
          </cell>
          <cell r="N1406">
            <v>497</v>
          </cell>
          <cell r="O1406">
            <v>687</v>
          </cell>
          <cell r="P1406">
            <v>140</v>
          </cell>
          <cell r="Q1406">
            <v>15</v>
          </cell>
          <cell r="R1406">
            <v>842</v>
          </cell>
          <cell r="S1406">
            <v>10522</v>
          </cell>
        </row>
        <row r="1407">
          <cell r="A1407" t="str">
            <v>TEACHING-INTENSIVE UNIV2009/2010TEACHING-INTENSIVE UNIVRRU</v>
          </cell>
          <cell r="B1407" t="str">
            <v>TEACHING-INTENSIVE UNIV</v>
          </cell>
          <cell r="C1407" t="str">
            <v>2009/2010</v>
          </cell>
          <cell r="D1407" t="str">
            <v>TEACHING-INTENSIVE UNIV</v>
          </cell>
          <cell r="E1407" t="str">
            <v>RRU</v>
          </cell>
          <cell r="F1407">
            <v>1850</v>
          </cell>
          <cell r="G1407">
            <v>1850</v>
          </cell>
          <cell r="L1407">
            <v>18</v>
          </cell>
          <cell r="M1407">
            <v>17</v>
          </cell>
          <cell r="N1407">
            <v>35</v>
          </cell>
          <cell r="O1407">
            <v>29</v>
          </cell>
          <cell r="P1407">
            <v>16</v>
          </cell>
          <cell r="Q1407">
            <v>1</v>
          </cell>
          <cell r="R1407">
            <v>46</v>
          </cell>
          <cell r="S1407">
            <v>1918</v>
          </cell>
        </row>
        <row r="1408">
          <cell r="A1408" t="str">
            <v>TEACHING-INTENSIVE UNIV2009/2010TEACHING-INTENSIVE UNIVTRU</v>
          </cell>
          <cell r="B1408" t="str">
            <v>TEACHING-INTENSIVE UNIV</v>
          </cell>
          <cell r="C1408" t="str">
            <v>2009/2010</v>
          </cell>
          <cell r="D1408" t="str">
            <v>TEACHING-INTENSIVE UNIV</v>
          </cell>
          <cell r="E1408" t="str">
            <v>TRU</v>
          </cell>
          <cell r="F1408">
            <v>5259</v>
          </cell>
          <cell r="G1408">
            <v>5259</v>
          </cell>
          <cell r="L1408">
            <v>413</v>
          </cell>
          <cell r="M1408">
            <v>568</v>
          </cell>
          <cell r="N1408">
            <v>975</v>
          </cell>
          <cell r="O1408">
            <v>590</v>
          </cell>
          <cell r="P1408">
            <v>130</v>
          </cell>
          <cell r="Q1408">
            <v>19</v>
          </cell>
          <cell r="R1408">
            <v>739</v>
          </cell>
          <cell r="S1408">
            <v>6278</v>
          </cell>
        </row>
        <row r="1409">
          <cell r="A1409" t="str">
            <v>TEACHING-INTENSIVE UNIV2009/2010TEACHING-INTENSIVE UNIVTRU-OL</v>
          </cell>
          <cell r="B1409" t="str">
            <v>TEACHING-INTENSIVE UNIV</v>
          </cell>
          <cell r="C1409" t="str">
            <v>2009/2010</v>
          </cell>
          <cell r="D1409" t="str">
            <v>TEACHING-INTENSIVE UNIV</v>
          </cell>
          <cell r="E1409" t="str">
            <v>TRU-OL</v>
          </cell>
          <cell r="F1409">
            <v>5774</v>
          </cell>
          <cell r="G1409">
            <v>5774</v>
          </cell>
          <cell r="L1409">
            <v>270</v>
          </cell>
          <cell r="M1409">
            <v>1224</v>
          </cell>
          <cell r="N1409">
            <v>1487</v>
          </cell>
          <cell r="O1409">
            <v>294</v>
          </cell>
          <cell r="P1409">
            <v>135</v>
          </cell>
          <cell r="Q1409">
            <v>77</v>
          </cell>
          <cell r="R1409">
            <v>506</v>
          </cell>
          <cell r="S1409">
            <v>6877</v>
          </cell>
        </row>
        <row r="1410">
          <cell r="A1410" t="str">
            <v>TEACHING-INTENSIVE UNIV2009/2010TEACHING-INTENSIVE UNIVUFV</v>
          </cell>
          <cell r="B1410" t="str">
            <v>TEACHING-INTENSIVE UNIV</v>
          </cell>
          <cell r="C1410" t="str">
            <v>2009/2010</v>
          </cell>
          <cell r="D1410" t="str">
            <v>TEACHING-INTENSIVE UNIV</v>
          </cell>
          <cell r="E1410" t="str">
            <v>UFV</v>
          </cell>
          <cell r="F1410">
            <v>6730</v>
          </cell>
          <cell r="G1410">
            <v>6730</v>
          </cell>
          <cell r="L1410">
            <v>227</v>
          </cell>
          <cell r="M1410">
            <v>170</v>
          </cell>
          <cell r="N1410">
            <v>395</v>
          </cell>
          <cell r="O1410">
            <v>712</v>
          </cell>
          <cell r="P1410">
            <v>100</v>
          </cell>
          <cell r="Q1410">
            <v>9</v>
          </cell>
          <cell r="R1410">
            <v>821</v>
          </cell>
          <cell r="S1410">
            <v>7728</v>
          </cell>
        </row>
        <row r="1411">
          <cell r="A1411" t="str">
            <v>TEACHING-INTENSIVE UNIV2009/2010TEACHING-INTENSIVE UNIVVIU</v>
          </cell>
          <cell r="B1411" t="str">
            <v>TEACHING-INTENSIVE UNIV</v>
          </cell>
          <cell r="C1411" t="str">
            <v>2009/2010</v>
          </cell>
          <cell r="D1411" t="str">
            <v>TEACHING-INTENSIVE UNIV</v>
          </cell>
          <cell r="E1411" t="str">
            <v>VIU</v>
          </cell>
          <cell r="F1411">
            <v>5290</v>
          </cell>
          <cell r="G1411">
            <v>5290</v>
          </cell>
          <cell r="L1411">
            <v>125</v>
          </cell>
          <cell r="M1411">
            <v>162</v>
          </cell>
          <cell r="N1411">
            <v>284</v>
          </cell>
          <cell r="O1411">
            <v>719</v>
          </cell>
          <cell r="P1411">
            <v>66</v>
          </cell>
          <cell r="Q1411">
            <v>10</v>
          </cell>
          <cell r="R1411">
            <v>795</v>
          </cell>
          <cell r="S1411">
            <v>6214</v>
          </cell>
        </row>
        <row r="1412">
          <cell r="A1412" t="str">
            <v>TEACHING-INTENSIVE UNIV2009/2010TEACHING-INTENSIVE UNIV Total</v>
          </cell>
          <cell r="B1412" t="str">
            <v>TEACHING-INTENSIVE UNIV</v>
          </cell>
          <cell r="C1412" t="str">
            <v>2009/2010</v>
          </cell>
          <cell r="D1412" t="str">
            <v>TEACHING-INTENSIVE UNIV Total</v>
          </cell>
          <cell r="F1412">
            <v>39463</v>
          </cell>
          <cell r="G1412">
            <v>39463</v>
          </cell>
          <cell r="L1412">
            <v>1527</v>
          </cell>
          <cell r="M1412">
            <v>1884</v>
          </cell>
          <cell r="N1412">
            <v>3387</v>
          </cell>
          <cell r="O1412">
            <v>3488</v>
          </cell>
          <cell r="P1412">
            <v>667</v>
          </cell>
          <cell r="Q1412">
            <v>145</v>
          </cell>
          <cell r="R1412">
            <v>4226</v>
          </cell>
          <cell r="S1412">
            <v>44491</v>
          </cell>
        </row>
        <row r="1413">
          <cell r="A1413" t="str">
            <v/>
          </cell>
        </row>
        <row r="1414">
          <cell r="A1414" t="str">
            <v>TEACHING-INTENSIVE UNIV2009/2010 Total</v>
          </cell>
          <cell r="B1414" t="str">
            <v>TEACHING-INTENSIVE UNIV</v>
          </cell>
          <cell r="C1414" t="str">
            <v>2009/2010 Total</v>
          </cell>
          <cell r="F1414">
            <v>39463</v>
          </cell>
          <cell r="G1414">
            <v>39463</v>
          </cell>
          <cell r="J1414">
            <v>20944</v>
          </cell>
          <cell r="K1414">
            <v>20944</v>
          </cell>
          <cell r="L1414">
            <v>5365</v>
          </cell>
          <cell r="M1414">
            <v>5950</v>
          </cell>
          <cell r="N1414">
            <v>11151</v>
          </cell>
          <cell r="O1414">
            <v>3488</v>
          </cell>
          <cell r="P1414">
            <v>2921</v>
          </cell>
          <cell r="Q1414">
            <v>588</v>
          </cell>
          <cell r="R1414">
            <v>6788</v>
          </cell>
          <cell r="S1414">
            <v>72640</v>
          </cell>
        </row>
        <row r="1415">
          <cell r="A1415" t="str">
            <v>TEACHING-INTENSIVE UNIV2010/2011NEW</v>
          </cell>
          <cell r="B1415" t="str">
            <v>TEACHING-INTENSIVE UNIV</v>
          </cell>
          <cell r="C1415" t="str">
            <v>2010/2011</v>
          </cell>
          <cell r="D1415" t="str">
            <v>NEW</v>
          </cell>
          <cell r="J1415">
            <v>20151</v>
          </cell>
          <cell r="K1415">
            <v>20151</v>
          </cell>
          <cell r="S1415">
            <v>20151</v>
          </cell>
        </row>
        <row r="1416">
          <cell r="A1416" t="str">
            <v>TEACHING-INTENSIVE UNIV2010/2011NEW Total</v>
          </cell>
          <cell r="B1416" t="str">
            <v>TEACHING-INTENSIVE UNIV</v>
          </cell>
          <cell r="C1416" t="str">
            <v>2010/2011</v>
          </cell>
          <cell r="D1416" t="str">
            <v>NEW Total</v>
          </cell>
          <cell r="J1416">
            <v>20151</v>
          </cell>
          <cell r="K1416">
            <v>20151</v>
          </cell>
          <cell r="S1416">
            <v>20151</v>
          </cell>
        </row>
        <row r="1417">
          <cell r="A1417" t="str">
            <v/>
          </cell>
        </row>
        <row r="1418">
          <cell r="A1418" t="str">
            <v>TEACHING-INTENSIVE UNIV2010/2011COMMUNITY COLLEGECAM</v>
          </cell>
          <cell r="B1418" t="str">
            <v>TEACHING-INTENSIVE UNIV</v>
          </cell>
          <cell r="C1418" t="str">
            <v>2010/2011</v>
          </cell>
          <cell r="D1418" t="str">
            <v>COMMUNITY COLLEGE</v>
          </cell>
          <cell r="E1418" t="str">
            <v>CAM</v>
          </cell>
          <cell r="L1418">
            <v>280</v>
          </cell>
          <cell r="M1418">
            <v>203</v>
          </cell>
          <cell r="N1418">
            <v>481</v>
          </cell>
          <cell r="P1418">
            <v>116</v>
          </cell>
          <cell r="Q1418">
            <v>18</v>
          </cell>
          <cell r="R1418">
            <v>134</v>
          </cell>
          <cell r="S1418">
            <v>615</v>
          </cell>
        </row>
        <row r="1419">
          <cell r="A1419" t="str">
            <v>TEACHING-INTENSIVE UNIV2010/2011COMMUNITY COLLEGECNC</v>
          </cell>
          <cell r="B1419" t="str">
            <v>TEACHING-INTENSIVE UNIV</v>
          </cell>
          <cell r="C1419" t="str">
            <v>2010/2011</v>
          </cell>
          <cell r="D1419" t="str">
            <v>COMMUNITY COLLEGE</v>
          </cell>
          <cell r="E1419" t="str">
            <v>CNC</v>
          </cell>
          <cell r="L1419">
            <v>100</v>
          </cell>
          <cell r="M1419">
            <v>102</v>
          </cell>
          <cell r="N1419">
            <v>198</v>
          </cell>
          <cell r="P1419">
            <v>50</v>
          </cell>
          <cell r="Q1419">
            <v>10</v>
          </cell>
          <cell r="R1419">
            <v>60</v>
          </cell>
          <cell r="S1419">
            <v>258</v>
          </cell>
        </row>
        <row r="1420">
          <cell r="A1420" t="str">
            <v>TEACHING-INTENSIVE UNIV2010/2011COMMUNITY COLLEGECOTR</v>
          </cell>
          <cell r="B1420" t="str">
            <v>TEACHING-INTENSIVE UNIV</v>
          </cell>
          <cell r="C1420" t="str">
            <v>2010/2011</v>
          </cell>
          <cell r="D1420" t="str">
            <v>COMMUNITY COLLEGE</v>
          </cell>
          <cell r="E1420" t="str">
            <v>COTR</v>
          </cell>
          <cell r="L1420">
            <v>43</v>
          </cell>
          <cell r="M1420">
            <v>60</v>
          </cell>
          <cell r="N1420">
            <v>101</v>
          </cell>
          <cell r="P1420">
            <v>14</v>
          </cell>
          <cell r="Q1420">
            <v>4</v>
          </cell>
          <cell r="R1420">
            <v>18</v>
          </cell>
          <cell r="S1420">
            <v>119</v>
          </cell>
        </row>
        <row r="1421">
          <cell r="A1421" t="str">
            <v>TEACHING-INTENSIVE UNIV2010/2011COMMUNITY COLLEGEDOUG</v>
          </cell>
          <cell r="B1421" t="str">
            <v>TEACHING-INTENSIVE UNIV</v>
          </cell>
          <cell r="C1421" t="str">
            <v>2010/2011</v>
          </cell>
          <cell r="D1421" t="str">
            <v>COMMUNITY COLLEGE</v>
          </cell>
          <cell r="E1421" t="str">
            <v>DOUG</v>
          </cell>
          <cell r="L1421">
            <v>467</v>
          </cell>
          <cell r="M1421">
            <v>439</v>
          </cell>
          <cell r="N1421">
            <v>895</v>
          </cell>
          <cell r="P1421">
            <v>178</v>
          </cell>
          <cell r="Q1421">
            <v>49</v>
          </cell>
          <cell r="R1421">
            <v>227</v>
          </cell>
          <cell r="S1421">
            <v>1122</v>
          </cell>
        </row>
        <row r="1422">
          <cell r="A1422" t="str">
            <v>TEACHING-INTENSIVE UNIV2010/2011COMMUNITY COLLEGELANG</v>
          </cell>
          <cell r="B1422" t="str">
            <v>TEACHING-INTENSIVE UNIV</v>
          </cell>
          <cell r="C1422" t="str">
            <v>2010/2011</v>
          </cell>
          <cell r="D1422" t="str">
            <v>COMMUNITY COLLEGE</v>
          </cell>
          <cell r="E1422" t="str">
            <v>LANG</v>
          </cell>
          <cell r="L1422">
            <v>451</v>
          </cell>
          <cell r="M1422">
            <v>474</v>
          </cell>
          <cell r="N1422">
            <v>909</v>
          </cell>
          <cell r="P1422">
            <v>134</v>
          </cell>
          <cell r="Q1422">
            <v>26</v>
          </cell>
          <cell r="R1422">
            <v>160</v>
          </cell>
          <cell r="S1422">
            <v>1069</v>
          </cell>
        </row>
        <row r="1423">
          <cell r="A1423" t="str">
            <v>TEACHING-INTENSIVE UNIV2010/2011COMMUNITY COLLEGENIC</v>
          </cell>
          <cell r="B1423" t="str">
            <v>TEACHING-INTENSIVE UNIV</v>
          </cell>
          <cell r="C1423" t="str">
            <v>2010/2011</v>
          </cell>
          <cell r="D1423" t="str">
            <v>COMMUNITY COLLEGE</v>
          </cell>
          <cell r="E1423" t="str">
            <v>NIC</v>
          </cell>
          <cell r="L1423">
            <v>171</v>
          </cell>
          <cell r="M1423">
            <v>145</v>
          </cell>
          <cell r="N1423">
            <v>310</v>
          </cell>
          <cell r="P1423">
            <v>65</v>
          </cell>
          <cell r="Q1423">
            <v>18</v>
          </cell>
          <cell r="R1423">
            <v>83</v>
          </cell>
          <cell r="S1423">
            <v>393</v>
          </cell>
        </row>
        <row r="1424">
          <cell r="A1424" t="str">
            <v>TEACHING-INTENSIVE UNIV2010/2011COMMUNITY COLLEGENLC</v>
          </cell>
          <cell r="B1424" t="str">
            <v>TEACHING-INTENSIVE UNIV</v>
          </cell>
          <cell r="C1424" t="str">
            <v>2010/2011</v>
          </cell>
          <cell r="D1424" t="str">
            <v>COMMUNITY COLLEGE</v>
          </cell>
          <cell r="E1424" t="str">
            <v>NLC</v>
          </cell>
          <cell r="L1424">
            <v>43</v>
          </cell>
          <cell r="M1424">
            <v>42</v>
          </cell>
          <cell r="N1424">
            <v>85</v>
          </cell>
          <cell r="P1424">
            <v>27</v>
          </cell>
          <cell r="Q1424">
            <v>9</v>
          </cell>
          <cell r="R1424">
            <v>36</v>
          </cell>
          <cell r="S1424">
            <v>121</v>
          </cell>
        </row>
        <row r="1425">
          <cell r="A1425" t="str">
            <v>TEACHING-INTENSIVE UNIV2010/2011COMMUNITY COLLEGENWCC</v>
          </cell>
          <cell r="B1425" t="str">
            <v>TEACHING-INTENSIVE UNIV</v>
          </cell>
          <cell r="C1425" t="str">
            <v>2010/2011</v>
          </cell>
          <cell r="D1425" t="str">
            <v>COMMUNITY COLLEGE</v>
          </cell>
          <cell r="E1425" t="str">
            <v>NWCC</v>
          </cell>
          <cell r="L1425">
            <v>65</v>
          </cell>
          <cell r="M1425">
            <v>56</v>
          </cell>
          <cell r="N1425">
            <v>121</v>
          </cell>
          <cell r="P1425">
            <v>30</v>
          </cell>
          <cell r="Q1425">
            <v>7</v>
          </cell>
          <cell r="R1425">
            <v>37</v>
          </cell>
          <cell r="S1425">
            <v>158</v>
          </cell>
        </row>
        <row r="1426">
          <cell r="A1426" t="str">
            <v>TEACHING-INTENSIVE UNIV2010/2011COMMUNITY COLLEGEOKAN</v>
          </cell>
          <cell r="B1426" t="str">
            <v>TEACHING-INTENSIVE UNIV</v>
          </cell>
          <cell r="C1426" t="str">
            <v>2010/2011</v>
          </cell>
          <cell r="D1426" t="str">
            <v>COMMUNITY COLLEGE</v>
          </cell>
          <cell r="E1426" t="str">
            <v>OKAN</v>
          </cell>
          <cell r="L1426">
            <v>128</v>
          </cell>
          <cell r="M1426">
            <v>151</v>
          </cell>
          <cell r="N1426">
            <v>267</v>
          </cell>
          <cell r="P1426">
            <v>60</v>
          </cell>
          <cell r="Q1426">
            <v>14</v>
          </cell>
          <cell r="R1426">
            <v>74</v>
          </cell>
          <cell r="S1426">
            <v>341</v>
          </cell>
        </row>
        <row r="1427">
          <cell r="A1427" t="str">
            <v>TEACHING-INTENSIVE UNIV2010/2011COMMUNITY COLLEGESEL</v>
          </cell>
          <cell r="B1427" t="str">
            <v>TEACHING-INTENSIVE UNIV</v>
          </cell>
          <cell r="C1427" t="str">
            <v>2010/2011</v>
          </cell>
          <cell r="D1427" t="str">
            <v>COMMUNITY COLLEGE</v>
          </cell>
          <cell r="E1427" t="str">
            <v>SEL</v>
          </cell>
          <cell r="L1427">
            <v>109</v>
          </cell>
          <cell r="M1427">
            <v>119</v>
          </cell>
          <cell r="N1427">
            <v>223</v>
          </cell>
          <cell r="P1427">
            <v>39</v>
          </cell>
          <cell r="Q1427">
            <v>5</v>
          </cell>
          <cell r="R1427">
            <v>44</v>
          </cell>
          <cell r="S1427">
            <v>267</v>
          </cell>
        </row>
        <row r="1428">
          <cell r="A1428" t="str">
            <v>TEACHING-INTENSIVE UNIV2010/2011COMMUNITY COLLEGEVCC</v>
          </cell>
          <cell r="B1428" t="str">
            <v>TEACHING-INTENSIVE UNIV</v>
          </cell>
          <cell r="C1428" t="str">
            <v>2010/2011</v>
          </cell>
          <cell r="D1428" t="str">
            <v>COMMUNITY COLLEGE</v>
          </cell>
          <cell r="E1428" t="str">
            <v>VCC</v>
          </cell>
          <cell r="L1428">
            <v>181</v>
          </cell>
          <cell r="M1428">
            <v>245</v>
          </cell>
          <cell r="N1428">
            <v>416</v>
          </cell>
          <cell r="P1428">
            <v>127</v>
          </cell>
          <cell r="Q1428">
            <v>51</v>
          </cell>
          <cell r="R1428">
            <v>178</v>
          </cell>
          <cell r="S1428">
            <v>594</v>
          </cell>
        </row>
        <row r="1429">
          <cell r="A1429" t="str">
            <v>TEACHING-INTENSIVE UNIV2010/2011COMMUNITY COLLEGE Total</v>
          </cell>
          <cell r="B1429" t="str">
            <v>TEACHING-INTENSIVE UNIV</v>
          </cell>
          <cell r="C1429" t="str">
            <v>2010/2011</v>
          </cell>
          <cell r="D1429" t="str">
            <v>COMMUNITY COLLEGE Total</v>
          </cell>
          <cell r="L1429">
            <v>1975</v>
          </cell>
          <cell r="M1429">
            <v>1983</v>
          </cell>
          <cell r="N1429">
            <v>3891</v>
          </cell>
          <cell r="P1429">
            <v>825</v>
          </cell>
          <cell r="Q1429">
            <v>210</v>
          </cell>
          <cell r="R1429">
            <v>1035</v>
          </cell>
          <cell r="S1429">
            <v>4926</v>
          </cell>
        </row>
        <row r="1430">
          <cell r="A1430" t="str">
            <v/>
          </cell>
        </row>
        <row r="1431">
          <cell r="A1431" t="str">
            <v>TEACHING-INTENSIVE UNIV2010/2011INSTITUTEBCIT</v>
          </cell>
          <cell r="B1431" t="str">
            <v>TEACHING-INTENSIVE UNIV</v>
          </cell>
          <cell r="C1431" t="str">
            <v>2010/2011</v>
          </cell>
          <cell r="D1431" t="str">
            <v>INSTITUTE</v>
          </cell>
          <cell r="E1431" t="str">
            <v>BCIT</v>
          </cell>
          <cell r="L1431">
            <v>515</v>
          </cell>
          <cell r="M1431">
            <v>658</v>
          </cell>
          <cell r="N1431">
            <v>1160</v>
          </cell>
          <cell r="P1431">
            <v>496</v>
          </cell>
          <cell r="Q1431">
            <v>104</v>
          </cell>
          <cell r="R1431">
            <v>600</v>
          </cell>
          <cell r="S1431">
            <v>1760</v>
          </cell>
        </row>
        <row r="1432">
          <cell r="A1432" t="str">
            <v>TEACHING-INTENSIVE UNIV2010/2011INSTITUTEIIG</v>
          </cell>
          <cell r="B1432" t="str">
            <v>TEACHING-INTENSIVE UNIV</v>
          </cell>
          <cell r="C1432" t="str">
            <v>2010/2011</v>
          </cell>
          <cell r="D1432" t="str">
            <v>INSTITUTE</v>
          </cell>
          <cell r="E1432" t="str">
            <v>IIG</v>
          </cell>
          <cell r="P1432">
            <v>7</v>
          </cell>
          <cell r="Q1432">
            <v>1</v>
          </cell>
          <cell r="R1432">
            <v>8</v>
          </cell>
          <cell r="S1432">
            <v>8</v>
          </cell>
        </row>
        <row r="1433">
          <cell r="A1433" t="str">
            <v>TEACHING-INTENSIVE UNIV2010/2011INSTITUTEJIBC</v>
          </cell>
          <cell r="B1433" t="str">
            <v>TEACHING-INTENSIVE UNIV</v>
          </cell>
          <cell r="C1433" t="str">
            <v>2010/2011</v>
          </cell>
          <cell r="D1433" t="str">
            <v>INSTITUTE</v>
          </cell>
          <cell r="E1433" t="str">
            <v>JIBC</v>
          </cell>
          <cell r="L1433">
            <v>235</v>
          </cell>
          <cell r="M1433">
            <v>418</v>
          </cell>
          <cell r="N1433">
            <v>645</v>
          </cell>
          <cell r="P1433">
            <v>293</v>
          </cell>
          <cell r="Q1433">
            <v>73</v>
          </cell>
          <cell r="R1433">
            <v>366</v>
          </cell>
          <cell r="S1433">
            <v>1011</v>
          </cell>
        </row>
        <row r="1434">
          <cell r="A1434" t="str">
            <v>TEACHING-INTENSIVE UNIV2010/2011INSTITUTENVIT</v>
          </cell>
          <cell r="B1434" t="str">
            <v>TEACHING-INTENSIVE UNIV</v>
          </cell>
          <cell r="C1434" t="str">
            <v>2010/2011</v>
          </cell>
          <cell r="D1434" t="str">
            <v>INSTITUTE</v>
          </cell>
          <cell r="E1434" t="str">
            <v>NVIT</v>
          </cell>
          <cell r="L1434">
            <v>32</v>
          </cell>
          <cell r="M1434">
            <v>53</v>
          </cell>
          <cell r="N1434">
            <v>85</v>
          </cell>
          <cell r="P1434">
            <v>13</v>
          </cell>
          <cell r="Q1434">
            <v>11</v>
          </cell>
          <cell r="R1434">
            <v>24</v>
          </cell>
          <cell r="S1434">
            <v>109</v>
          </cell>
        </row>
        <row r="1435">
          <cell r="A1435" t="str">
            <v>TEACHING-INTENSIVE UNIV2010/2011INSTITUTE Total</v>
          </cell>
          <cell r="B1435" t="str">
            <v>TEACHING-INTENSIVE UNIV</v>
          </cell>
          <cell r="C1435" t="str">
            <v>2010/2011</v>
          </cell>
          <cell r="D1435" t="str">
            <v>INSTITUTE Total</v>
          </cell>
          <cell r="L1435">
            <v>768</v>
          </cell>
          <cell r="M1435">
            <v>1110</v>
          </cell>
          <cell r="N1435">
            <v>1857</v>
          </cell>
          <cell r="P1435">
            <v>797</v>
          </cell>
          <cell r="Q1435">
            <v>186</v>
          </cell>
          <cell r="R1435">
            <v>983</v>
          </cell>
          <cell r="S1435">
            <v>2840</v>
          </cell>
        </row>
        <row r="1436">
          <cell r="A1436" t="str">
            <v/>
          </cell>
        </row>
        <row r="1437">
          <cell r="A1437" t="str">
            <v>TEACHING-INTENSIVE UNIV2010/2011RESEARCH-INTENSIVE UNIVSFU</v>
          </cell>
          <cell r="B1437" t="str">
            <v>TEACHING-INTENSIVE UNIV</v>
          </cell>
          <cell r="C1437" t="str">
            <v>2010/2011</v>
          </cell>
          <cell r="D1437" t="str">
            <v>RESEARCH-INTENSIVE UNIV</v>
          </cell>
          <cell r="E1437" t="str">
            <v>SFU</v>
          </cell>
          <cell r="L1437">
            <v>303</v>
          </cell>
          <cell r="M1437">
            <v>362</v>
          </cell>
          <cell r="N1437">
            <v>656</v>
          </cell>
          <cell r="P1437">
            <v>164</v>
          </cell>
          <cell r="Q1437">
            <v>46</v>
          </cell>
          <cell r="R1437">
            <v>210</v>
          </cell>
          <cell r="S1437">
            <v>866</v>
          </cell>
        </row>
        <row r="1438">
          <cell r="A1438" t="str">
            <v>TEACHING-INTENSIVE UNIV2010/2011RESEARCH-INTENSIVE UNIVUBC</v>
          </cell>
          <cell r="B1438" t="str">
            <v>TEACHING-INTENSIVE UNIV</v>
          </cell>
          <cell r="C1438" t="str">
            <v>2010/2011</v>
          </cell>
          <cell r="D1438" t="str">
            <v>RESEARCH-INTENSIVE UNIV</v>
          </cell>
          <cell r="E1438" t="str">
            <v>UBC</v>
          </cell>
          <cell r="L1438">
            <v>369</v>
          </cell>
          <cell r="M1438">
            <v>348</v>
          </cell>
          <cell r="N1438">
            <v>714</v>
          </cell>
          <cell r="P1438">
            <v>208</v>
          </cell>
          <cell r="Q1438">
            <v>52</v>
          </cell>
          <cell r="R1438">
            <v>260</v>
          </cell>
          <cell r="S1438">
            <v>974</v>
          </cell>
        </row>
        <row r="1439">
          <cell r="A1439" t="str">
            <v>TEACHING-INTENSIVE UNIV2010/2011RESEARCH-INTENSIVE UNIVUBCO</v>
          </cell>
          <cell r="B1439" t="str">
            <v>TEACHING-INTENSIVE UNIV</v>
          </cell>
          <cell r="C1439" t="str">
            <v>2010/2011</v>
          </cell>
          <cell r="D1439" t="str">
            <v>RESEARCH-INTENSIVE UNIV</v>
          </cell>
          <cell r="E1439" t="str">
            <v>UBCO</v>
          </cell>
          <cell r="L1439">
            <v>104</v>
          </cell>
          <cell r="M1439">
            <v>100</v>
          </cell>
          <cell r="N1439">
            <v>203</v>
          </cell>
          <cell r="P1439">
            <v>21</v>
          </cell>
          <cell r="Q1439">
            <v>7</v>
          </cell>
          <cell r="R1439">
            <v>28</v>
          </cell>
          <cell r="S1439">
            <v>231</v>
          </cell>
        </row>
        <row r="1440">
          <cell r="A1440" t="str">
            <v>TEACHING-INTENSIVE UNIV2010/2011RESEARCH-INTENSIVE UNIVUNBC</v>
          </cell>
          <cell r="B1440" t="str">
            <v>TEACHING-INTENSIVE UNIV</v>
          </cell>
          <cell r="C1440" t="str">
            <v>2010/2011</v>
          </cell>
          <cell r="D1440" t="str">
            <v>RESEARCH-INTENSIVE UNIV</v>
          </cell>
          <cell r="E1440" t="str">
            <v>UNBC</v>
          </cell>
          <cell r="L1440">
            <v>125</v>
          </cell>
          <cell r="M1440">
            <v>139</v>
          </cell>
          <cell r="N1440">
            <v>262</v>
          </cell>
          <cell r="P1440">
            <v>44</v>
          </cell>
          <cell r="Q1440">
            <v>8</v>
          </cell>
          <cell r="R1440">
            <v>52</v>
          </cell>
          <cell r="S1440">
            <v>314</v>
          </cell>
        </row>
        <row r="1441">
          <cell r="A1441" t="str">
            <v>TEACHING-INTENSIVE UNIV2010/2011RESEARCH-INTENSIVE UNIVUVIC</v>
          </cell>
          <cell r="B1441" t="str">
            <v>TEACHING-INTENSIVE UNIV</v>
          </cell>
          <cell r="C1441" t="str">
            <v>2010/2011</v>
          </cell>
          <cell r="D1441" t="str">
            <v>RESEARCH-INTENSIVE UNIV</v>
          </cell>
          <cell r="E1441" t="str">
            <v>UVIC</v>
          </cell>
          <cell r="L1441">
            <v>480</v>
          </cell>
          <cell r="M1441">
            <v>346</v>
          </cell>
          <cell r="N1441">
            <v>820</v>
          </cell>
          <cell r="P1441">
            <v>211</v>
          </cell>
          <cell r="Q1441">
            <v>37</v>
          </cell>
          <cell r="R1441">
            <v>248</v>
          </cell>
          <cell r="S1441">
            <v>1068</v>
          </cell>
        </row>
        <row r="1442">
          <cell r="A1442" t="str">
            <v>TEACHING-INTENSIVE UNIV2010/2011RESEARCH-INTENSIVE UNIV Total</v>
          </cell>
          <cell r="B1442" t="str">
            <v>TEACHING-INTENSIVE UNIV</v>
          </cell>
          <cell r="C1442" t="str">
            <v>2010/2011</v>
          </cell>
          <cell r="D1442" t="str">
            <v>RESEARCH-INTENSIVE UNIV Total</v>
          </cell>
          <cell r="L1442">
            <v>1376</v>
          </cell>
          <cell r="M1442">
            <v>1283</v>
          </cell>
          <cell r="N1442">
            <v>2638</v>
          </cell>
          <cell r="P1442">
            <v>646</v>
          </cell>
          <cell r="Q1442">
            <v>149</v>
          </cell>
          <cell r="R1442">
            <v>795</v>
          </cell>
          <cell r="S1442">
            <v>3433</v>
          </cell>
        </row>
        <row r="1443">
          <cell r="A1443" t="str">
            <v/>
          </cell>
        </row>
        <row r="1444">
          <cell r="A1444" t="str">
            <v>TEACHING-INTENSIVE UNIV2010/2011TEACHING-INTENSIVE UNIVCAPU</v>
          </cell>
          <cell r="B1444" t="str">
            <v>TEACHING-INTENSIVE UNIV</v>
          </cell>
          <cell r="C1444" t="str">
            <v>2010/2011</v>
          </cell>
          <cell r="D1444" t="str">
            <v>TEACHING-INTENSIVE UNIV</v>
          </cell>
          <cell r="E1444" t="str">
            <v>CAPU</v>
          </cell>
          <cell r="F1444">
            <v>4853</v>
          </cell>
          <cell r="G1444">
            <v>4853</v>
          </cell>
          <cell r="L1444">
            <v>164</v>
          </cell>
          <cell r="M1444">
            <v>155</v>
          </cell>
          <cell r="N1444">
            <v>315</v>
          </cell>
          <cell r="O1444">
            <v>392</v>
          </cell>
          <cell r="P1444">
            <v>95</v>
          </cell>
          <cell r="Q1444">
            <v>25</v>
          </cell>
          <cell r="R1444">
            <v>512</v>
          </cell>
          <cell r="S1444">
            <v>5542</v>
          </cell>
        </row>
        <row r="1445">
          <cell r="A1445" t="str">
            <v>TEACHING-INTENSIVE UNIV2010/2011TEACHING-INTENSIVE UNIVECU</v>
          </cell>
          <cell r="B1445" t="str">
            <v>TEACHING-INTENSIVE UNIV</v>
          </cell>
          <cell r="C1445" t="str">
            <v>2010/2011</v>
          </cell>
          <cell r="D1445" t="str">
            <v>TEACHING-INTENSIVE UNIV</v>
          </cell>
          <cell r="E1445" t="str">
            <v>ECU</v>
          </cell>
          <cell r="F1445">
            <v>1536</v>
          </cell>
          <cell r="G1445">
            <v>1536</v>
          </cell>
          <cell r="L1445">
            <v>34</v>
          </cell>
          <cell r="M1445">
            <v>42</v>
          </cell>
          <cell r="N1445">
            <v>76</v>
          </cell>
          <cell r="O1445">
            <v>84</v>
          </cell>
          <cell r="P1445">
            <v>19</v>
          </cell>
          <cell r="Q1445">
            <v>7</v>
          </cell>
          <cell r="R1445">
            <v>110</v>
          </cell>
          <cell r="S1445">
            <v>1700</v>
          </cell>
        </row>
        <row r="1446">
          <cell r="A1446" t="str">
            <v>TEACHING-INTENSIVE UNIV2010/2011TEACHING-INTENSIVE UNIVKWN</v>
          </cell>
          <cell r="B1446" t="str">
            <v>TEACHING-INTENSIVE UNIV</v>
          </cell>
          <cell r="C1446" t="str">
            <v>2010/2011</v>
          </cell>
          <cell r="D1446" t="str">
            <v>TEACHING-INTENSIVE UNIV</v>
          </cell>
          <cell r="E1446" t="str">
            <v>KWN</v>
          </cell>
          <cell r="F1446">
            <v>9929</v>
          </cell>
          <cell r="G1446">
            <v>9929</v>
          </cell>
          <cell r="L1446">
            <v>228</v>
          </cell>
          <cell r="M1446">
            <v>215</v>
          </cell>
          <cell r="N1446">
            <v>442</v>
          </cell>
          <cell r="O1446">
            <v>632</v>
          </cell>
          <cell r="P1446">
            <v>120</v>
          </cell>
          <cell r="Q1446">
            <v>21</v>
          </cell>
          <cell r="R1446">
            <v>773</v>
          </cell>
          <cell r="S1446">
            <v>10964</v>
          </cell>
        </row>
        <row r="1447">
          <cell r="A1447" t="str">
            <v>TEACHING-INTENSIVE UNIV2010/2011TEACHING-INTENSIVE UNIVRRU</v>
          </cell>
          <cell r="B1447" t="str">
            <v>TEACHING-INTENSIVE UNIV</v>
          </cell>
          <cell r="C1447" t="str">
            <v>2010/2011</v>
          </cell>
          <cell r="D1447" t="str">
            <v>TEACHING-INTENSIVE UNIV</v>
          </cell>
          <cell r="E1447" t="str">
            <v>RRU</v>
          </cell>
          <cell r="F1447">
            <v>1779</v>
          </cell>
          <cell r="G1447">
            <v>1779</v>
          </cell>
          <cell r="L1447">
            <v>26</v>
          </cell>
          <cell r="M1447">
            <v>28</v>
          </cell>
          <cell r="N1447">
            <v>53</v>
          </cell>
          <cell r="O1447">
            <v>67</v>
          </cell>
          <cell r="P1447">
            <v>16</v>
          </cell>
          <cell r="Q1447">
            <v>1</v>
          </cell>
          <cell r="R1447">
            <v>84</v>
          </cell>
          <cell r="S1447">
            <v>1892</v>
          </cell>
        </row>
        <row r="1448">
          <cell r="A1448" t="str">
            <v>TEACHING-INTENSIVE UNIV2010/2011TEACHING-INTENSIVE UNIVTRU</v>
          </cell>
          <cell r="B1448" t="str">
            <v>TEACHING-INTENSIVE UNIV</v>
          </cell>
          <cell r="C1448" t="str">
            <v>2010/2011</v>
          </cell>
          <cell r="D1448" t="str">
            <v>TEACHING-INTENSIVE UNIV</v>
          </cell>
          <cell r="E1448" t="str">
            <v>TRU</v>
          </cell>
          <cell r="F1448">
            <v>5457</v>
          </cell>
          <cell r="G1448">
            <v>5457</v>
          </cell>
          <cell r="L1448">
            <v>468</v>
          </cell>
          <cell r="M1448">
            <v>526</v>
          </cell>
          <cell r="N1448">
            <v>985</v>
          </cell>
          <cell r="O1448">
            <v>603</v>
          </cell>
          <cell r="P1448">
            <v>146</v>
          </cell>
          <cell r="Q1448">
            <v>19</v>
          </cell>
          <cell r="R1448">
            <v>768</v>
          </cell>
          <cell r="S1448">
            <v>6494</v>
          </cell>
        </row>
        <row r="1449">
          <cell r="A1449" t="str">
            <v>TEACHING-INTENSIVE UNIV2010/2011TEACHING-INTENSIVE UNIVTRU-OL</v>
          </cell>
          <cell r="B1449" t="str">
            <v>TEACHING-INTENSIVE UNIV</v>
          </cell>
          <cell r="C1449" t="str">
            <v>2010/2011</v>
          </cell>
          <cell r="D1449" t="str">
            <v>TEACHING-INTENSIVE UNIV</v>
          </cell>
          <cell r="E1449" t="str">
            <v>TRU-OL</v>
          </cell>
          <cell r="F1449">
            <v>5445</v>
          </cell>
          <cell r="G1449">
            <v>5445</v>
          </cell>
          <cell r="L1449">
            <v>277</v>
          </cell>
          <cell r="M1449">
            <v>1224</v>
          </cell>
          <cell r="N1449">
            <v>1494</v>
          </cell>
          <cell r="O1449">
            <v>323</v>
          </cell>
          <cell r="P1449">
            <v>132</v>
          </cell>
          <cell r="Q1449">
            <v>63</v>
          </cell>
          <cell r="R1449">
            <v>518</v>
          </cell>
          <cell r="S1449">
            <v>6669</v>
          </cell>
        </row>
        <row r="1450">
          <cell r="A1450" t="str">
            <v>TEACHING-INTENSIVE UNIV2010/2011TEACHING-INTENSIVE UNIVUFV</v>
          </cell>
          <cell r="B1450" t="str">
            <v>TEACHING-INTENSIVE UNIV</v>
          </cell>
          <cell r="C1450" t="str">
            <v>2010/2011</v>
          </cell>
          <cell r="D1450" t="str">
            <v>TEACHING-INTENSIVE UNIV</v>
          </cell>
          <cell r="E1450" t="str">
            <v>UFV</v>
          </cell>
          <cell r="F1450">
            <v>7253</v>
          </cell>
          <cell r="G1450">
            <v>7253</v>
          </cell>
          <cell r="L1450">
            <v>260</v>
          </cell>
          <cell r="M1450">
            <v>211</v>
          </cell>
          <cell r="N1450">
            <v>463</v>
          </cell>
          <cell r="O1450">
            <v>709</v>
          </cell>
          <cell r="P1450">
            <v>95</v>
          </cell>
          <cell r="Q1450">
            <v>22</v>
          </cell>
          <cell r="R1450">
            <v>826</v>
          </cell>
          <cell r="S1450">
            <v>8283</v>
          </cell>
        </row>
        <row r="1451">
          <cell r="A1451" t="str">
            <v>TEACHING-INTENSIVE UNIV2010/2011TEACHING-INTENSIVE UNIVVIU</v>
          </cell>
          <cell r="B1451" t="str">
            <v>TEACHING-INTENSIVE UNIV</v>
          </cell>
          <cell r="C1451" t="str">
            <v>2010/2011</v>
          </cell>
          <cell r="D1451" t="str">
            <v>TEACHING-INTENSIVE UNIV</v>
          </cell>
          <cell r="E1451" t="str">
            <v>VIU</v>
          </cell>
          <cell r="F1451">
            <v>5563</v>
          </cell>
          <cell r="G1451">
            <v>5563</v>
          </cell>
          <cell r="L1451">
            <v>179</v>
          </cell>
          <cell r="M1451">
            <v>140</v>
          </cell>
          <cell r="N1451">
            <v>319</v>
          </cell>
          <cell r="O1451">
            <v>786</v>
          </cell>
          <cell r="P1451">
            <v>91</v>
          </cell>
          <cell r="Q1451">
            <v>13</v>
          </cell>
          <cell r="R1451">
            <v>890</v>
          </cell>
          <cell r="S1451">
            <v>6589</v>
          </cell>
        </row>
        <row r="1452">
          <cell r="A1452" t="str">
            <v>TEACHING-INTENSIVE UNIV2010/2011TEACHING-INTENSIVE UNIV Total</v>
          </cell>
          <cell r="B1452" t="str">
            <v>TEACHING-INTENSIVE UNIV</v>
          </cell>
          <cell r="C1452" t="str">
            <v>2010/2011</v>
          </cell>
          <cell r="D1452" t="str">
            <v>TEACHING-INTENSIVE UNIV Total</v>
          </cell>
          <cell r="F1452">
            <v>41217</v>
          </cell>
          <cell r="G1452">
            <v>41217</v>
          </cell>
          <cell r="L1452">
            <v>1604</v>
          </cell>
          <cell r="M1452">
            <v>1923</v>
          </cell>
          <cell r="N1452">
            <v>3500</v>
          </cell>
          <cell r="O1452">
            <v>3596</v>
          </cell>
          <cell r="P1452">
            <v>702</v>
          </cell>
          <cell r="Q1452">
            <v>170</v>
          </cell>
          <cell r="R1452">
            <v>4390</v>
          </cell>
          <cell r="S1452">
            <v>46423</v>
          </cell>
        </row>
        <row r="1453">
          <cell r="A1453" t="str">
            <v/>
          </cell>
        </row>
        <row r="1454">
          <cell r="A1454" t="str">
            <v>TEACHING-INTENSIVE UNIV2010/2011 Total</v>
          </cell>
          <cell r="B1454" t="str">
            <v>TEACHING-INTENSIVE UNIV</v>
          </cell>
          <cell r="C1454" t="str">
            <v>2010/2011 Total</v>
          </cell>
          <cell r="F1454">
            <v>41217</v>
          </cell>
          <cell r="G1454">
            <v>41217</v>
          </cell>
          <cell r="J1454">
            <v>20151</v>
          </cell>
          <cell r="K1454">
            <v>20151</v>
          </cell>
          <cell r="L1454">
            <v>5324</v>
          </cell>
          <cell r="M1454">
            <v>5921</v>
          </cell>
          <cell r="N1454">
            <v>11120</v>
          </cell>
          <cell r="O1454">
            <v>3596</v>
          </cell>
          <cell r="P1454">
            <v>2877</v>
          </cell>
          <cell r="Q1454">
            <v>694</v>
          </cell>
          <cell r="R1454">
            <v>6937</v>
          </cell>
          <cell r="S1454">
            <v>73617</v>
          </cell>
        </row>
        <row r="1455">
          <cell r="A1455" t="str">
            <v>TEACHING-INTENSIVE UNIV2011/2012NEW</v>
          </cell>
          <cell r="B1455" t="str">
            <v>TEACHING-INTENSIVE UNIV</v>
          </cell>
          <cell r="C1455" t="str">
            <v>2011/2012</v>
          </cell>
          <cell r="D1455" t="str">
            <v>NEW</v>
          </cell>
          <cell r="J1455">
            <v>11462</v>
          </cell>
          <cell r="K1455">
            <v>11462</v>
          </cell>
          <cell r="S1455">
            <v>11462</v>
          </cell>
        </row>
        <row r="1456">
          <cell r="A1456" t="str">
            <v>TEACHING-INTENSIVE UNIV2011/2012NEW Total</v>
          </cell>
          <cell r="B1456" t="str">
            <v>TEACHING-INTENSIVE UNIV</v>
          </cell>
          <cell r="C1456" t="str">
            <v>2011/2012</v>
          </cell>
          <cell r="D1456" t="str">
            <v>NEW Total</v>
          </cell>
          <cell r="J1456">
            <v>11462</v>
          </cell>
          <cell r="K1456">
            <v>11462</v>
          </cell>
          <cell r="S1456">
            <v>11462</v>
          </cell>
        </row>
        <row r="1457">
          <cell r="A1457" t="str">
            <v/>
          </cell>
        </row>
        <row r="1458">
          <cell r="A1458" t="str">
            <v>TEACHING-INTENSIVE UNIV2011/2012COMMUNITY COLLEGECAM</v>
          </cell>
          <cell r="B1458" t="str">
            <v>TEACHING-INTENSIVE UNIV</v>
          </cell>
          <cell r="C1458" t="str">
            <v>2011/2012</v>
          </cell>
          <cell r="D1458" t="str">
            <v>COMMUNITY COLLEGE</v>
          </cell>
          <cell r="E1458" t="str">
            <v>CAM</v>
          </cell>
          <cell r="L1458">
            <v>76</v>
          </cell>
          <cell r="M1458">
            <v>194</v>
          </cell>
          <cell r="N1458">
            <v>267</v>
          </cell>
          <cell r="P1458">
            <v>49</v>
          </cell>
          <cell r="Q1458">
            <v>5</v>
          </cell>
          <cell r="R1458">
            <v>54</v>
          </cell>
          <cell r="S1458">
            <v>321</v>
          </cell>
        </row>
        <row r="1459">
          <cell r="A1459" t="str">
            <v>TEACHING-INTENSIVE UNIV2011/2012COMMUNITY COLLEGECNC</v>
          </cell>
          <cell r="B1459" t="str">
            <v>TEACHING-INTENSIVE UNIV</v>
          </cell>
          <cell r="C1459" t="str">
            <v>2011/2012</v>
          </cell>
          <cell r="D1459" t="str">
            <v>COMMUNITY COLLEGE</v>
          </cell>
          <cell r="E1459" t="str">
            <v>CNC</v>
          </cell>
          <cell r="L1459">
            <v>37</v>
          </cell>
          <cell r="M1459">
            <v>97</v>
          </cell>
          <cell r="N1459">
            <v>133</v>
          </cell>
          <cell r="P1459">
            <v>17</v>
          </cell>
          <cell r="Q1459">
            <v>4</v>
          </cell>
          <cell r="R1459">
            <v>21</v>
          </cell>
          <cell r="S1459">
            <v>154</v>
          </cell>
        </row>
        <row r="1460">
          <cell r="A1460" t="str">
            <v>TEACHING-INTENSIVE UNIV2011/2012COMMUNITY COLLEGECOTR</v>
          </cell>
          <cell r="B1460" t="str">
            <v>TEACHING-INTENSIVE UNIV</v>
          </cell>
          <cell r="C1460" t="str">
            <v>2011/2012</v>
          </cell>
          <cell r="D1460" t="str">
            <v>COMMUNITY COLLEGE</v>
          </cell>
          <cell r="E1460" t="str">
            <v>COTR</v>
          </cell>
          <cell r="L1460">
            <v>12</v>
          </cell>
          <cell r="M1460">
            <v>40</v>
          </cell>
          <cell r="N1460">
            <v>51</v>
          </cell>
          <cell r="P1460">
            <v>17</v>
          </cell>
          <cell r="Q1460">
            <v>4</v>
          </cell>
          <cell r="R1460">
            <v>21</v>
          </cell>
          <cell r="S1460">
            <v>72</v>
          </cell>
        </row>
        <row r="1461">
          <cell r="A1461" t="str">
            <v>TEACHING-INTENSIVE UNIV2011/2012COMMUNITY COLLEGEDOUG</v>
          </cell>
          <cell r="B1461" t="str">
            <v>TEACHING-INTENSIVE UNIV</v>
          </cell>
          <cell r="C1461" t="str">
            <v>2011/2012</v>
          </cell>
          <cell r="D1461" t="str">
            <v>COMMUNITY COLLEGE</v>
          </cell>
          <cell r="E1461" t="str">
            <v>DOUG</v>
          </cell>
          <cell r="L1461">
            <v>182</v>
          </cell>
          <cell r="M1461">
            <v>427</v>
          </cell>
          <cell r="N1461">
            <v>604</v>
          </cell>
          <cell r="P1461">
            <v>66</v>
          </cell>
          <cell r="Q1461">
            <v>24</v>
          </cell>
          <cell r="R1461">
            <v>90</v>
          </cell>
          <cell r="S1461">
            <v>694</v>
          </cell>
        </row>
        <row r="1462">
          <cell r="A1462" t="str">
            <v>TEACHING-INTENSIVE UNIV2011/2012COMMUNITY COLLEGELANG</v>
          </cell>
          <cell r="B1462" t="str">
            <v>TEACHING-INTENSIVE UNIV</v>
          </cell>
          <cell r="C1462" t="str">
            <v>2011/2012</v>
          </cell>
          <cell r="D1462" t="str">
            <v>COMMUNITY COLLEGE</v>
          </cell>
          <cell r="E1462" t="str">
            <v>LANG</v>
          </cell>
          <cell r="L1462">
            <v>211</v>
          </cell>
          <cell r="M1462">
            <v>408</v>
          </cell>
          <cell r="N1462">
            <v>615</v>
          </cell>
          <cell r="P1462">
            <v>46</v>
          </cell>
          <cell r="Q1462">
            <v>25</v>
          </cell>
          <cell r="R1462">
            <v>71</v>
          </cell>
          <cell r="S1462">
            <v>686</v>
          </cell>
        </row>
        <row r="1463">
          <cell r="A1463" t="str">
            <v>TEACHING-INTENSIVE UNIV2011/2012COMMUNITY COLLEGENIC</v>
          </cell>
          <cell r="B1463" t="str">
            <v>TEACHING-INTENSIVE UNIV</v>
          </cell>
          <cell r="C1463" t="str">
            <v>2011/2012</v>
          </cell>
          <cell r="D1463" t="str">
            <v>COMMUNITY COLLEGE</v>
          </cell>
          <cell r="E1463" t="str">
            <v>NIC</v>
          </cell>
          <cell r="L1463">
            <v>98</v>
          </cell>
          <cell r="M1463">
            <v>121</v>
          </cell>
          <cell r="N1463">
            <v>217</v>
          </cell>
          <cell r="P1463">
            <v>23</v>
          </cell>
          <cell r="Q1463">
            <v>10</v>
          </cell>
          <cell r="R1463">
            <v>33</v>
          </cell>
          <cell r="S1463">
            <v>250</v>
          </cell>
        </row>
        <row r="1464">
          <cell r="A1464" t="str">
            <v>TEACHING-INTENSIVE UNIV2011/2012COMMUNITY COLLEGENLC</v>
          </cell>
          <cell r="B1464" t="str">
            <v>TEACHING-INTENSIVE UNIV</v>
          </cell>
          <cell r="C1464" t="str">
            <v>2011/2012</v>
          </cell>
          <cell r="D1464" t="str">
            <v>COMMUNITY COLLEGE</v>
          </cell>
          <cell r="E1464" t="str">
            <v>NLC</v>
          </cell>
          <cell r="L1464">
            <v>9</v>
          </cell>
          <cell r="M1464">
            <v>40</v>
          </cell>
          <cell r="N1464">
            <v>49</v>
          </cell>
          <cell r="P1464">
            <v>7</v>
          </cell>
          <cell r="Q1464">
            <v>3</v>
          </cell>
          <cell r="R1464">
            <v>10</v>
          </cell>
          <cell r="S1464">
            <v>59</v>
          </cell>
        </row>
        <row r="1465">
          <cell r="A1465" t="str">
            <v>TEACHING-INTENSIVE UNIV2011/2012COMMUNITY COLLEGENWCC</v>
          </cell>
          <cell r="B1465" t="str">
            <v>TEACHING-INTENSIVE UNIV</v>
          </cell>
          <cell r="C1465" t="str">
            <v>2011/2012</v>
          </cell>
          <cell r="D1465" t="str">
            <v>COMMUNITY COLLEGE</v>
          </cell>
          <cell r="E1465" t="str">
            <v>NWCC</v>
          </cell>
          <cell r="L1465">
            <v>17</v>
          </cell>
          <cell r="M1465">
            <v>50</v>
          </cell>
          <cell r="N1465">
            <v>67</v>
          </cell>
          <cell r="P1465">
            <v>11</v>
          </cell>
          <cell r="Q1465">
            <v>8</v>
          </cell>
          <cell r="R1465">
            <v>19</v>
          </cell>
          <cell r="S1465">
            <v>86</v>
          </cell>
        </row>
        <row r="1466">
          <cell r="A1466" t="str">
            <v>TEACHING-INTENSIVE UNIV2011/2012COMMUNITY COLLEGEOKAN</v>
          </cell>
          <cell r="B1466" t="str">
            <v>TEACHING-INTENSIVE UNIV</v>
          </cell>
          <cell r="C1466" t="str">
            <v>2011/2012</v>
          </cell>
          <cell r="D1466" t="str">
            <v>COMMUNITY COLLEGE</v>
          </cell>
          <cell r="E1466" t="str">
            <v>OKAN</v>
          </cell>
          <cell r="L1466">
            <v>52</v>
          </cell>
          <cell r="M1466">
            <v>93</v>
          </cell>
          <cell r="N1466">
            <v>143</v>
          </cell>
          <cell r="P1466">
            <v>35</v>
          </cell>
          <cell r="Q1466">
            <v>9</v>
          </cell>
          <cell r="R1466">
            <v>44</v>
          </cell>
          <cell r="S1466">
            <v>187</v>
          </cell>
        </row>
        <row r="1467">
          <cell r="A1467" t="str">
            <v>TEACHING-INTENSIVE UNIV2011/2012COMMUNITY COLLEGESEL</v>
          </cell>
          <cell r="B1467" t="str">
            <v>TEACHING-INTENSIVE UNIV</v>
          </cell>
          <cell r="C1467" t="str">
            <v>2011/2012</v>
          </cell>
          <cell r="D1467" t="str">
            <v>COMMUNITY COLLEGE</v>
          </cell>
          <cell r="E1467" t="str">
            <v>SEL</v>
          </cell>
          <cell r="L1467">
            <v>30</v>
          </cell>
          <cell r="M1467">
            <v>75</v>
          </cell>
          <cell r="N1467">
            <v>103</v>
          </cell>
          <cell r="P1467">
            <v>11</v>
          </cell>
          <cell r="Q1467">
            <v>5</v>
          </cell>
          <cell r="R1467">
            <v>16</v>
          </cell>
          <cell r="S1467">
            <v>119</v>
          </cell>
        </row>
        <row r="1468">
          <cell r="A1468" t="str">
            <v>TEACHING-INTENSIVE UNIV2011/2012COMMUNITY COLLEGEVCC</v>
          </cell>
          <cell r="B1468" t="str">
            <v>TEACHING-INTENSIVE UNIV</v>
          </cell>
          <cell r="C1468" t="str">
            <v>2011/2012</v>
          </cell>
          <cell r="D1468" t="str">
            <v>COMMUNITY COLLEGE</v>
          </cell>
          <cell r="E1468" t="str">
            <v>VCC</v>
          </cell>
          <cell r="L1468">
            <v>54</v>
          </cell>
          <cell r="M1468">
            <v>213</v>
          </cell>
          <cell r="N1468">
            <v>265</v>
          </cell>
          <cell r="P1468">
            <v>69</v>
          </cell>
          <cell r="Q1468">
            <v>24</v>
          </cell>
          <cell r="R1468">
            <v>93</v>
          </cell>
          <cell r="S1468">
            <v>358</v>
          </cell>
        </row>
        <row r="1469">
          <cell r="A1469" t="str">
            <v>TEACHING-INTENSIVE UNIV2011/2012COMMUNITY COLLEGE Total</v>
          </cell>
          <cell r="B1469" t="str">
            <v>TEACHING-INTENSIVE UNIV</v>
          </cell>
          <cell r="C1469" t="str">
            <v>2011/2012</v>
          </cell>
          <cell r="D1469" t="str">
            <v>COMMUNITY COLLEGE Total</v>
          </cell>
          <cell r="L1469">
            <v>769</v>
          </cell>
          <cell r="M1469">
            <v>1717</v>
          </cell>
          <cell r="N1469">
            <v>2464</v>
          </cell>
          <cell r="P1469">
            <v>345</v>
          </cell>
          <cell r="Q1469">
            <v>121</v>
          </cell>
          <cell r="R1469">
            <v>466</v>
          </cell>
          <cell r="S1469">
            <v>2930</v>
          </cell>
        </row>
        <row r="1470">
          <cell r="A1470" t="str">
            <v/>
          </cell>
        </row>
        <row r="1471">
          <cell r="A1471" t="str">
            <v>TEACHING-INTENSIVE UNIV2011/2012INSTITUTEBCIT</v>
          </cell>
          <cell r="B1471" t="str">
            <v>TEACHING-INTENSIVE UNIV</v>
          </cell>
          <cell r="C1471" t="str">
            <v>2011/2012</v>
          </cell>
          <cell r="D1471" t="str">
            <v>INSTITUTE</v>
          </cell>
          <cell r="E1471" t="str">
            <v>BCIT</v>
          </cell>
          <cell r="L1471">
            <v>132</v>
          </cell>
          <cell r="M1471">
            <v>518</v>
          </cell>
          <cell r="N1471">
            <v>647</v>
          </cell>
          <cell r="P1471">
            <v>191</v>
          </cell>
          <cell r="Q1471">
            <v>37</v>
          </cell>
          <cell r="R1471">
            <v>228</v>
          </cell>
          <cell r="S1471">
            <v>875</v>
          </cell>
        </row>
        <row r="1472">
          <cell r="A1472" t="str">
            <v>TEACHING-INTENSIVE UNIV2011/2012INSTITUTEIIG</v>
          </cell>
          <cell r="B1472" t="str">
            <v>TEACHING-INTENSIVE UNIV</v>
          </cell>
          <cell r="C1472" t="str">
            <v>2011/2012</v>
          </cell>
          <cell r="D1472" t="str">
            <v>INSTITUTE</v>
          </cell>
          <cell r="E1472" t="str">
            <v>IIG</v>
          </cell>
          <cell r="P1472">
            <v>1</v>
          </cell>
          <cell r="R1472">
            <v>1</v>
          </cell>
          <cell r="S1472">
            <v>1</v>
          </cell>
        </row>
        <row r="1473">
          <cell r="A1473" t="str">
            <v>TEACHING-INTENSIVE UNIV2011/2012INSTITUTEJIBC</v>
          </cell>
          <cell r="B1473" t="str">
            <v>TEACHING-INTENSIVE UNIV</v>
          </cell>
          <cell r="C1473" t="str">
            <v>2011/2012</v>
          </cell>
          <cell r="D1473" t="str">
            <v>INSTITUTE</v>
          </cell>
          <cell r="E1473" t="str">
            <v>JIBC</v>
          </cell>
          <cell r="L1473">
            <v>57</v>
          </cell>
          <cell r="M1473">
            <v>348</v>
          </cell>
          <cell r="N1473">
            <v>400</v>
          </cell>
          <cell r="P1473">
            <v>90</v>
          </cell>
          <cell r="Q1473">
            <v>35</v>
          </cell>
          <cell r="R1473">
            <v>125</v>
          </cell>
          <cell r="S1473">
            <v>525</v>
          </cell>
        </row>
        <row r="1474">
          <cell r="A1474" t="str">
            <v>TEACHING-INTENSIVE UNIV2011/2012INSTITUTENVIT</v>
          </cell>
          <cell r="B1474" t="str">
            <v>TEACHING-INTENSIVE UNIV</v>
          </cell>
          <cell r="C1474" t="str">
            <v>2011/2012</v>
          </cell>
          <cell r="D1474" t="str">
            <v>INSTITUTE</v>
          </cell>
          <cell r="E1474" t="str">
            <v>NVIT</v>
          </cell>
          <cell r="L1474">
            <v>20</v>
          </cell>
          <cell r="M1474">
            <v>32</v>
          </cell>
          <cell r="N1474">
            <v>50</v>
          </cell>
          <cell r="P1474">
            <v>7</v>
          </cell>
          <cell r="Q1474">
            <v>6</v>
          </cell>
          <cell r="R1474">
            <v>13</v>
          </cell>
          <cell r="S1474">
            <v>63</v>
          </cell>
        </row>
        <row r="1475">
          <cell r="A1475" t="str">
            <v>TEACHING-INTENSIVE UNIV2011/2012INSTITUTE Total</v>
          </cell>
          <cell r="B1475" t="str">
            <v>TEACHING-INTENSIVE UNIV</v>
          </cell>
          <cell r="C1475" t="str">
            <v>2011/2012</v>
          </cell>
          <cell r="D1475" t="str">
            <v>INSTITUTE Total</v>
          </cell>
          <cell r="L1475">
            <v>208</v>
          </cell>
          <cell r="M1475">
            <v>883</v>
          </cell>
          <cell r="N1475">
            <v>1081</v>
          </cell>
          <cell r="P1475">
            <v>282</v>
          </cell>
          <cell r="Q1475">
            <v>77</v>
          </cell>
          <cell r="R1475">
            <v>359</v>
          </cell>
          <cell r="S1475">
            <v>1440</v>
          </cell>
        </row>
        <row r="1476">
          <cell r="A1476" t="str">
            <v/>
          </cell>
        </row>
        <row r="1477">
          <cell r="A1477" t="str">
            <v>TEACHING-INTENSIVE UNIV2011/2012RESEARCH-INTENSIVE UNIVSFU</v>
          </cell>
          <cell r="B1477" t="str">
            <v>TEACHING-INTENSIVE UNIV</v>
          </cell>
          <cell r="C1477" t="str">
            <v>2011/2012</v>
          </cell>
          <cell r="D1477" t="str">
            <v>RESEARCH-INTENSIVE UNIV</v>
          </cell>
          <cell r="E1477" t="str">
            <v>SFU</v>
          </cell>
          <cell r="L1477">
            <v>133</v>
          </cell>
          <cell r="M1477">
            <v>228</v>
          </cell>
          <cell r="N1477">
            <v>360</v>
          </cell>
          <cell r="P1477">
            <v>73</v>
          </cell>
          <cell r="Q1477">
            <v>20</v>
          </cell>
          <cell r="R1477">
            <v>93</v>
          </cell>
          <cell r="S1477">
            <v>453</v>
          </cell>
        </row>
        <row r="1478">
          <cell r="A1478" t="str">
            <v>TEACHING-INTENSIVE UNIV2011/2012RESEARCH-INTENSIVE UNIVUBC</v>
          </cell>
          <cell r="B1478" t="str">
            <v>TEACHING-INTENSIVE UNIV</v>
          </cell>
          <cell r="C1478" t="str">
            <v>2011/2012</v>
          </cell>
          <cell r="D1478" t="str">
            <v>RESEARCH-INTENSIVE UNIV</v>
          </cell>
          <cell r="E1478" t="str">
            <v>UBC</v>
          </cell>
          <cell r="L1478">
            <v>127</v>
          </cell>
          <cell r="M1478">
            <v>201</v>
          </cell>
          <cell r="N1478">
            <v>328</v>
          </cell>
          <cell r="P1478">
            <v>82</v>
          </cell>
          <cell r="Q1478">
            <v>19</v>
          </cell>
          <cell r="R1478">
            <v>101</v>
          </cell>
          <cell r="S1478">
            <v>429</v>
          </cell>
        </row>
        <row r="1479">
          <cell r="A1479" t="str">
            <v>TEACHING-INTENSIVE UNIV2011/2012RESEARCH-INTENSIVE UNIVUBCO</v>
          </cell>
          <cell r="B1479" t="str">
            <v>TEACHING-INTENSIVE UNIV</v>
          </cell>
          <cell r="C1479" t="str">
            <v>2011/2012</v>
          </cell>
          <cell r="D1479" t="str">
            <v>RESEARCH-INTENSIVE UNIV</v>
          </cell>
          <cell r="E1479" t="str">
            <v>UBCO</v>
          </cell>
          <cell r="L1479">
            <v>37</v>
          </cell>
          <cell r="M1479">
            <v>51</v>
          </cell>
          <cell r="N1479">
            <v>88</v>
          </cell>
          <cell r="P1479">
            <v>20</v>
          </cell>
          <cell r="Q1479">
            <v>1</v>
          </cell>
          <cell r="R1479">
            <v>21</v>
          </cell>
          <cell r="S1479">
            <v>109</v>
          </cell>
        </row>
        <row r="1480">
          <cell r="A1480" t="str">
            <v>TEACHING-INTENSIVE UNIV2011/2012RESEARCH-INTENSIVE UNIVUNBC</v>
          </cell>
          <cell r="B1480" t="str">
            <v>TEACHING-INTENSIVE UNIV</v>
          </cell>
          <cell r="C1480" t="str">
            <v>2011/2012</v>
          </cell>
          <cell r="D1480" t="str">
            <v>RESEARCH-INTENSIVE UNIV</v>
          </cell>
          <cell r="E1480" t="str">
            <v>UNBC</v>
          </cell>
          <cell r="L1480">
            <v>21</v>
          </cell>
          <cell r="M1480">
            <v>109</v>
          </cell>
          <cell r="N1480">
            <v>130</v>
          </cell>
          <cell r="P1480">
            <v>18</v>
          </cell>
          <cell r="Q1480">
            <v>3</v>
          </cell>
          <cell r="R1480">
            <v>21</v>
          </cell>
          <cell r="S1480">
            <v>151</v>
          </cell>
        </row>
        <row r="1481">
          <cell r="A1481" t="str">
            <v>TEACHING-INTENSIVE UNIV2011/2012RESEARCH-INTENSIVE UNIVUVIC</v>
          </cell>
          <cell r="B1481" t="str">
            <v>TEACHING-INTENSIVE UNIV</v>
          </cell>
          <cell r="C1481" t="str">
            <v>2011/2012</v>
          </cell>
          <cell r="D1481" t="str">
            <v>RESEARCH-INTENSIVE UNIV</v>
          </cell>
          <cell r="E1481" t="str">
            <v>UVIC</v>
          </cell>
          <cell r="L1481">
            <v>119</v>
          </cell>
          <cell r="M1481">
            <v>247</v>
          </cell>
          <cell r="N1481">
            <v>365</v>
          </cell>
          <cell r="P1481">
            <v>74</v>
          </cell>
          <cell r="Q1481">
            <v>15</v>
          </cell>
          <cell r="R1481">
            <v>89</v>
          </cell>
          <cell r="S1481">
            <v>454</v>
          </cell>
        </row>
        <row r="1482">
          <cell r="A1482" t="str">
            <v>TEACHING-INTENSIVE UNIV2011/2012RESEARCH-INTENSIVE UNIV Total</v>
          </cell>
          <cell r="B1482" t="str">
            <v>TEACHING-INTENSIVE UNIV</v>
          </cell>
          <cell r="C1482" t="str">
            <v>2011/2012</v>
          </cell>
          <cell r="D1482" t="str">
            <v>RESEARCH-INTENSIVE UNIV Total</v>
          </cell>
          <cell r="L1482">
            <v>436</v>
          </cell>
          <cell r="M1482">
            <v>830</v>
          </cell>
          <cell r="N1482">
            <v>1264</v>
          </cell>
          <cell r="P1482">
            <v>266</v>
          </cell>
          <cell r="Q1482">
            <v>57</v>
          </cell>
          <cell r="R1482">
            <v>323</v>
          </cell>
          <cell r="S1482">
            <v>1587</v>
          </cell>
        </row>
        <row r="1483">
          <cell r="A1483" t="str">
            <v/>
          </cell>
        </row>
        <row r="1484">
          <cell r="A1484" t="str">
            <v>TEACHING-INTENSIVE UNIV2011/2012TEACHING-INTENSIVE UNIVCAPU</v>
          </cell>
          <cell r="B1484" t="str">
            <v>TEACHING-INTENSIVE UNIV</v>
          </cell>
          <cell r="C1484" t="str">
            <v>2011/2012</v>
          </cell>
          <cell r="D1484" t="str">
            <v>TEACHING-INTENSIVE UNIV</v>
          </cell>
          <cell r="E1484" t="str">
            <v>CAPU</v>
          </cell>
          <cell r="F1484">
            <v>4614</v>
          </cell>
          <cell r="G1484">
            <v>4614</v>
          </cell>
          <cell r="L1484">
            <v>55</v>
          </cell>
          <cell r="M1484">
            <v>147</v>
          </cell>
          <cell r="N1484">
            <v>201</v>
          </cell>
          <cell r="O1484">
            <v>242</v>
          </cell>
          <cell r="P1484">
            <v>34</v>
          </cell>
          <cell r="Q1484">
            <v>9</v>
          </cell>
          <cell r="R1484">
            <v>285</v>
          </cell>
          <cell r="S1484">
            <v>5045</v>
          </cell>
        </row>
        <row r="1485">
          <cell r="A1485" t="str">
            <v>TEACHING-INTENSIVE UNIV2011/2012TEACHING-INTENSIVE UNIVECU</v>
          </cell>
          <cell r="B1485" t="str">
            <v>TEACHING-INTENSIVE UNIV</v>
          </cell>
          <cell r="C1485" t="str">
            <v>2011/2012</v>
          </cell>
          <cell r="D1485" t="str">
            <v>TEACHING-INTENSIVE UNIV</v>
          </cell>
          <cell r="E1485" t="str">
            <v>ECU</v>
          </cell>
          <cell r="F1485">
            <v>1438</v>
          </cell>
          <cell r="G1485">
            <v>1438</v>
          </cell>
          <cell r="L1485">
            <v>19</v>
          </cell>
          <cell r="M1485">
            <v>28</v>
          </cell>
          <cell r="N1485">
            <v>47</v>
          </cell>
          <cell r="O1485">
            <v>55</v>
          </cell>
          <cell r="P1485">
            <v>10</v>
          </cell>
          <cell r="Q1485">
            <v>1</v>
          </cell>
          <cell r="R1485">
            <v>66</v>
          </cell>
          <cell r="S1485">
            <v>1547</v>
          </cell>
        </row>
        <row r="1486">
          <cell r="A1486" t="str">
            <v>TEACHING-INTENSIVE UNIV2011/2012TEACHING-INTENSIVE UNIVKWN</v>
          </cell>
          <cell r="B1486" t="str">
            <v>TEACHING-INTENSIVE UNIV</v>
          </cell>
          <cell r="C1486" t="str">
            <v>2011/2012</v>
          </cell>
          <cell r="D1486" t="str">
            <v>TEACHING-INTENSIVE UNIV</v>
          </cell>
          <cell r="E1486" t="str">
            <v>KWN</v>
          </cell>
          <cell r="F1486">
            <v>9296</v>
          </cell>
          <cell r="G1486">
            <v>9296</v>
          </cell>
          <cell r="L1486">
            <v>74</v>
          </cell>
          <cell r="M1486">
            <v>195</v>
          </cell>
          <cell r="N1486">
            <v>264</v>
          </cell>
          <cell r="O1486">
            <v>363</v>
          </cell>
          <cell r="P1486">
            <v>45</v>
          </cell>
          <cell r="Q1486">
            <v>9</v>
          </cell>
          <cell r="R1486">
            <v>417</v>
          </cell>
          <cell r="S1486">
            <v>9913</v>
          </cell>
        </row>
        <row r="1487">
          <cell r="A1487" t="str">
            <v>TEACHING-INTENSIVE UNIV2011/2012TEACHING-INTENSIVE UNIVRRU</v>
          </cell>
          <cell r="B1487" t="str">
            <v>TEACHING-INTENSIVE UNIV</v>
          </cell>
          <cell r="C1487" t="str">
            <v>2011/2012</v>
          </cell>
          <cell r="D1487" t="str">
            <v>TEACHING-INTENSIVE UNIV</v>
          </cell>
          <cell r="E1487" t="str">
            <v>RRU</v>
          </cell>
          <cell r="F1487">
            <v>1693</v>
          </cell>
          <cell r="G1487">
            <v>1693</v>
          </cell>
          <cell r="L1487">
            <v>1</v>
          </cell>
          <cell r="M1487">
            <v>11</v>
          </cell>
          <cell r="N1487">
            <v>12</v>
          </cell>
          <cell r="O1487">
            <v>14</v>
          </cell>
          <cell r="P1487">
            <v>7</v>
          </cell>
          <cell r="R1487">
            <v>21</v>
          </cell>
          <cell r="S1487">
            <v>1724</v>
          </cell>
        </row>
        <row r="1488">
          <cell r="A1488" t="str">
            <v>TEACHING-INTENSIVE UNIV2011/2012TEACHING-INTENSIVE UNIVTRU</v>
          </cell>
          <cell r="B1488" t="str">
            <v>TEACHING-INTENSIVE UNIV</v>
          </cell>
          <cell r="C1488" t="str">
            <v>2011/2012</v>
          </cell>
          <cell r="D1488" t="str">
            <v>TEACHING-INTENSIVE UNIV</v>
          </cell>
          <cell r="E1488" t="str">
            <v>TRU</v>
          </cell>
          <cell r="F1488">
            <v>4923</v>
          </cell>
          <cell r="G1488">
            <v>4923</v>
          </cell>
          <cell r="L1488">
            <v>123</v>
          </cell>
          <cell r="M1488">
            <v>574</v>
          </cell>
          <cell r="N1488">
            <v>694</v>
          </cell>
          <cell r="O1488">
            <v>293</v>
          </cell>
          <cell r="P1488">
            <v>40</v>
          </cell>
          <cell r="Q1488">
            <v>8</v>
          </cell>
          <cell r="R1488">
            <v>341</v>
          </cell>
          <cell r="S1488">
            <v>5564</v>
          </cell>
        </row>
        <row r="1489">
          <cell r="A1489" t="str">
            <v>TEACHING-INTENSIVE UNIV2011/2012TEACHING-INTENSIVE UNIVTRU-OL</v>
          </cell>
          <cell r="B1489" t="str">
            <v>TEACHING-INTENSIVE UNIV</v>
          </cell>
          <cell r="C1489" t="str">
            <v>2011/2012</v>
          </cell>
          <cell r="D1489" t="str">
            <v>TEACHING-INTENSIVE UNIV</v>
          </cell>
          <cell r="E1489" t="str">
            <v>TRU-OL</v>
          </cell>
          <cell r="F1489">
            <v>5238</v>
          </cell>
          <cell r="G1489">
            <v>5238</v>
          </cell>
          <cell r="L1489">
            <v>140</v>
          </cell>
          <cell r="M1489">
            <v>1089</v>
          </cell>
          <cell r="N1489">
            <v>1229</v>
          </cell>
          <cell r="O1489">
            <v>84</v>
          </cell>
          <cell r="P1489">
            <v>45</v>
          </cell>
          <cell r="Q1489">
            <v>53</v>
          </cell>
          <cell r="R1489">
            <v>182</v>
          </cell>
          <cell r="S1489">
            <v>5953</v>
          </cell>
        </row>
        <row r="1490">
          <cell r="A1490" t="str">
            <v>TEACHING-INTENSIVE UNIV2011/2012TEACHING-INTENSIVE UNIVUFV</v>
          </cell>
          <cell r="B1490" t="str">
            <v>TEACHING-INTENSIVE UNIV</v>
          </cell>
          <cell r="C1490" t="str">
            <v>2011/2012</v>
          </cell>
          <cell r="D1490" t="str">
            <v>TEACHING-INTENSIVE UNIV</v>
          </cell>
          <cell r="E1490" t="str">
            <v>UFV</v>
          </cell>
          <cell r="F1490">
            <v>6741</v>
          </cell>
          <cell r="G1490">
            <v>6741</v>
          </cell>
          <cell r="L1490">
            <v>75</v>
          </cell>
          <cell r="M1490">
            <v>198</v>
          </cell>
          <cell r="N1490">
            <v>273</v>
          </cell>
          <cell r="O1490">
            <v>436</v>
          </cell>
          <cell r="P1490">
            <v>40</v>
          </cell>
          <cell r="Q1490">
            <v>9</v>
          </cell>
          <cell r="R1490">
            <v>485</v>
          </cell>
          <cell r="S1490">
            <v>7384</v>
          </cell>
        </row>
        <row r="1491">
          <cell r="A1491" t="str">
            <v>TEACHING-INTENSIVE UNIV2011/2012TEACHING-INTENSIVE UNIVVIU</v>
          </cell>
          <cell r="B1491" t="str">
            <v>TEACHING-INTENSIVE UNIV</v>
          </cell>
          <cell r="C1491" t="str">
            <v>2011/2012</v>
          </cell>
          <cell r="D1491" t="str">
            <v>TEACHING-INTENSIVE UNIV</v>
          </cell>
          <cell r="E1491" t="str">
            <v>VIU</v>
          </cell>
          <cell r="F1491">
            <v>4930</v>
          </cell>
          <cell r="G1491">
            <v>4930</v>
          </cell>
          <cell r="L1491">
            <v>46</v>
          </cell>
          <cell r="M1491">
            <v>162</v>
          </cell>
          <cell r="N1491">
            <v>207</v>
          </cell>
          <cell r="O1491">
            <v>429</v>
          </cell>
          <cell r="P1491">
            <v>22</v>
          </cell>
          <cell r="Q1491">
            <v>5</v>
          </cell>
          <cell r="R1491">
            <v>456</v>
          </cell>
          <cell r="S1491">
            <v>5506</v>
          </cell>
        </row>
        <row r="1492">
          <cell r="A1492" t="str">
            <v>TEACHING-INTENSIVE UNIV2011/2012TEACHING-INTENSIVE UNIV Total</v>
          </cell>
          <cell r="B1492" t="str">
            <v>TEACHING-INTENSIVE UNIV</v>
          </cell>
          <cell r="C1492" t="str">
            <v>2011/2012</v>
          </cell>
          <cell r="D1492" t="str">
            <v>TEACHING-INTENSIVE UNIV Total</v>
          </cell>
          <cell r="F1492">
            <v>38279</v>
          </cell>
          <cell r="G1492">
            <v>38279</v>
          </cell>
          <cell r="L1492">
            <v>519</v>
          </cell>
          <cell r="M1492">
            <v>1790</v>
          </cell>
          <cell r="N1492">
            <v>2299</v>
          </cell>
          <cell r="O1492">
            <v>1916</v>
          </cell>
          <cell r="P1492">
            <v>242</v>
          </cell>
          <cell r="Q1492">
            <v>92</v>
          </cell>
          <cell r="R1492">
            <v>2200</v>
          </cell>
          <cell r="S1492">
            <v>40930</v>
          </cell>
        </row>
        <row r="1493">
          <cell r="A1493" t="str">
            <v/>
          </cell>
        </row>
        <row r="1494">
          <cell r="A1494" t="str">
            <v>TEACHING-INTENSIVE UNIV2011/2012 Total</v>
          </cell>
          <cell r="B1494" t="str">
            <v>TEACHING-INTENSIVE UNIV</v>
          </cell>
          <cell r="C1494" t="str">
            <v>2011/2012 Total</v>
          </cell>
          <cell r="F1494">
            <v>38279</v>
          </cell>
          <cell r="G1494">
            <v>38279</v>
          </cell>
          <cell r="J1494">
            <v>11462</v>
          </cell>
          <cell r="K1494">
            <v>11462</v>
          </cell>
          <cell r="L1494">
            <v>1817</v>
          </cell>
          <cell r="M1494">
            <v>4904</v>
          </cell>
          <cell r="N1494">
            <v>6680</v>
          </cell>
          <cell r="O1494">
            <v>1916</v>
          </cell>
          <cell r="P1494">
            <v>1102</v>
          </cell>
          <cell r="Q1494">
            <v>339</v>
          </cell>
          <cell r="R1494">
            <v>3245</v>
          </cell>
          <cell r="S1494">
            <v>55077</v>
          </cell>
        </row>
        <row r="1495">
          <cell r="A1495" t="str">
            <v/>
          </cell>
        </row>
        <row r="1496">
          <cell r="A1496" t="str">
            <v>Grand Total</v>
          </cell>
          <cell r="B1496" t="str">
            <v>Grand Total</v>
          </cell>
          <cell r="F1496">
            <v>561202</v>
          </cell>
          <cell r="G1496">
            <v>561202</v>
          </cell>
          <cell r="H1496">
            <v>947298</v>
          </cell>
          <cell r="I1496">
            <v>947298</v>
          </cell>
          <cell r="J1496">
            <v>947298</v>
          </cell>
          <cell r="K1496">
            <v>947298</v>
          </cell>
          <cell r="L1496">
            <v>157305</v>
          </cell>
          <cell r="M1496">
            <v>97689</v>
          </cell>
          <cell r="N1496">
            <v>185917</v>
          </cell>
          <cell r="O1496">
            <v>96871</v>
          </cell>
          <cell r="P1496">
            <v>81071</v>
          </cell>
          <cell r="Q1496">
            <v>15987</v>
          </cell>
          <cell r="R1496">
            <v>174673</v>
          </cell>
          <cell r="S1496">
            <v>947298</v>
          </cell>
        </row>
      </sheetData>
      <sheetData sheetId="10">
        <row r="7">
          <cell r="A7" t="str">
            <v>Lookup Key</v>
          </cell>
          <cell r="B7" t="str">
            <v>FR_PSI_TYPE</v>
          </cell>
          <cell r="C7" t="str">
            <v>FR_SCHOOL_YEAR</v>
          </cell>
          <cell r="D7" t="str">
            <v>TO_PSI_TYPE</v>
          </cell>
          <cell r="E7" t="str">
            <v>TO_PSI_CODE</v>
          </cell>
          <cell r="F7" t="str">
            <v>CONTINUE</v>
          </cell>
          <cell r="G7" t="str">
            <v>CONTINUE</v>
          </cell>
          <cell r="H7" t="str">
            <v>EXIT STP</v>
          </cell>
          <cell r="I7" t="str">
            <v>EXIT</v>
          </cell>
          <cell r="J7" t="str">
            <v>MOVE</v>
          </cell>
          <cell r="K7" t="str">
            <v>RETURN</v>
          </cell>
          <cell r="L7" t="str">
            <v>MOVE/ RETURN</v>
          </cell>
          <cell r="M7" t="str">
            <v>NEW TO STP</v>
          </cell>
          <cell r="N7" t="str">
            <v>NEW</v>
          </cell>
          <cell r="O7" t="str">
            <v>STOPOUT CONTINUE</v>
          </cell>
          <cell r="P7" t="str">
            <v>STOPOUT MOVE</v>
          </cell>
          <cell r="Q7" t="str">
            <v>STOPOUT RETURN</v>
          </cell>
          <cell r="R7" t="str">
            <v>STOPOUT</v>
          </cell>
          <cell r="S7" t="str">
            <v>GRAND TOTAL</v>
          </cell>
        </row>
        <row r="8">
          <cell r="A8" t="str">
            <v>COMMUNITY COLLEGECAM</v>
          </cell>
          <cell r="B8" t="str">
            <v/>
          </cell>
          <cell r="C8" t="str">
            <v/>
          </cell>
          <cell r="D8" t="str">
            <v>COMMUNITY COLLEGE</v>
          </cell>
          <cell r="E8" t="str">
            <v>CAM</v>
          </cell>
          <cell r="M8">
            <v>33714</v>
          </cell>
          <cell r="N8">
            <v>33714</v>
          </cell>
          <cell r="S8">
            <v>33714</v>
          </cell>
        </row>
        <row r="9">
          <cell r="A9" t="str">
            <v>COMMUNITY COLLEGECNC</v>
          </cell>
          <cell r="D9" t="str">
            <v>COMMUNITY COLLEGE</v>
          </cell>
          <cell r="E9" t="str">
            <v>CNC</v>
          </cell>
          <cell r="M9">
            <v>13540</v>
          </cell>
          <cell r="N9">
            <v>13540</v>
          </cell>
          <cell r="S9">
            <v>13540</v>
          </cell>
        </row>
        <row r="10">
          <cell r="A10" t="str">
            <v>COMMUNITY COLLEGECOTR</v>
          </cell>
          <cell r="D10" t="str">
            <v>COMMUNITY COLLEGE</v>
          </cell>
          <cell r="E10" t="str">
            <v>COTR</v>
          </cell>
          <cell r="M10">
            <v>9262</v>
          </cell>
          <cell r="N10">
            <v>9262</v>
          </cell>
          <cell r="S10">
            <v>9262</v>
          </cell>
        </row>
        <row r="11">
          <cell r="A11" t="str">
            <v>COMMUNITY COLLEGEDOUG</v>
          </cell>
          <cell r="D11" t="str">
            <v>COMMUNITY COLLEGE</v>
          </cell>
          <cell r="E11" t="str">
            <v>DOUG</v>
          </cell>
          <cell r="M11">
            <v>43939</v>
          </cell>
          <cell r="N11">
            <v>43939</v>
          </cell>
          <cell r="S11">
            <v>43939</v>
          </cell>
        </row>
        <row r="12">
          <cell r="A12" t="str">
            <v>COMMUNITY COLLEGELANG</v>
          </cell>
          <cell r="D12" t="str">
            <v>COMMUNITY COLLEGE</v>
          </cell>
          <cell r="E12" t="str">
            <v>LANG</v>
          </cell>
          <cell r="M12">
            <v>37914</v>
          </cell>
          <cell r="N12">
            <v>37914</v>
          </cell>
          <cell r="S12">
            <v>37914</v>
          </cell>
        </row>
        <row r="13">
          <cell r="A13" t="str">
            <v>COMMUNITY COLLEGENIC</v>
          </cell>
          <cell r="D13" t="str">
            <v>COMMUNITY COLLEGE</v>
          </cell>
          <cell r="E13" t="str">
            <v>NIC</v>
          </cell>
          <cell r="M13">
            <v>12339</v>
          </cell>
          <cell r="N13">
            <v>12339</v>
          </cell>
          <cell r="S13">
            <v>12339</v>
          </cell>
        </row>
        <row r="14">
          <cell r="A14" t="str">
            <v>COMMUNITY COLLEGENLC</v>
          </cell>
          <cell r="D14" t="str">
            <v>COMMUNITY COLLEGE</v>
          </cell>
          <cell r="E14" t="str">
            <v>NLC</v>
          </cell>
          <cell r="M14">
            <v>5770</v>
          </cell>
          <cell r="N14">
            <v>5770</v>
          </cell>
          <cell r="S14">
            <v>5770</v>
          </cell>
        </row>
        <row r="15">
          <cell r="A15" t="str">
            <v>COMMUNITY COLLEGENWCC</v>
          </cell>
          <cell r="D15" t="str">
            <v>COMMUNITY COLLEGE</v>
          </cell>
          <cell r="E15" t="str">
            <v>NWCC</v>
          </cell>
          <cell r="M15">
            <v>9909</v>
          </cell>
          <cell r="N15">
            <v>9909</v>
          </cell>
          <cell r="S15">
            <v>9909</v>
          </cell>
        </row>
        <row r="16">
          <cell r="A16" t="str">
            <v>COMMUNITY COLLEGEOKAN</v>
          </cell>
          <cell r="D16" t="str">
            <v>COMMUNITY COLLEGE</v>
          </cell>
          <cell r="E16" t="str">
            <v>OKAN</v>
          </cell>
          <cell r="M16">
            <v>22476</v>
          </cell>
          <cell r="N16">
            <v>22476</v>
          </cell>
          <cell r="S16">
            <v>22476</v>
          </cell>
        </row>
        <row r="17">
          <cell r="A17" t="str">
            <v>COMMUNITY COLLEGESEL</v>
          </cell>
          <cell r="D17" t="str">
            <v>COMMUNITY COLLEGE</v>
          </cell>
          <cell r="E17" t="str">
            <v>SEL</v>
          </cell>
          <cell r="M17">
            <v>11216</v>
          </cell>
          <cell r="N17">
            <v>11216</v>
          </cell>
          <cell r="S17">
            <v>11216</v>
          </cell>
        </row>
        <row r="18">
          <cell r="A18" t="str">
            <v>COMMUNITY COLLEGEVCC</v>
          </cell>
          <cell r="D18" t="str">
            <v>COMMUNITY COLLEGE</v>
          </cell>
          <cell r="E18" t="str">
            <v>VCC</v>
          </cell>
          <cell r="M18">
            <v>27550</v>
          </cell>
          <cell r="N18">
            <v>27550</v>
          </cell>
          <cell r="S18">
            <v>27550</v>
          </cell>
        </row>
        <row r="19">
          <cell r="A19" t="str">
            <v>COMMUNITY COLLEGE Total</v>
          </cell>
          <cell r="D19" t="str">
            <v>COMMUNITY COLLEGE Total</v>
          </cell>
          <cell r="M19">
            <v>224250</v>
          </cell>
          <cell r="N19">
            <v>224250</v>
          </cell>
          <cell r="S19">
            <v>224250</v>
          </cell>
        </row>
        <row r="20">
          <cell r="A20" t="str">
            <v/>
          </cell>
        </row>
        <row r="21">
          <cell r="A21" t="str">
            <v>INSTITUTEBCIT</v>
          </cell>
          <cell r="D21" t="str">
            <v>INSTITUTE</v>
          </cell>
          <cell r="E21" t="str">
            <v>BCIT</v>
          </cell>
          <cell r="M21">
            <v>125532</v>
          </cell>
          <cell r="N21">
            <v>125532</v>
          </cell>
          <cell r="S21">
            <v>125532</v>
          </cell>
        </row>
        <row r="22">
          <cell r="A22" t="str">
            <v>INSTITUTEIIG</v>
          </cell>
          <cell r="D22" t="str">
            <v>INSTITUTE</v>
          </cell>
          <cell r="E22" t="str">
            <v>IIG</v>
          </cell>
          <cell r="M22">
            <v>1313</v>
          </cell>
          <cell r="N22">
            <v>1313</v>
          </cell>
          <cell r="S22">
            <v>1313</v>
          </cell>
        </row>
        <row r="23">
          <cell r="A23" t="str">
            <v>INSTITUTEJIBC</v>
          </cell>
          <cell r="D23" t="str">
            <v>INSTITUTE</v>
          </cell>
          <cell r="E23" t="str">
            <v>JIBC</v>
          </cell>
          <cell r="M23">
            <v>106167</v>
          </cell>
          <cell r="N23">
            <v>106167</v>
          </cell>
          <cell r="S23">
            <v>106167</v>
          </cell>
        </row>
        <row r="24">
          <cell r="A24" t="str">
            <v>INSTITUTENVIT</v>
          </cell>
          <cell r="D24" t="str">
            <v>INSTITUTE</v>
          </cell>
          <cell r="E24" t="str">
            <v>NVIT</v>
          </cell>
          <cell r="M24">
            <v>2148</v>
          </cell>
          <cell r="N24">
            <v>2148</v>
          </cell>
          <cell r="S24">
            <v>2148</v>
          </cell>
        </row>
        <row r="25">
          <cell r="A25" t="str">
            <v>INSTITUTE Total</v>
          </cell>
          <cell r="D25" t="str">
            <v>INSTITUTE Total</v>
          </cell>
          <cell r="M25">
            <v>230825</v>
          </cell>
          <cell r="N25">
            <v>230825</v>
          </cell>
          <cell r="S25">
            <v>230825</v>
          </cell>
        </row>
        <row r="26">
          <cell r="A26" t="str">
            <v/>
          </cell>
        </row>
        <row r="27">
          <cell r="A27" t="str">
            <v>RESEARCH-INTENSIVE UNIVSFU</v>
          </cell>
          <cell r="D27" t="str">
            <v>RESEARCH-INTENSIVE UNIV</v>
          </cell>
          <cell r="E27" t="str">
            <v>SFU</v>
          </cell>
          <cell r="M27">
            <v>74521</v>
          </cell>
          <cell r="N27">
            <v>74521</v>
          </cell>
          <cell r="S27">
            <v>74521</v>
          </cell>
        </row>
        <row r="28">
          <cell r="A28" t="str">
            <v>RESEARCH-INTENSIVE UNIVUBC</v>
          </cell>
          <cell r="D28" t="str">
            <v>RESEARCH-INTENSIVE UNIV</v>
          </cell>
          <cell r="E28" t="str">
            <v>UBC</v>
          </cell>
          <cell r="M28">
            <v>135754</v>
          </cell>
          <cell r="N28">
            <v>135754</v>
          </cell>
          <cell r="S28">
            <v>135754</v>
          </cell>
        </row>
        <row r="29">
          <cell r="A29" t="str">
            <v>RESEARCH-INTENSIVE UNIVUBCO</v>
          </cell>
          <cell r="D29" t="str">
            <v>RESEARCH-INTENSIVE UNIV</v>
          </cell>
          <cell r="E29" t="str">
            <v>UBCO</v>
          </cell>
          <cell r="M29">
            <v>11322</v>
          </cell>
          <cell r="N29">
            <v>11322</v>
          </cell>
          <cell r="S29">
            <v>11322</v>
          </cell>
        </row>
        <row r="30">
          <cell r="A30" t="str">
            <v>RESEARCH-INTENSIVE UNIVUNBC</v>
          </cell>
          <cell r="D30" t="str">
            <v>RESEARCH-INTENSIVE UNIV</v>
          </cell>
          <cell r="E30" t="str">
            <v>UNBC</v>
          </cell>
          <cell r="M30">
            <v>11957</v>
          </cell>
          <cell r="N30">
            <v>11957</v>
          </cell>
          <cell r="S30">
            <v>11957</v>
          </cell>
        </row>
        <row r="31">
          <cell r="A31" t="str">
            <v>RESEARCH-INTENSIVE UNIVUVIC</v>
          </cell>
          <cell r="D31" t="str">
            <v>RESEARCH-INTENSIVE UNIV</v>
          </cell>
          <cell r="E31" t="str">
            <v>UVIC</v>
          </cell>
          <cell r="M31">
            <v>59215</v>
          </cell>
          <cell r="N31">
            <v>59215</v>
          </cell>
          <cell r="S31">
            <v>59215</v>
          </cell>
        </row>
        <row r="32">
          <cell r="A32" t="str">
            <v>RESEARCH-INTENSIVE UNIV Total</v>
          </cell>
          <cell r="D32" t="str">
            <v>RESEARCH-INTENSIVE UNIV Total</v>
          </cell>
          <cell r="M32">
            <v>291024</v>
          </cell>
          <cell r="N32">
            <v>291024</v>
          </cell>
          <cell r="S32">
            <v>291024</v>
          </cell>
        </row>
        <row r="33">
          <cell r="A33" t="str">
            <v/>
          </cell>
        </row>
        <row r="34">
          <cell r="A34" t="str">
            <v>TEACHING-INTENSIVE UNIVCAPU</v>
          </cell>
          <cell r="D34" t="str">
            <v>TEACHING-INTENSIVE UNIV</v>
          </cell>
          <cell r="E34" t="str">
            <v>CAPU</v>
          </cell>
          <cell r="M34">
            <v>33148</v>
          </cell>
          <cell r="N34">
            <v>33148</v>
          </cell>
          <cell r="S34">
            <v>33148</v>
          </cell>
        </row>
        <row r="35">
          <cell r="A35" t="str">
            <v>TEACHING-INTENSIVE UNIVECU</v>
          </cell>
          <cell r="D35" t="str">
            <v>TEACHING-INTENSIVE UNIV</v>
          </cell>
          <cell r="E35" t="str">
            <v>ECU</v>
          </cell>
          <cell r="M35">
            <v>6027</v>
          </cell>
          <cell r="N35">
            <v>6027</v>
          </cell>
          <cell r="S35">
            <v>6027</v>
          </cell>
        </row>
        <row r="36">
          <cell r="A36" t="str">
            <v>TEACHING-INTENSIVE UNIVKWN</v>
          </cell>
          <cell r="D36" t="str">
            <v>TEACHING-INTENSIVE UNIV</v>
          </cell>
          <cell r="E36" t="str">
            <v>KWN</v>
          </cell>
          <cell r="M36">
            <v>56786</v>
          </cell>
          <cell r="N36">
            <v>56786</v>
          </cell>
          <cell r="S36">
            <v>56786</v>
          </cell>
        </row>
        <row r="37">
          <cell r="A37" t="str">
            <v>TEACHING-INTENSIVE UNIVRRU</v>
          </cell>
          <cell r="D37" t="str">
            <v>TEACHING-INTENSIVE UNIV</v>
          </cell>
          <cell r="E37" t="str">
            <v>RRU</v>
          </cell>
          <cell r="M37">
            <v>6177</v>
          </cell>
          <cell r="N37">
            <v>6177</v>
          </cell>
          <cell r="S37">
            <v>6177</v>
          </cell>
        </row>
        <row r="38">
          <cell r="A38" t="str">
            <v>TEACHING-INTENSIVE UNIVTRU</v>
          </cell>
          <cell r="D38" t="str">
            <v>TEACHING-INTENSIVE UNIV</v>
          </cell>
          <cell r="E38" t="str">
            <v>TRU</v>
          </cell>
          <cell r="M38">
            <v>32712</v>
          </cell>
          <cell r="N38">
            <v>32712</v>
          </cell>
          <cell r="S38">
            <v>32712</v>
          </cell>
        </row>
        <row r="39">
          <cell r="A39" t="str">
            <v>TEACHING-INTENSIVE UNIVTRU-OL</v>
          </cell>
          <cell r="D39" t="str">
            <v>TEACHING-INTENSIVE UNIV</v>
          </cell>
          <cell r="E39" t="str">
            <v>TRU-OL</v>
          </cell>
          <cell r="M39">
            <v>38015</v>
          </cell>
          <cell r="N39">
            <v>38015</v>
          </cell>
          <cell r="S39">
            <v>38015</v>
          </cell>
        </row>
        <row r="40">
          <cell r="A40" t="str">
            <v>TEACHING-INTENSIVE UNIVUFV</v>
          </cell>
          <cell r="D40" t="str">
            <v>TEACHING-INTENSIVE UNIV</v>
          </cell>
          <cell r="E40" t="str">
            <v>UFV</v>
          </cell>
          <cell r="M40">
            <v>35157</v>
          </cell>
          <cell r="N40">
            <v>35157</v>
          </cell>
          <cell r="S40">
            <v>35157</v>
          </cell>
        </row>
        <row r="41">
          <cell r="A41" t="str">
            <v>TEACHING-INTENSIVE UNIVVIU</v>
          </cell>
          <cell r="D41" t="str">
            <v>TEACHING-INTENSIVE UNIV</v>
          </cell>
          <cell r="E41" t="str">
            <v>VIU</v>
          </cell>
          <cell r="M41">
            <v>31292</v>
          </cell>
          <cell r="N41">
            <v>31292</v>
          </cell>
          <cell r="S41">
            <v>31292</v>
          </cell>
        </row>
        <row r="42">
          <cell r="A42" t="str">
            <v>TEACHING-INTENSIVE UNIV Total</v>
          </cell>
          <cell r="D42" t="str">
            <v>TEACHING-INTENSIVE UNIV Total</v>
          </cell>
          <cell r="M42">
            <v>234676</v>
          </cell>
          <cell r="N42">
            <v>234676</v>
          </cell>
          <cell r="S42">
            <v>234676</v>
          </cell>
        </row>
        <row r="43">
          <cell r="A43" t="str">
            <v/>
          </cell>
        </row>
        <row r="44">
          <cell r="A44" t="str">
            <v xml:space="preserve"> Total</v>
          </cell>
          <cell r="C44" t="str">
            <v xml:space="preserve"> Total</v>
          </cell>
          <cell r="M44">
            <v>947298</v>
          </cell>
          <cell r="N44">
            <v>947298</v>
          </cell>
          <cell r="S44">
            <v>947298</v>
          </cell>
        </row>
        <row r="45">
          <cell r="A45" t="str">
            <v xml:space="preserve"> Total</v>
          </cell>
          <cell r="B45" t="str">
            <v xml:space="preserve"> Total</v>
          </cell>
          <cell r="M45">
            <v>947298</v>
          </cell>
          <cell r="N45">
            <v>947298</v>
          </cell>
          <cell r="S45">
            <v>947298</v>
          </cell>
        </row>
        <row r="46">
          <cell r="A46" t="str">
            <v/>
          </cell>
        </row>
        <row r="47">
          <cell r="A47" t="str">
            <v>COMMUNITY COLLEGE2002/2003EXIT</v>
          </cell>
          <cell r="B47" t="str">
            <v>COMMUNITY COLLEGE</v>
          </cell>
          <cell r="C47" t="str">
            <v>2002/2003</v>
          </cell>
          <cell r="D47" t="str">
            <v>EXIT</v>
          </cell>
          <cell r="H47">
            <v>9810</v>
          </cell>
          <cell r="I47">
            <v>9810</v>
          </cell>
          <cell r="S47">
            <v>9810</v>
          </cell>
        </row>
        <row r="48">
          <cell r="A48" t="str">
            <v>COMMUNITY COLLEGE2002/2003EXIT Total</v>
          </cell>
          <cell r="B48" t="str">
            <v>COMMUNITY COLLEGE</v>
          </cell>
          <cell r="C48" t="str">
            <v>2002/2003</v>
          </cell>
          <cell r="D48" t="str">
            <v>EXIT Total</v>
          </cell>
          <cell r="H48">
            <v>9810</v>
          </cell>
          <cell r="I48">
            <v>9810</v>
          </cell>
          <cell r="S48">
            <v>9810</v>
          </cell>
        </row>
        <row r="49">
          <cell r="A49" t="str">
            <v/>
          </cell>
        </row>
        <row r="50">
          <cell r="A50" t="str">
            <v>COMMUNITY COLLEGE2002/2003COMMUNITY COLLEGECAM</v>
          </cell>
          <cell r="B50" t="str">
            <v>COMMUNITY COLLEGE</v>
          </cell>
          <cell r="C50" t="str">
            <v>2002/2003</v>
          </cell>
          <cell r="D50" t="str">
            <v>COMMUNITY COLLEGE</v>
          </cell>
          <cell r="E50" t="str">
            <v>CAM</v>
          </cell>
          <cell r="F50">
            <v>4498</v>
          </cell>
          <cell r="G50">
            <v>4498</v>
          </cell>
          <cell r="J50">
            <v>137</v>
          </cell>
          <cell r="K50">
            <v>27</v>
          </cell>
          <cell r="L50">
            <v>164</v>
          </cell>
          <cell r="O50">
            <v>640</v>
          </cell>
          <cell r="P50">
            <v>103</v>
          </cell>
          <cell r="Q50">
            <v>4</v>
          </cell>
          <cell r="R50">
            <v>743</v>
          </cell>
          <cell r="S50">
            <v>5378</v>
          </cell>
        </row>
        <row r="51">
          <cell r="A51" t="str">
            <v>COMMUNITY COLLEGE2002/2003COMMUNITY COLLEGECNC</v>
          </cell>
          <cell r="B51" t="str">
            <v>COMMUNITY COLLEGE</v>
          </cell>
          <cell r="C51" t="str">
            <v>2002/2003</v>
          </cell>
          <cell r="D51" t="str">
            <v>COMMUNITY COLLEGE</v>
          </cell>
          <cell r="E51" t="str">
            <v>CNC</v>
          </cell>
          <cell r="F51">
            <v>1670</v>
          </cell>
          <cell r="G51">
            <v>1670</v>
          </cell>
          <cell r="J51">
            <v>61</v>
          </cell>
          <cell r="K51">
            <v>28</v>
          </cell>
          <cell r="L51">
            <v>89</v>
          </cell>
          <cell r="O51">
            <v>387</v>
          </cell>
          <cell r="P51">
            <v>83</v>
          </cell>
          <cell r="Q51">
            <v>7</v>
          </cell>
          <cell r="R51">
            <v>470</v>
          </cell>
          <cell r="S51">
            <v>2201</v>
          </cell>
        </row>
        <row r="52">
          <cell r="A52" t="str">
            <v>COMMUNITY COLLEGE2002/2003COMMUNITY COLLEGECOTR</v>
          </cell>
          <cell r="B52" t="str">
            <v>COMMUNITY COLLEGE</v>
          </cell>
          <cell r="C52" t="str">
            <v>2002/2003</v>
          </cell>
          <cell r="D52" t="str">
            <v>COMMUNITY COLLEGE</v>
          </cell>
          <cell r="E52" t="str">
            <v>COTR</v>
          </cell>
          <cell r="F52">
            <v>676</v>
          </cell>
          <cell r="G52">
            <v>676</v>
          </cell>
          <cell r="J52">
            <v>45</v>
          </cell>
          <cell r="K52">
            <v>22</v>
          </cell>
          <cell r="L52">
            <v>67</v>
          </cell>
          <cell r="O52">
            <v>283</v>
          </cell>
          <cell r="P52">
            <v>55</v>
          </cell>
          <cell r="Q52">
            <v>4</v>
          </cell>
          <cell r="R52">
            <v>338</v>
          </cell>
          <cell r="S52">
            <v>1059</v>
          </cell>
        </row>
        <row r="53">
          <cell r="A53" t="str">
            <v>COMMUNITY COLLEGE2002/2003COMMUNITY COLLEGEDOUG</v>
          </cell>
          <cell r="B53" t="str">
            <v>COMMUNITY COLLEGE</v>
          </cell>
          <cell r="C53" t="str">
            <v>2002/2003</v>
          </cell>
          <cell r="D53" t="str">
            <v>COMMUNITY COLLEGE</v>
          </cell>
          <cell r="E53" t="str">
            <v>DOUG</v>
          </cell>
          <cell r="F53">
            <v>6888</v>
          </cell>
          <cell r="G53">
            <v>6888</v>
          </cell>
          <cell r="J53">
            <v>311</v>
          </cell>
          <cell r="K53">
            <v>144</v>
          </cell>
          <cell r="L53">
            <v>455</v>
          </cell>
          <cell r="O53">
            <v>617</v>
          </cell>
          <cell r="P53">
            <v>232</v>
          </cell>
          <cell r="Q53">
            <v>8</v>
          </cell>
          <cell r="R53">
            <v>849</v>
          </cell>
          <cell r="S53">
            <v>8048</v>
          </cell>
        </row>
        <row r="54">
          <cell r="A54" t="str">
            <v>COMMUNITY COLLEGE2002/2003COMMUNITY COLLEGELANG</v>
          </cell>
          <cell r="B54" t="str">
            <v>COMMUNITY COLLEGE</v>
          </cell>
          <cell r="C54" t="str">
            <v>2002/2003</v>
          </cell>
          <cell r="D54" t="str">
            <v>COMMUNITY COLLEGE</v>
          </cell>
          <cell r="E54" t="str">
            <v>LANG</v>
          </cell>
          <cell r="F54">
            <v>5640</v>
          </cell>
          <cell r="G54">
            <v>5640</v>
          </cell>
          <cell r="J54">
            <v>252</v>
          </cell>
          <cell r="K54">
            <v>181</v>
          </cell>
          <cell r="L54">
            <v>433</v>
          </cell>
          <cell r="O54">
            <v>386</v>
          </cell>
          <cell r="P54">
            <v>177</v>
          </cell>
          <cell r="Q54">
            <v>4</v>
          </cell>
          <cell r="R54">
            <v>563</v>
          </cell>
          <cell r="S54">
            <v>6455</v>
          </cell>
        </row>
        <row r="55">
          <cell r="A55" t="str">
            <v>COMMUNITY COLLEGE2002/2003COMMUNITY COLLEGENIC</v>
          </cell>
          <cell r="B55" t="str">
            <v>COMMUNITY COLLEGE</v>
          </cell>
          <cell r="C55" t="str">
            <v>2002/2003</v>
          </cell>
          <cell r="D55" t="str">
            <v>COMMUNITY COLLEGE</v>
          </cell>
          <cell r="E55" t="str">
            <v>NIC</v>
          </cell>
          <cell r="F55">
            <v>1198</v>
          </cell>
          <cell r="G55">
            <v>1198</v>
          </cell>
          <cell r="J55">
            <v>50</v>
          </cell>
          <cell r="K55">
            <v>13</v>
          </cell>
          <cell r="L55">
            <v>63</v>
          </cell>
          <cell r="O55">
            <v>358</v>
          </cell>
          <cell r="P55">
            <v>72</v>
          </cell>
          <cell r="Q55">
            <v>6</v>
          </cell>
          <cell r="R55">
            <v>430</v>
          </cell>
          <cell r="S55">
            <v>1678</v>
          </cell>
        </row>
        <row r="56">
          <cell r="A56" t="str">
            <v>COMMUNITY COLLEGE2002/2003COMMUNITY COLLEGENLC</v>
          </cell>
          <cell r="B56" t="str">
            <v>COMMUNITY COLLEGE</v>
          </cell>
          <cell r="C56" t="str">
            <v>2002/2003</v>
          </cell>
          <cell r="D56" t="str">
            <v>COMMUNITY COLLEGE</v>
          </cell>
          <cell r="E56" t="str">
            <v>NLC</v>
          </cell>
          <cell r="F56">
            <v>580</v>
          </cell>
          <cell r="G56">
            <v>580</v>
          </cell>
          <cell r="J56">
            <v>50</v>
          </cell>
          <cell r="K56">
            <v>15</v>
          </cell>
          <cell r="L56">
            <v>65</v>
          </cell>
          <cell r="O56">
            <v>155</v>
          </cell>
          <cell r="P56">
            <v>74</v>
          </cell>
          <cell r="R56">
            <v>229</v>
          </cell>
          <cell r="S56">
            <v>859</v>
          </cell>
        </row>
        <row r="57">
          <cell r="A57" t="str">
            <v>COMMUNITY COLLEGE2002/2003COMMUNITY COLLEGENWCC</v>
          </cell>
          <cell r="B57" t="str">
            <v>COMMUNITY COLLEGE</v>
          </cell>
          <cell r="C57" t="str">
            <v>2002/2003</v>
          </cell>
          <cell r="D57" t="str">
            <v>COMMUNITY COLLEGE</v>
          </cell>
          <cell r="E57" t="str">
            <v>NWCC</v>
          </cell>
          <cell r="F57">
            <v>724</v>
          </cell>
          <cell r="G57">
            <v>724</v>
          </cell>
          <cell r="J57">
            <v>26</v>
          </cell>
          <cell r="K57">
            <v>9</v>
          </cell>
          <cell r="L57">
            <v>35</v>
          </cell>
          <cell r="O57">
            <v>254</v>
          </cell>
          <cell r="P57">
            <v>57</v>
          </cell>
          <cell r="Q57">
            <v>1</v>
          </cell>
          <cell r="R57">
            <v>311</v>
          </cell>
          <cell r="S57">
            <v>1061</v>
          </cell>
        </row>
        <row r="58">
          <cell r="A58" t="str">
            <v>COMMUNITY COLLEGE2002/2003COMMUNITY COLLEGEOKAN</v>
          </cell>
          <cell r="B58" t="str">
            <v>COMMUNITY COLLEGE</v>
          </cell>
          <cell r="C58" t="str">
            <v>2002/2003</v>
          </cell>
          <cell r="D58" t="str">
            <v>COMMUNITY COLLEGE</v>
          </cell>
          <cell r="E58" t="str">
            <v>OKAN</v>
          </cell>
          <cell r="F58">
            <v>3811</v>
          </cell>
          <cell r="G58">
            <v>3811</v>
          </cell>
          <cell r="J58">
            <v>153</v>
          </cell>
          <cell r="K58">
            <v>35</v>
          </cell>
          <cell r="L58">
            <v>188</v>
          </cell>
          <cell r="O58">
            <v>449</v>
          </cell>
          <cell r="P58">
            <v>97</v>
          </cell>
          <cell r="Q58">
            <v>1</v>
          </cell>
          <cell r="R58">
            <v>546</v>
          </cell>
          <cell r="S58">
            <v>4510</v>
          </cell>
        </row>
        <row r="59">
          <cell r="A59" t="str">
            <v>COMMUNITY COLLEGE2002/2003COMMUNITY COLLEGESEL</v>
          </cell>
          <cell r="B59" t="str">
            <v>COMMUNITY COLLEGE</v>
          </cell>
          <cell r="C59" t="str">
            <v>2002/2003</v>
          </cell>
          <cell r="D59" t="str">
            <v>COMMUNITY COLLEGE</v>
          </cell>
          <cell r="E59" t="str">
            <v>SEL</v>
          </cell>
          <cell r="F59">
            <v>937</v>
          </cell>
          <cell r="G59">
            <v>937</v>
          </cell>
          <cell r="J59">
            <v>79</v>
          </cell>
          <cell r="K59">
            <v>25</v>
          </cell>
          <cell r="L59">
            <v>104</v>
          </cell>
          <cell r="O59">
            <v>247</v>
          </cell>
          <cell r="P59">
            <v>91</v>
          </cell>
          <cell r="Q59">
            <v>2</v>
          </cell>
          <cell r="R59">
            <v>338</v>
          </cell>
          <cell r="S59">
            <v>1354</v>
          </cell>
        </row>
        <row r="60">
          <cell r="A60" t="str">
            <v>COMMUNITY COLLEGE2002/2003COMMUNITY COLLEGEVCC</v>
          </cell>
          <cell r="B60" t="str">
            <v>COMMUNITY COLLEGE</v>
          </cell>
          <cell r="C60" t="str">
            <v>2002/2003</v>
          </cell>
          <cell r="D60" t="str">
            <v>COMMUNITY COLLEGE</v>
          </cell>
          <cell r="E60" t="str">
            <v>VCC</v>
          </cell>
          <cell r="F60">
            <v>1718</v>
          </cell>
          <cell r="G60">
            <v>1718</v>
          </cell>
          <cell r="J60">
            <v>449</v>
          </cell>
          <cell r="K60">
            <v>171</v>
          </cell>
          <cell r="L60">
            <v>620</v>
          </cell>
          <cell r="O60">
            <v>369</v>
          </cell>
          <cell r="P60">
            <v>301</v>
          </cell>
          <cell r="Q60">
            <v>13</v>
          </cell>
          <cell r="R60">
            <v>670</v>
          </cell>
          <cell r="S60">
            <v>2837</v>
          </cell>
        </row>
        <row r="61">
          <cell r="A61" t="str">
            <v>COMMUNITY COLLEGE2002/2003COMMUNITY COLLEGE Total</v>
          </cell>
          <cell r="B61" t="str">
            <v>COMMUNITY COLLEGE</v>
          </cell>
          <cell r="C61" t="str">
            <v>2002/2003</v>
          </cell>
          <cell r="D61" t="str">
            <v>COMMUNITY COLLEGE Total</v>
          </cell>
          <cell r="F61">
            <v>28247</v>
          </cell>
          <cell r="G61">
            <v>28247</v>
          </cell>
          <cell r="J61">
            <v>1597</v>
          </cell>
          <cell r="K61">
            <v>577</v>
          </cell>
          <cell r="L61">
            <v>2157</v>
          </cell>
          <cell r="O61">
            <v>4145</v>
          </cell>
          <cell r="P61">
            <v>1342</v>
          </cell>
          <cell r="Q61">
            <v>50</v>
          </cell>
          <cell r="R61">
            <v>5487</v>
          </cell>
          <cell r="S61">
            <v>34818</v>
          </cell>
        </row>
        <row r="62">
          <cell r="A62" t="str">
            <v/>
          </cell>
        </row>
        <row r="63">
          <cell r="A63" t="str">
            <v>COMMUNITY COLLEGE2002/2003INSTITUTEBCIT</v>
          </cell>
          <cell r="B63" t="str">
            <v>COMMUNITY COLLEGE</v>
          </cell>
          <cell r="C63" t="str">
            <v>2002/2003</v>
          </cell>
          <cell r="D63" t="str">
            <v>INSTITUTE</v>
          </cell>
          <cell r="E63" t="str">
            <v>BCIT</v>
          </cell>
          <cell r="J63">
            <v>971</v>
          </cell>
          <cell r="K63">
            <v>742</v>
          </cell>
          <cell r="L63">
            <v>1713</v>
          </cell>
          <cell r="P63">
            <v>807</v>
          </cell>
          <cell r="Q63">
            <v>88</v>
          </cell>
          <cell r="R63">
            <v>895</v>
          </cell>
          <cell r="S63">
            <v>2608</v>
          </cell>
        </row>
        <row r="64">
          <cell r="A64" t="str">
            <v>COMMUNITY COLLEGE2002/2003INSTITUTEIIG</v>
          </cell>
          <cell r="B64" t="str">
            <v>COMMUNITY COLLEGE</v>
          </cell>
          <cell r="C64" t="str">
            <v>2002/2003</v>
          </cell>
          <cell r="D64" t="str">
            <v>INSTITUTE</v>
          </cell>
          <cell r="E64" t="str">
            <v>IIG</v>
          </cell>
          <cell r="J64">
            <v>7</v>
          </cell>
          <cell r="K64">
            <v>4</v>
          </cell>
          <cell r="L64">
            <v>11</v>
          </cell>
          <cell r="P64">
            <v>4</v>
          </cell>
          <cell r="Q64">
            <v>1</v>
          </cell>
          <cell r="R64">
            <v>5</v>
          </cell>
          <cell r="S64">
            <v>16</v>
          </cell>
        </row>
        <row r="65">
          <cell r="A65" t="str">
            <v>COMMUNITY COLLEGE2002/2003INSTITUTEJIBC</v>
          </cell>
          <cell r="B65" t="str">
            <v>COMMUNITY COLLEGE</v>
          </cell>
          <cell r="C65" t="str">
            <v>2002/2003</v>
          </cell>
          <cell r="D65" t="str">
            <v>INSTITUTE</v>
          </cell>
          <cell r="E65" t="str">
            <v>JIBC</v>
          </cell>
          <cell r="J65">
            <v>272</v>
          </cell>
          <cell r="K65">
            <v>127</v>
          </cell>
          <cell r="L65">
            <v>399</v>
          </cell>
          <cell r="P65">
            <v>302</v>
          </cell>
          <cell r="Q65">
            <v>41</v>
          </cell>
          <cell r="R65">
            <v>343</v>
          </cell>
          <cell r="S65">
            <v>742</v>
          </cell>
        </row>
        <row r="66">
          <cell r="A66" t="str">
            <v>COMMUNITY COLLEGE2002/2003INSTITUTENVIT</v>
          </cell>
          <cell r="B66" t="str">
            <v>COMMUNITY COLLEGE</v>
          </cell>
          <cell r="C66" t="str">
            <v>2002/2003</v>
          </cell>
          <cell r="D66" t="str">
            <v>INSTITUTE</v>
          </cell>
          <cell r="E66" t="str">
            <v>NVIT</v>
          </cell>
          <cell r="J66">
            <v>9</v>
          </cell>
          <cell r="K66">
            <v>2</v>
          </cell>
          <cell r="L66">
            <v>11</v>
          </cell>
          <cell r="P66">
            <v>15</v>
          </cell>
          <cell r="R66">
            <v>15</v>
          </cell>
          <cell r="S66">
            <v>26</v>
          </cell>
        </row>
        <row r="67">
          <cell r="A67" t="str">
            <v>COMMUNITY COLLEGE2002/2003INSTITUTE Total</v>
          </cell>
          <cell r="B67" t="str">
            <v>COMMUNITY COLLEGE</v>
          </cell>
          <cell r="C67" t="str">
            <v>2002/2003</v>
          </cell>
          <cell r="D67" t="str">
            <v>INSTITUTE Total</v>
          </cell>
          <cell r="J67">
            <v>1246</v>
          </cell>
          <cell r="K67">
            <v>867</v>
          </cell>
          <cell r="L67">
            <v>2100</v>
          </cell>
          <cell r="P67">
            <v>1128</v>
          </cell>
          <cell r="Q67">
            <v>130</v>
          </cell>
          <cell r="R67">
            <v>1258</v>
          </cell>
          <cell r="S67">
            <v>3358</v>
          </cell>
        </row>
        <row r="68">
          <cell r="A68" t="str">
            <v/>
          </cell>
        </row>
        <row r="69">
          <cell r="A69" t="str">
            <v>COMMUNITY COLLEGE2002/2003RESEARCH-INTENSIVE UNIVSFU</v>
          </cell>
          <cell r="B69" t="str">
            <v>COMMUNITY COLLEGE</v>
          </cell>
          <cell r="C69" t="str">
            <v>2002/2003</v>
          </cell>
          <cell r="D69" t="str">
            <v>RESEARCH-INTENSIVE UNIV</v>
          </cell>
          <cell r="E69" t="str">
            <v>SFU</v>
          </cell>
          <cell r="J69">
            <v>1289</v>
          </cell>
          <cell r="K69">
            <v>588</v>
          </cell>
          <cell r="L69">
            <v>1877</v>
          </cell>
          <cell r="P69">
            <v>98</v>
          </cell>
          <cell r="Q69">
            <v>2</v>
          </cell>
          <cell r="R69">
            <v>100</v>
          </cell>
          <cell r="S69">
            <v>1977</v>
          </cell>
        </row>
        <row r="70">
          <cell r="A70" t="str">
            <v>COMMUNITY COLLEGE2002/2003RESEARCH-INTENSIVE UNIVUBC</v>
          </cell>
          <cell r="B70" t="str">
            <v>COMMUNITY COLLEGE</v>
          </cell>
          <cell r="C70" t="str">
            <v>2002/2003</v>
          </cell>
          <cell r="D70" t="str">
            <v>RESEARCH-INTENSIVE UNIV</v>
          </cell>
          <cell r="E70" t="str">
            <v>UBC</v>
          </cell>
          <cell r="J70">
            <v>1098</v>
          </cell>
          <cell r="K70">
            <v>220</v>
          </cell>
          <cell r="L70">
            <v>1318</v>
          </cell>
          <cell r="P70">
            <v>138</v>
          </cell>
          <cell r="Q70">
            <v>5</v>
          </cell>
          <cell r="R70">
            <v>143</v>
          </cell>
          <cell r="S70">
            <v>1461</v>
          </cell>
        </row>
        <row r="71">
          <cell r="A71" t="str">
            <v>COMMUNITY COLLEGE2002/2003RESEARCH-INTENSIVE UNIVUBCO</v>
          </cell>
          <cell r="B71" t="str">
            <v>COMMUNITY COLLEGE</v>
          </cell>
          <cell r="C71" t="str">
            <v>2002/2003</v>
          </cell>
          <cell r="D71" t="str">
            <v>RESEARCH-INTENSIVE UNIV</v>
          </cell>
          <cell r="E71" t="str">
            <v>UBCO</v>
          </cell>
          <cell r="P71">
            <v>40</v>
          </cell>
          <cell r="R71">
            <v>40</v>
          </cell>
          <cell r="S71">
            <v>40</v>
          </cell>
        </row>
        <row r="72">
          <cell r="A72" t="str">
            <v>COMMUNITY COLLEGE2002/2003RESEARCH-INTENSIVE UNIVUNBC</v>
          </cell>
          <cell r="B72" t="str">
            <v>COMMUNITY COLLEGE</v>
          </cell>
          <cell r="C72" t="str">
            <v>2002/2003</v>
          </cell>
          <cell r="D72" t="str">
            <v>RESEARCH-INTENSIVE UNIV</v>
          </cell>
          <cell r="E72" t="str">
            <v>UNBC</v>
          </cell>
          <cell r="J72">
            <v>410</v>
          </cell>
          <cell r="K72">
            <v>236</v>
          </cell>
          <cell r="L72">
            <v>646</v>
          </cell>
          <cell r="P72">
            <v>71</v>
          </cell>
          <cell r="Q72">
            <v>6</v>
          </cell>
          <cell r="R72">
            <v>77</v>
          </cell>
          <cell r="S72">
            <v>723</v>
          </cell>
        </row>
        <row r="73">
          <cell r="A73" t="str">
            <v>COMMUNITY COLLEGE2002/2003RESEARCH-INTENSIVE UNIVUVIC</v>
          </cell>
          <cell r="B73" t="str">
            <v>COMMUNITY COLLEGE</v>
          </cell>
          <cell r="C73" t="str">
            <v>2002/2003</v>
          </cell>
          <cell r="D73" t="str">
            <v>RESEARCH-INTENSIVE UNIV</v>
          </cell>
          <cell r="E73" t="str">
            <v>UVIC</v>
          </cell>
          <cell r="J73">
            <v>1201</v>
          </cell>
          <cell r="K73">
            <v>626</v>
          </cell>
          <cell r="L73">
            <v>1827</v>
          </cell>
          <cell r="P73">
            <v>95</v>
          </cell>
          <cell r="Q73">
            <v>7</v>
          </cell>
          <cell r="R73">
            <v>102</v>
          </cell>
          <cell r="S73">
            <v>1929</v>
          </cell>
        </row>
        <row r="74">
          <cell r="A74" t="str">
            <v>COMMUNITY COLLEGE2002/2003RESEARCH-INTENSIVE UNIV Total</v>
          </cell>
          <cell r="B74" t="str">
            <v>COMMUNITY COLLEGE</v>
          </cell>
          <cell r="C74" t="str">
            <v>2002/2003</v>
          </cell>
          <cell r="D74" t="str">
            <v>RESEARCH-INTENSIVE UNIV Total</v>
          </cell>
          <cell r="J74">
            <v>3974</v>
          </cell>
          <cell r="K74">
            <v>1665</v>
          </cell>
          <cell r="L74">
            <v>5616</v>
          </cell>
          <cell r="P74">
            <v>442</v>
          </cell>
          <cell r="Q74">
            <v>20</v>
          </cell>
          <cell r="R74">
            <v>462</v>
          </cell>
          <cell r="S74">
            <v>6078</v>
          </cell>
        </row>
        <row r="75">
          <cell r="A75" t="str">
            <v/>
          </cell>
        </row>
        <row r="76">
          <cell r="A76" t="str">
            <v>COMMUNITY COLLEGE2002/2003TEACHING-INTENSIVE UNIVCAPU</v>
          </cell>
          <cell r="B76" t="str">
            <v>COMMUNITY COLLEGE</v>
          </cell>
          <cell r="C76" t="str">
            <v>2002/2003</v>
          </cell>
          <cell r="D76" t="str">
            <v>TEACHING-INTENSIVE UNIV</v>
          </cell>
          <cell r="E76" t="str">
            <v>CAPU</v>
          </cell>
          <cell r="J76">
            <v>189</v>
          </cell>
          <cell r="K76">
            <v>120</v>
          </cell>
          <cell r="L76">
            <v>309</v>
          </cell>
          <cell r="P76">
            <v>107</v>
          </cell>
          <cell r="Q76">
            <v>3</v>
          </cell>
          <cell r="R76">
            <v>110</v>
          </cell>
          <cell r="S76">
            <v>419</v>
          </cell>
        </row>
        <row r="77">
          <cell r="A77" t="str">
            <v>COMMUNITY COLLEGE2002/2003TEACHING-INTENSIVE UNIVECU</v>
          </cell>
          <cell r="B77" t="str">
            <v>COMMUNITY COLLEGE</v>
          </cell>
          <cell r="C77" t="str">
            <v>2002/2003</v>
          </cell>
          <cell r="D77" t="str">
            <v>TEACHING-INTENSIVE UNIV</v>
          </cell>
          <cell r="E77" t="str">
            <v>ECU</v>
          </cell>
          <cell r="J77">
            <v>81</v>
          </cell>
          <cell r="K77">
            <v>50</v>
          </cell>
          <cell r="L77">
            <v>131</v>
          </cell>
          <cell r="P77">
            <v>48</v>
          </cell>
          <cell r="R77">
            <v>48</v>
          </cell>
          <cell r="S77">
            <v>179</v>
          </cell>
        </row>
        <row r="78">
          <cell r="A78" t="str">
            <v>COMMUNITY COLLEGE2002/2003TEACHING-INTENSIVE UNIVKWN</v>
          </cell>
          <cell r="B78" t="str">
            <v>COMMUNITY COLLEGE</v>
          </cell>
          <cell r="C78" t="str">
            <v>2002/2003</v>
          </cell>
          <cell r="D78" t="str">
            <v>TEACHING-INTENSIVE UNIV</v>
          </cell>
          <cell r="E78" t="str">
            <v>KWN</v>
          </cell>
          <cell r="J78">
            <v>370</v>
          </cell>
          <cell r="K78">
            <v>212</v>
          </cell>
          <cell r="L78">
            <v>582</v>
          </cell>
          <cell r="P78">
            <v>163</v>
          </cell>
          <cell r="Q78">
            <v>15</v>
          </cell>
          <cell r="R78">
            <v>178</v>
          </cell>
          <cell r="S78">
            <v>760</v>
          </cell>
        </row>
        <row r="79">
          <cell r="A79" t="str">
            <v>COMMUNITY COLLEGE2002/2003TEACHING-INTENSIVE UNIVRRU</v>
          </cell>
          <cell r="B79" t="str">
            <v>COMMUNITY COLLEGE</v>
          </cell>
          <cell r="C79" t="str">
            <v>2002/2003</v>
          </cell>
          <cell r="D79" t="str">
            <v>TEACHING-INTENSIVE UNIV</v>
          </cell>
          <cell r="E79" t="str">
            <v>RRU</v>
          </cell>
          <cell r="J79">
            <v>59</v>
          </cell>
          <cell r="K79">
            <v>35</v>
          </cell>
          <cell r="L79">
            <v>94</v>
          </cell>
          <cell r="P79">
            <v>38</v>
          </cell>
          <cell r="R79">
            <v>38</v>
          </cell>
          <cell r="S79">
            <v>132</v>
          </cell>
        </row>
        <row r="80">
          <cell r="A80" t="str">
            <v>COMMUNITY COLLEGE2002/2003TEACHING-INTENSIVE UNIVTRU</v>
          </cell>
          <cell r="B80" t="str">
            <v>COMMUNITY COLLEGE</v>
          </cell>
          <cell r="C80" t="str">
            <v>2002/2003</v>
          </cell>
          <cell r="D80" t="str">
            <v>TEACHING-INTENSIVE UNIV</v>
          </cell>
          <cell r="E80" t="str">
            <v>TRU</v>
          </cell>
          <cell r="J80">
            <v>192</v>
          </cell>
          <cell r="K80">
            <v>73</v>
          </cell>
          <cell r="L80">
            <v>265</v>
          </cell>
          <cell r="P80">
            <v>90</v>
          </cell>
          <cell r="Q80">
            <v>8</v>
          </cell>
          <cell r="R80">
            <v>98</v>
          </cell>
          <cell r="S80">
            <v>363</v>
          </cell>
        </row>
        <row r="81">
          <cell r="A81" t="str">
            <v>COMMUNITY COLLEGE2002/2003TEACHING-INTENSIVE UNIVTRU-OL</v>
          </cell>
          <cell r="B81" t="str">
            <v>COMMUNITY COLLEGE</v>
          </cell>
          <cell r="C81" t="str">
            <v>2002/2003</v>
          </cell>
          <cell r="D81" t="str">
            <v>TEACHING-INTENSIVE UNIV</v>
          </cell>
          <cell r="E81" t="str">
            <v>TRU-OL</v>
          </cell>
          <cell r="J81">
            <v>872</v>
          </cell>
          <cell r="K81">
            <v>1060</v>
          </cell>
          <cell r="L81">
            <v>1932</v>
          </cell>
          <cell r="P81">
            <v>173</v>
          </cell>
          <cell r="Q81">
            <v>19</v>
          </cell>
          <cell r="R81">
            <v>192</v>
          </cell>
          <cell r="S81">
            <v>2124</v>
          </cell>
        </row>
        <row r="82">
          <cell r="A82" t="str">
            <v>COMMUNITY COLLEGE2002/2003TEACHING-INTENSIVE UNIVUFV</v>
          </cell>
          <cell r="B82" t="str">
            <v>COMMUNITY COLLEGE</v>
          </cell>
          <cell r="C82" t="str">
            <v>2002/2003</v>
          </cell>
          <cell r="D82" t="str">
            <v>TEACHING-INTENSIVE UNIV</v>
          </cell>
          <cell r="E82" t="str">
            <v>UFV</v>
          </cell>
          <cell r="J82">
            <v>161</v>
          </cell>
          <cell r="K82">
            <v>115</v>
          </cell>
          <cell r="L82">
            <v>276</v>
          </cell>
          <cell r="P82">
            <v>90</v>
          </cell>
          <cell r="Q82">
            <v>3</v>
          </cell>
          <cell r="R82">
            <v>93</v>
          </cell>
          <cell r="S82">
            <v>369</v>
          </cell>
        </row>
        <row r="83">
          <cell r="A83" t="str">
            <v>COMMUNITY COLLEGE2002/2003TEACHING-INTENSIVE UNIVVIU</v>
          </cell>
          <cell r="B83" t="str">
            <v>COMMUNITY COLLEGE</v>
          </cell>
          <cell r="C83" t="str">
            <v>2002/2003</v>
          </cell>
          <cell r="D83" t="str">
            <v>TEACHING-INTENSIVE UNIV</v>
          </cell>
          <cell r="E83" t="str">
            <v>VIU</v>
          </cell>
          <cell r="J83">
            <v>312</v>
          </cell>
          <cell r="K83">
            <v>105</v>
          </cell>
          <cell r="L83">
            <v>417</v>
          </cell>
          <cell r="P83">
            <v>158</v>
          </cell>
          <cell r="Q83">
            <v>13</v>
          </cell>
          <cell r="R83">
            <v>171</v>
          </cell>
          <cell r="S83">
            <v>588</v>
          </cell>
        </row>
        <row r="84">
          <cell r="A84" t="str">
            <v>COMMUNITY COLLEGE2002/2003TEACHING-INTENSIVE UNIV Total</v>
          </cell>
          <cell r="B84" t="str">
            <v>COMMUNITY COLLEGE</v>
          </cell>
          <cell r="C84" t="str">
            <v>2002/2003</v>
          </cell>
          <cell r="D84" t="str">
            <v>TEACHING-INTENSIVE UNIV Total</v>
          </cell>
          <cell r="J84">
            <v>2195</v>
          </cell>
          <cell r="K84">
            <v>1736</v>
          </cell>
          <cell r="L84">
            <v>3852</v>
          </cell>
          <cell r="P84">
            <v>867</v>
          </cell>
          <cell r="Q84">
            <v>61</v>
          </cell>
          <cell r="R84">
            <v>928</v>
          </cell>
          <cell r="S84">
            <v>4780</v>
          </cell>
        </row>
        <row r="85">
          <cell r="A85" t="str">
            <v/>
          </cell>
        </row>
        <row r="86">
          <cell r="A86" t="str">
            <v>COMMUNITY COLLEGE2002/2003 Total</v>
          </cell>
          <cell r="B86" t="str">
            <v>COMMUNITY COLLEGE</v>
          </cell>
          <cell r="C86" t="str">
            <v>2002/2003 Total</v>
          </cell>
          <cell r="F86">
            <v>28247</v>
          </cell>
          <cell r="G86">
            <v>28247</v>
          </cell>
          <cell r="H86">
            <v>9810</v>
          </cell>
          <cell r="I86">
            <v>9810</v>
          </cell>
          <cell r="J86">
            <v>8639</v>
          </cell>
          <cell r="K86">
            <v>4715</v>
          </cell>
          <cell r="L86">
            <v>12747</v>
          </cell>
          <cell r="O86">
            <v>4145</v>
          </cell>
          <cell r="P86">
            <v>3779</v>
          </cell>
          <cell r="Q86">
            <v>261</v>
          </cell>
          <cell r="R86">
            <v>8135</v>
          </cell>
          <cell r="S86">
            <v>54163</v>
          </cell>
        </row>
        <row r="87">
          <cell r="A87" t="str">
            <v>COMMUNITY COLLEGE2003/2004EXIT</v>
          </cell>
          <cell r="B87" t="str">
            <v>COMMUNITY COLLEGE</v>
          </cell>
          <cell r="C87" t="str">
            <v>2003/2004</v>
          </cell>
          <cell r="D87" t="str">
            <v>EXIT</v>
          </cell>
          <cell r="H87">
            <v>11281</v>
          </cell>
          <cell r="I87">
            <v>11281</v>
          </cell>
          <cell r="S87">
            <v>11281</v>
          </cell>
        </row>
        <row r="88">
          <cell r="A88" t="str">
            <v>COMMUNITY COLLEGE2003/2004EXIT Total</v>
          </cell>
          <cell r="B88" t="str">
            <v>COMMUNITY COLLEGE</v>
          </cell>
          <cell r="C88" t="str">
            <v>2003/2004</v>
          </cell>
          <cell r="D88" t="str">
            <v>EXIT Total</v>
          </cell>
          <cell r="H88">
            <v>11281</v>
          </cell>
          <cell r="I88">
            <v>11281</v>
          </cell>
          <cell r="S88">
            <v>11281</v>
          </cell>
        </row>
        <row r="89">
          <cell r="A89" t="str">
            <v/>
          </cell>
        </row>
        <row r="90">
          <cell r="A90" t="str">
            <v>COMMUNITY COLLEGE2003/2004COMMUNITY COLLEGECAM</v>
          </cell>
          <cell r="B90" t="str">
            <v>COMMUNITY COLLEGE</v>
          </cell>
          <cell r="C90" t="str">
            <v>2003/2004</v>
          </cell>
          <cell r="D90" t="str">
            <v>COMMUNITY COLLEGE</v>
          </cell>
          <cell r="E90" t="str">
            <v>CAM</v>
          </cell>
          <cell r="F90">
            <v>4691</v>
          </cell>
          <cell r="G90">
            <v>4691</v>
          </cell>
          <cell r="J90">
            <v>117</v>
          </cell>
          <cell r="K90">
            <v>49</v>
          </cell>
          <cell r="L90">
            <v>166</v>
          </cell>
          <cell r="O90">
            <v>762</v>
          </cell>
          <cell r="P90">
            <v>96</v>
          </cell>
          <cell r="Q90">
            <v>9</v>
          </cell>
          <cell r="R90">
            <v>864</v>
          </cell>
          <cell r="S90">
            <v>5676</v>
          </cell>
        </row>
        <row r="91">
          <cell r="A91" t="str">
            <v>COMMUNITY COLLEGE2003/2004COMMUNITY COLLEGECNC</v>
          </cell>
          <cell r="B91" t="str">
            <v>COMMUNITY COLLEGE</v>
          </cell>
          <cell r="C91" t="str">
            <v>2003/2004</v>
          </cell>
          <cell r="D91" t="str">
            <v>COMMUNITY COLLEGE</v>
          </cell>
          <cell r="E91" t="str">
            <v>CNC</v>
          </cell>
          <cell r="F91">
            <v>1601</v>
          </cell>
          <cell r="G91">
            <v>1601</v>
          </cell>
          <cell r="J91">
            <v>86</v>
          </cell>
          <cell r="K91">
            <v>38</v>
          </cell>
          <cell r="L91">
            <v>124</v>
          </cell>
          <cell r="O91">
            <v>344</v>
          </cell>
          <cell r="P91">
            <v>80</v>
          </cell>
          <cell r="Q91">
            <v>11</v>
          </cell>
          <cell r="R91">
            <v>429</v>
          </cell>
          <cell r="S91">
            <v>2122</v>
          </cell>
        </row>
        <row r="92">
          <cell r="A92" t="str">
            <v>COMMUNITY COLLEGE2003/2004COMMUNITY COLLEGECOTR</v>
          </cell>
          <cell r="B92" t="str">
            <v>COMMUNITY COLLEGE</v>
          </cell>
          <cell r="C92" t="str">
            <v>2003/2004</v>
          </cell>
          <cell r="D92" t="str">
            <v>COMMUNITY COLLEGE</v>
          </cell>
          <cell r="E92" t="str">
            <v>COTR</v>
          </cell>
          <cell r="F92">
            <v>696</v>
          </cell>
          <cell r="G92">
            <v>696</v>
          </cell>
          <cell r="J92">
            <v>44</v>
          </cell>
          <cell r="K92">
            <v>24</v>
          </cell>
          <cell r="L92">
            <v>68</v>
          </cell>
          <cell r="O92">
            <v>320</v>
          </cell>
          <cell r="P92">
            <v>68</v>
          </cell>
          <cell r="Q92">
            <v>10</v>
          </cell>
          <cell r="R92">
            <v>392</v>
          </cell>
          <cell r="S92">
            <v>1138</v>
          </cell>
        </row>
        <row r="93">
          <cell r="A93" t="str">
            <v>COMMUNITY COLLEGE2003/2004COMMUNITY COLLEGEDOUG</v>
          </cell>
          <cell r="B93" t="str">
            <v>COMMUNITY COLLEGE</v>
          </cell>
          <cell r="C93" t="str">
            <v>2003/2004</v>
          </cell>
          <cell r="D93" t="str">
            <v>COMMUNITY COLLEGE</v>
          </cell>
          <cell r="E93" t="str">
            <v>DOUG</v>
          </cell>
          <cell r="F93">
            <v>6643</v>
          </cell>
          <cell r="G93">
            <v>6643</v>
          </cell>
          <cell r="J93">
            <v>245</v>
          </cell>
          <cell r="K93">
            <v>163</v>
          </cell>
          <cell r="L93">
            <v>408</v>
          </cell>
          <cell r="O93">
            <v>611</v>
          </cell>
          <cell r="P93">
            <v>266</v>
          </cell>
          <cell r="Q93">
            <v>19</v>
          </cell>
          <cell r="R93">
            <v>886</v>
          </cell>
          <cell r="S93">
            <v>7787</v>
          </cell>
        </row>
        <row r="94">
          <cell r="A94" t="str">
            <v>COMMUNITY COLLEGE2003/2004COMMUNITY COLLEGELANG</v>
          </cell>
          <cell r="B94" t="str">
            <v>COMMUNITY COLLEGE</v>
          </cell>
          <cell r="C94" t="str">
            <v>2003/2004</v>
          </cell>
          <cell r="D94" t="str">
            <v>COMMUNITY COLLEGE</v>
          </cell>
          <cell r="E94" t="str">
            <v>LANG</v>
          </cell>
          <cell r="F94">
            <v>5780</v>
          </cell>
          <cell r="G94">
            <v>5780</v>
          </cell>
          <cell r="J94">
            <v>273</v>
          </cell>
          <cell r="K94">
            <v>252</v>
          </cell>
          <cell r="L94">
            <v>525</v>
          </cell>
          <cell r="O94">
            <v>394</v>
          </cell>
          <cell r="P94">
            <v>186</v>
          </cell>
          <cell r="Q94">
            <v>26</v>
          </cell>
          <cell r="R94">
            <v>595</v>
          </cell>
          <cell r="S94">
            <v>6679</v>
          </cell>
        </row>
        <row r="95">
          <cell r="A95" t="str">
            <v>COMMUNITY COLLEGE2003/2004COMMUNITY COLLEGENIC</v>
          </cell>
          <cell r="B95" t="str">
            <v>COMMUNITY COLLEGE</v>
          </cell>
          <cell r="C95" t="str">
            <v>2003/2004</v>
          </cell>
          <cell r="D95" t="str">
            <v>COMMUNITY COLLEGE</v>
          </cell>
          <cell r="E95" t="str">
            <v>NIC</v>
          </cell>
          <cell r="F95">
            <v>1100</v>
          </cell>
          <cell r="G95">
            <v>1100</v>
          </cell>
          <cell r="J95">
            <v>41</v>
          </cell>
          <cell r="K95">
            <v>16</v>
          </cell>
          <cell r="L95">
            <v>57</v>
          </cell>
          <cell r="O95">
            <v>405</v>
          </cell>
          <cell r="P95">
            <v>43</v>
          </cell>
          <cell r="Q95">
            <v>5</v>
          </cell>
          <cell r="R95">
            <v>450</v>
          </cell>
          <cell r="S95">
            <v>1592</v>
          </cell>
        </row>
        <row r="96">
          <cell r="A96" t="str">
            <v>COMMUNITY COLLEGE2003/2004COMMUNITY COLLEGENLC</v>
          </cell>
          <cell r="B96" t="str">
            <v>COMMUNITY COLLEGE</v>
          </cell>
          <cell r="C96" t="str">
            <v>2003/2004</v>
          </cell>
          <cell r="D96" t="str">
            <v>COMMUNITY COLLEGE</v>
          </cell>
          <cell r="E96" t="str">
            <v>NLC</v>
          </cell>
          <cell r="F96">
            <v>634</v>
          </cell>
          <cell r="G96">
            <v>634</v>
          </cell>
          <cell r="J96">
            <v>68</v>
          </cell>
          <cell r="K96">
            <v>41</v>
          </cell>
          <cell r="L96">
            <v>109</v>
          </cell>
          <cell r="O96">
            <v>188</v>
          </cell>
          <cell r="P96">
            <v>66</v>
          </cell>
          <cell r="Q96">
            <v>9</v>
          </cell>
          <cell r="R96">
            <v>258</v>
          </cell>
          <cell r="S96">
            <v>970</v>
          </cell>
        </row>
        <row r="97">
          <cell r="A97" t="str">
            <v>COMMUNITY COLLEGE2003/2004COMMUNITY COLLEGENWCC</v>
          </cell>
          <cell r="B97" t="str">
            <v>COMMUNITY COLLEGE</v>
          </cell>
          <cell r="C97" t="str">
            <v>2003/2004</v>
          </cell>
          <cell r="D97" t="str">
            <v>COMMUNITY COLLEGE</v>
          </cell>
          <cell r="E97" t="str">
            <v>NWCC</v>
          </cell>
          <cell r="F97">
            <v>833</v>
          </cell>
          <cell r="G97">
            <v>833</v>
          </cell>
          <cell r="J97">
            <v>43</v>
          </cell>
          <cell r="K97">
            <v>23</v>
          </cell>
          <cell r="L97">
            <v>66</v>
          </cell>
          <cell r="O97">
            <v>292</v>
          </cell>
          <cell r="P97">
            <v>42</v>
          </cell>
          <cell r="Q97">
            <v>9</v>
          </cell>
          <cell r="R97">
            <v>340</v>
          </cell>
          <cell r="S97">
            <v>1221</v>
          </cell>
        </row>
        <row r="98">
          <cell r="A98" t="str">
            <v>COMMUNITY COLLEGE2003/2004COMMUNITY COLLEGEOKAN</v>
          </cell>
          <cell r="B98" t="str">
            <v>COMMUNITY COLLEGE</v>
          </cell>
          <cell r="C98" t="str">
            <v>2003/2004</v>
          </cell>
          <cell r="D98" t="str">
            <v>COMMUNITY COLLEGE</v>
          </cell>
          <cell r="E98" t="str">
            <v>OKAN</v>
          </cell>
          <cell r="F98">
            <v>4162</v>
          </cell>
          <cell r="G98">
            <v>4162</v>
          </cell>
          <cell r="J98">
            <v>142</v>
          </cell>
          <cell r="K98">
            <v>57</v>
          </cell>
          <cell r="L98">
            <v>199</v>
          </cell>
          <cell r="O98">
            <v>406</v>
          </cell>
          <cell r="P98">
            <v>119</v>
          </cell>
          <cell r="Q98">
            <v>8</v>
          </cell>
          <cell r="R98">
            <v>530</v>
          </cell>
          <cell r="S98">
            <v>4839</v>
          </cell>
        </row>
        <row r="99">
          <cell r="A99" t="str">
            <v>COMMUNITY COLLEGE2003/2004COMMUNITY COLLEGESEL</v>
          </cell>
          <cell r="B99" t="str">
            <v>COMMUNITY COLLEGE</v>
          </cell>
          <cell r="C99" t="str">
            <v>2003/2004</v>
          </cell>
          <cell r="D99" t="str">
            <v>COMMUNITY COLLEGE</v>
          </cell>
          <cell r="E99" t="str">
            <v>SEL</v>
          </cell>
          <cell r="F99">
            <v>1069</v>
          </cell>
          <cell r="G99">
            <v>1069</v>
          </cell>
          <cell r="J99">
            <v>67</v>
          </cell>
          <cell r="K99">
            <v>51</v>
          </cell>
          <cell r="L99">
            <v>118</v>
          </cell>
          <cell r="O99">
            <v>261</v>
          </cell>
          <cell r="P99">
            <v>69</v>
          </cell>
          <cell r="Q99">
            <v>14</v>
          </cell>
          <cell r="R99">
            <v>335</v>
          </cell>
          <cell r="S99">
            <v>1485</v>
          </cell>
        </row>
        <row r="100">
          <cell r="A100" t="str">
            <v>COMMUNITY COLLEGE2003/2004COMMUNITY COLLEGEVCC</v>
          </cell>
          <cell r="B100" t="str">
            <v>COMMUNITY COLLEGE</v>
          </cell>
          <cell r="C100" t="str">
            <v>2003/2004</v>
          </cell>
          <cell r="D100" t="str">
            <v>COMMUNITY COLLEGE</v>
          </cell>
          <cell r="E100" t="str">
            <v>VCC</v>
          </cell>
          <cell r="F100">
            <v>2829</v>
          </cell>
          <cell r="G100">
            <v>2829</v>
          </cell>
          <cell r="J100">
            <v>444</v>
          </cell>
          <cell r="K100">
            <v>223</v>
          </cell>
          <cell r="L100">
            <v>667</v>
          </cell>
          <cell r="O100">
            <v>423</v>
          </cell>
          <cell r="P100">
            <v>303</v>
          </cell>
          <cell r="Q100">
            <v>37</v>
          </cell>
          <cell r="R100">
            <v>737</v>
          </cell>
          <cell r="S100">
            <v>4022</v>
          </cell>
        </row>
        <row r="101">
          <cell r="A101" t="str">
            <v>COMMUNITY COLLEGE2003/2004COMMUNITY COLLEGE Total</v>
          </cell>
          <cell r="B101" t="str">
            <v>COMMUNITY COLLEGE</v>
          </cell>
          <cell r="C101" t="str">
            <v>2003/2004</v>
          </cell>
          <cell r="D101" t="str">
            <v>COMMUNITY COLLEGE Total</v>
          </cell>
          <cell r="F101">
            <v>29899</v>
          </cell>
          <cell r="G101">
            <v>29899</v>
          </cell>
          <cell r="J101">
            <v>1553</v>
          </cell>
          <cell r="K101">
            <v>797</v>
          </cell>
          <cell r="L101">
            <v>2332</v>
          </cell>
          <cell r="O101">
            <v>4406</v>
          </cell>
          <cell r="P101">
            <v>1338</v>
          </cell>
          <cell r="Q101">
            <v>157</v>
          </cell>
          <cell r="R101">
            <v>5816</v>
          </cell>
          <cell r="S101">
            <v>36828</v>
          </cell>
        </row>
        <row r="102">
          <cell r="A102" t="str">
            <v/>
          </cell>
        </row>
        <row r="103">
          <cell r="A103" t="str">
            <v>COMMUNITY COLLEGE2003/2004INSTITUTEBCIT</v>
          </cell>
          <cell r="B103" t="str">
            <v>COMMUNITY COLLEGE</v>
          </cell>
          <cell r="C103" t="str">
            <v>2003/2004</v>
          </cell>
          <cell r="D103" t="str">
            <v>INSTITUTE</v>
          </cell>
          <cell r="E103" t="str">
            <v>BCIT</v>
          </cell>
          <cell r="J103">
            <v>961</v>
          </cell>
          <cell r="K103">
            <v>839</v>
          </cell>
          <cell r="L103">
            <v>1800</v>
          </cell>
          <cell r="P103">
            <v>800</v>
          </cell>
          <cell r="Q103">
            <v>167</v>
          </cell>
          <cell r="R103">
            <v>967</v>
          </cell>
          <cell r="S103">
            <v>2767</v>
          </cell>
        </row>
        <row r="104">
          <cell r="A104" t="str">
            <v>COMMUNITY COLLEGE2003/2004INSTITUTEIIG</v>
          </cell>
          <cell r="B104" t="str">
            <v>COMMUNITY COLLEGE</v>
          </cell>
          <cell r="C104" t="str">
            <v>2003/2004</v>
          </cell>
          <cell r="D104" t="str">
            <v>INSTITUTE</v>
          </cell>
          <cell r="E104" t="str">
            <v>IIG</v>
          </cell>
          <cell r="J104">
            <v>8</v>
          </cell>
          <cell r="K104">
            <v>5</v>
          </cell>
          <cell r="L104">
            <v>13</v>
          </cell>
          <cell r="P104">
            <v>4</v>
          </cell>
          <cell r="Q104">
            <v>1</v>
          </cell>
          <cell r="R104">
            <v>5</v>
          </cell>
          <cell r="S104">
            <v>18</v>
          </cell>
        </row>
        <row r="105">
          <cell r="A105" t="str">
            <v>COMMUNITY COLLEGE2003/2004INSTITUTEJIBC</v>
          </cell>
          <cell r="B105" t="str">
            <v>COMMUNITY COLLEGE</v>
          </cell>
          <cell r="C105" t="str">
            <v>2003/2004</v>
          </cell>
          <cell r="D105" t="str">
            <v>INSTITUTE</v>
          </cell>
          <cell r="E105" t="str">
            <v>JIBC</v>
          </cell>
          <cell r="J105">
            <v>302</v>
          </cell>
          <cell r="K105">
            <v>186</v>
          </cell>
          <cell r="L105">
            <v>488</v>
          </cell>
          <cell r="P105">
            <v>340</v>
          </cell>
          <cell r="Q105">
            <v>53</v>
          </cell>
          <cell r="R105">
            <v>393</v>
          </cell>
          <cell r="S105">
            <v>881</v>
          </cell>
        </row>
        <row r="106">
          <cell r="A106" t="str">
            <v>COMMUNITY COLLEGE2003/2004INSTITUTENVIT</v>
          </cell>
          <cell r="B106" t="str">
            <v>COMMUNITY COLLEGE</v>
          </cell>
          <cell r="C106" t="str">
            <v>2003/2004</v>
          </cell>
          <cell r="D106" t="str">
            <v>INSTITUTE</v>
          </cell>
          <cell r="E106" t="str">
            <v>NVIT</v>
          </cell>
          <cell r="J106">
            <v>16</v>
          </cell>
          <cell r="K106">
            <v>9</v>
          </cell>
          <cell r="L106">
            <v>25</v>
          </cell>
          <cell r="P106">
            <v>15</v>
          </cell>
          <cell r="Q106">
            <v>2</v>
          </cell>
          <cell r="R106">
            <v>17</v>
          </cell>
          <cell r="S106">
            <v>42</v>
          </cell>
        </row>
        <row r="107">
          <cell r="A107" t="str">
            <v>COMMUNITY COLLEGE2003/2004INSTITUTE Total</v>
          </cell>
          <cell r="B107" t="str">
            <v>COMMUNITY COLLEGE</v>
          </cell>
          <cell r="C107" t="str">
            <v>2003/2004</v>
          </cell>
          <cell r="D107" t="str">
            <v>INSTITUTE Total</v>
          </cell>
          <cell r="J107">
            <v>1264</v>
          </cell>
          <cell r="K107">
            <v>1026</v>
          </cell>
          <cell r="L107">
            <v>2277</v>
          </cell>
          <cell r="P107">
            <v>1159</v>
          </cell>
          <cell r="Q107">
            <v>223</v>
          </cell>
          <cell r="R107">
            <v>1382</v>
          </cell>
          <cell r="S107">
            <v>3659</v>
          </cell>
        </row>
        <row r="108">
          <cell r="A108" t="str">
            <v/>
          </cell>
        </row>
        <row r="109">
          <cell r="A109" t="str">
            <v>COMMUNITY COLLEGE2003/2004RESEARCH-INTENSIVE UNIVSFU</v>
          </cell>
          <cell r="B109" t="str">
            <v>COMMUNITY COLLEGE</v>
          </cell>
          <cell r="C109" t="str">
            <v>2003/2004</v>
          </cell>
          <cell r="D109" t="str">
            <v>RESEARCH-INTENSIVE UNIV</v>
          </cell>
          <cell r="E109" t="str">
            <v>SFU</v>
          </cell>
          <cell r="J109">
            <v>1329</v>
          </cell>
          <cell r="K109">
            <v>921</v>
          </cell>
          <cell r="L109">
            <v>2250</v>
          </cell>
          <cell r="P109">
            <v>104</v>
          </cell>
          <cell r="Q109">
            <v>16</v>
          </cell>
          <cell r="R109">
            <v>120</v>
          </cell>
          <cell r="S109">
            <v>2370</v>
          </cell>
        </row>
        <row r="110">
          <cell r="A110" t="str">
            <v>COMMUNITY COLLEGE2003/2004RESEARCH-INTENSIVE UNIVUBC</v>
          </cell>
          <cell r="B110" t="str">
            <v>COMMUNITY COLLEGE</v>
          </cell>
          <cell r="C110" t="str">
            <v>2003/2004</v>
          </cell>
          <cell r="D110" t="str">
            <v>RESEARCH-INTENSIVE UNIV</v>
          </cell>
          <cell r="E110" t="str">
            <v>UBC</v>
          </cell>
          <cell r="J110">
            <v>1175</v>
          </cell>
          <cell r="K110">
            <v>411</v>
          </cell>
          <cell r="L110">
            <v>1586</v>
          </cell>
          <cell r="P110">
            <v>156</v>
          </cell>
          <cell r="Q110">
            <v>9</v>
          </cell>
          <cell r="R110">
            <v>165</v>
          </cell>
          <cell r="S110">
            <v>1751</v>
          </cell>
        </row>
        <row r="111">
          <cell r="A111" t="str">
            <v>COMMUNITY COLLEGE2003/2004RESEARCH-INTENSIVE UNIVUBCO</v>
          </cell>
          <cell r="B111" t="str">
            <v>COMMUNITY COLLEGE</v>
          </cell>
          <cell r="C111" t="str">
            <v>2003/2004</v>
          </cell>
          <cell r="D111" t="str">
            <v>RESEARCH-INTENSIVE UNIV</v>
          </cell>
          <cell r="E111" t="str">
            <v>UBCO</v>
          </cell>
          <cell r="J111">
            <v>67</v>
          </cell>
          <cell r="L111">
            <v>67</v>
          </cell>
          <cell r="P111">
            <v>105</v>
          </cell>
          <cell r="R111">
            <v>105</v>
          </cell>
          <cell r="S111">
            <v>172</v>
          </cell>
        </row>
        <row r="112">
          <cell r="A112" t="str">
            <v>COMMUNITY COLLEGE2003/2004RESEARCH-INTENSIVE UNIVUNBC</v>
          </cell>
          <cell r="B112" t="str">
            <v>COMMUNITY COLLEGE</v>
          </cell>
          <cell r="C112" t="str">
            <v>2003/2004</v>
          </cell>
          <cell r="D112" t="str">
            <v>RESEARCH-INTENSIVE UNIV</v>
          </cell>
          <cell r="E112" t="str">
            <v>UNBC</v>
          </cell>
          <cell r="J112">
            <v>341</v>
          </cell>
          <cell r="K112">
            <v>284</v>
          </cell>
          <cell r="L112">
            <v>625</v>
          </cell>
          <cell r="P112">
            <v>46</v>
          </cell>
          <cell r="Q112">
            <v>12</v>
          </cell>
          <cell r="R112">
            <v>58</v>
          </cell>
          <cell r="S112">
            <v>683</v>
          </cell>
        </row>
        <row r="113">
          <cell r="A113" t="str">
            <v>COMMUNITY COLLEGE2003/2004RESEARCH-INTENSIVE UNIVUVIC</v>
          </cell>
          <cell r="B113" t="str">
            <v>COMMUNITY COLLEGE</v>
          </cell>
          <cell r="C113" t="str">
            <v>2003/2004</v>
          </cell>
          <cell r="D113" t="str">
            <v>RESEARCH-INTENSIVE UNIV</v>
          </cell>
          <cell r="E113" t="str">
            <v>UVIC</v>
          </cell>
          <cell r="J113">
            <v>1173</v>
          </cell>
          <cell r="K113">
            <v>717</v>
          </cell>
          <cell r="L113">
            <v>1890</v>
          </cell>
          <cell r="P113">
            <v>114</v>
          </cell>
          <cell r="Q113">
            <v>13</v>
          </cell>
          <cell r="R113">
            <v>127</v>
          </cell>
          <cell r="S113">
            <v>2017</v>
          </cell>
        </row>
        <row r="114">
          <cell r="A114" t="str">
            <v>COMMUNITY COLLEGE2003/2004RESEARCH-INTENSIVE UNIV Total</v>
          </cell>
          <cell r="B114" t="str">
            <v>COMMUNITY COLLEGE</v>
          </cell>
          <cell r="C114" t="str">
            <v>2003/2004</v>
          </cell>
          <cell r="D114" t="str">
            <v>RESEARCH-INTENSIVE UNIV Total</v>
          </cell>
          <cell r="J114">
            <v>4050</v>
          </cell>
          <cell r="K114">
            <v>2327</v>
          </cell>
          <cell r="L114">
            <v>6349</v>
          </cell>
          <cell r="P114">
            <v>525</v>
          </cell>
          <cell r="Q114">
            <v>50</v>
          </cell>
          <cell r="R114">
            <v>575</v>
          </cell>
          <cell r="S114">
            <v>6924</v>
          </cell>
        </row>
        <row r="115">
          <cell r="A115" t="str">
            <v/>
          </cell>
        </row>
        <row r="116">
          <cell r="A116" t="str">
            <v>COMMUNITY COLLEGE2003/2004TEACHING-INTENSIVE UNIVCAPU</v>
          </cell>
          <cell r="B116" t="str">
            <v>COMMUNITY COLLEGE</v>
          </cell>
          <cell r="C116" t="str">
            <v>2003/2004</v>
          </cell>
          <cell r="D116" t="str">
            <v>TEACHING-INTENSIVE UNIV</v>
          </cell>
          <cell r="E116" t="str">
            <v>CAPU</v>
          </cell>
          <cell r="J116">
            <v>183</v>
          </cell>
          <cell r="K116">
            <v>150</v>
          </cell>
          <cell r="L116">
            <v>333</v>
          </cell>
          <cell r="P116">
            <v>135</v>
          </cell>
          <cell r="Q116">
            <v>12</v>
          </cell>
          <cell r="R116">
            <v>147</v>
          </cell>
          <cell r="S116">
            <v>480</v>
          </cell>
        </row>
        <row r="117">
          <cell r="A117" t="str">
            <v>COMMUNITY COLLEGE2003/2004TEACHING-INTENSIVE UNIVECU</v>
          </cell>
          <cell r="B117" t="str">
            <v>COMMUNITY COLLEGE</v>
          </cell>
          <cell r="C117" t="str">
            <v>2003/2004</v>
          </cell>
          <cell r="D117" t="str">
            <v>TEACHING-INTENSIVE UNIV</v>
          </cell>
          <cell r="E117" t="str">
            <v>ECU</v>
          </cell>
          <cell r="J117">
            <v>101</v>
          </cell>
          <cell r="K117">
            <v>49</v>
          </cell>
          <cell r="L117">
            <v>150</v>
          </cell>
          <cell r="P117">
            <v>45</v>
          </cell>
          <cell r="Q117">
            <v>7</v>
          </cell>
          <cell r="R117">
            <v>52</v>
          </cell>
          <cell r="S117">
            <v>202</v>
          </cell>
        </row>
        <row r="118">
          <cell r="A118" t="str">
            <v>COMMUNITY COLLEGE2003/2004TEACHING-INTENSIVE UNIVKWN</v>
          </cell>
          <cell r="B118" t="str">
            <v>COMMUNITY COLLEGE</v>
          </cell>
          <cell r="C118" t="str">
            <v>2003/2004</v>
          </cell>
          <cell r="D118" t="str">
            <v>TEACHING-INTENSIVE UNIV</v>
          </cell>
          <cell r="E118" t="str">
            <v>KWN</v>
          </cell>
          <cell r="J118">
            <v>488</v>
          </cell>
          <cell r="K118">
            <v>312</v>
          </cell>
          <cell r="L118">
            <v>800</v>
          </cell>
          <cell r="P118">
            <v>172</v>
          </cell>
          <cell r="Q118">
            <v>16</v>
          </cell>
          <cell r="R118">
            <v>188</v>
          </cell>
          <cell r="S118">
            <v>988</v>
          </cell>
        </row>
        <row r="119">
          <cell r="A119" t="str">
            <v>COMMUNITY COLLEGE2003/2004TEACHING-INTENSIVE UNIVRRU</v>
          </cell>
          <cell r="B119" t="str">
            <v>COMMUNITY COLLEGE</v>
          </cell>
          <cell r="C119" t="str">
            <v>2003/2004</v>
          </cell>
          <cell r="D119" t="str">
            <v>TEACHING-INTENSIVE UNIV</v>
          </cell>
          <cell r="E119" t="str">
            <v>RRU</v>
          </cell>
          <cell r="J119">
            <v>76</v>
          </cell>
          <cell r="K119">
            <v>27</v>
          </cell>
          <cell r="L119">
            <v>103</v>
          </cell>
          <cell r="P119">
            <v>59</v>
          </cell>
          <cell r="Q119">
            <v>2</v>
          </cell>
          <cell r="R119">
            <v>61</v>
          </cell>
          <cell r="S119">
            <v>164</v>
          </cell>
        </row>
        <row r="120">
          <cell r="A120" t="str">
            <v>COMMUNITY COLLEGE2003/2004TEACHING-INTENSIVE UNIVTRU</v>
          </cell>
          <cell r="B120" t="str">
            <v>COMMUNITY COLLEGE</v>
          </cell>
          <cell r="C120" t="str">
            <v>2003/2004</v>
          </cell>
          <cell r="D120" t="str">
            <v>TEACHING-INTENSIVE UNIV</v>
          </cell>
          <cell r="E120" t="str">
            <v>TRU</v>
          </cell>
          <cell r="J120">
            <v>211</v>
          </cell>
          <cell r="K120">
            <v>108</v>
          </cell>
          <cell r="L120">
            <v>319</v>
          </cell>
          <cell r="P120">
            <v>77</v>
          </cell>
          <cell r="Q120">
            <v>9</v>
          </cell>
          <cell r="R120">
            <v>86</v>
          </cell>
          <cell r="S120">
            <v>405</v>
          </cell>
        </row>
        <row r="121">
          <cell r="A121" t="str">
            <v>COMMUNITY COLLEGE2003/2004TEACHING-INTENSIVE UNIVTRU-OL</v>
          </cell>
          <cell r="B121" t="str">
            <v>COMMUNITY COLLEGE</v>
          </cell>
          <cell r="C121" t="str">
            <v>2003/2004</v>
          </cell>
          <cell r="D121" t="str">
            <v>TEACHING-INTENSIVE UNIV</v>
          </cell>
          <cell r="E121" t="str">
            <v>TRU-OL</v>
          </cell>
          <cell r="J121">
            <v>754</v>
          </cell>
          <cell r="K121">
            <v>974</v>
          </cell>
          <cell r="L121">
            <v>1728</v>
          </cell>
          <cell r="P121">
            <v>155</v>
          </cell>
          <cell r="Q121">
            <v>35</v>
          </cell>
          <cell r="R121">
            <v>190</v>
          </cell>
          <cell r="S121">
            <v>1918</v>
          </cell>
        </row>
        <row r="122">
          <cell r="A122" t="str">
            <v>COMMUNITY COLLEGE2003/2004TEACHING-INTENSIVE UNIVUFV</v>
          </cell>
          <cell r="B122" t="str">
            <v>COMMUNITY COLLEGE</v>
          </cell>
          <cell r="C122" t="str">
            <v>2003/2004</v>
          </cell>
          <cell r="D122" t="str">
            <v>TEACHING-INTENSIVE UNIV</v>
          </cell>
          <cell r="E122" t="str">
            <v>UFV</v>
          </cell>
          <cell r="J122">
            <v>201</v>
          </cell>
          <cell r="K122">
            <v>147</v>
          </cell>
          <cell r="L122">
            <v>348</v>
          </cell>
          <cell r="P122">
            <v>61</v>
          </cell>
          <cell r="Q122">
            <v>14</v>
          </cell>
          <cell r="R122">
            <v>75</v>
          </cell>
          <cell r="S122">
            <v>423</v>
          </cell>
        </row>
        <row r="123">
          <cell r="A123" t="str">
            <v>COMMUNITY COLLEGE2003/2004TEACHING-INTENSIVE UNIVVIU</v>
          </cell>
          <cell r="B123" t="str">
            <v>COMMUNITY COLLEGE</v>
          </cell>
          <cell r="C123" t="str">
            <v>2003/2004</v>
          </cell>
          <cell r="D123" t="str">
            <v>TEACHING-INTENSIVE UNIV</v>
          </cell>
          <cell r="E123" t="str">
            <v>VIU</v>
          </cell>
          <cell r="J123">
            <v>322</v>
          </cell>
          <cell r="K123">
            <v>141</v>
          </cell>
          <cell r="L123">
            <v>463</v>
          </cell>
          <cell r="P123">
            <v>168</v>
          </cell>
          <cell r="Q123">
            <v>18</v>
          </cell>
          <cell r="R123">
            <v>186</v>
          </cell>
          <cell r="S123">
            <v>649</v>
          </cell>
        </row>
        <row r="124">
          <cell r="A124" t="str">
            <v>COMMUNITY COLLEGE2003/2004TEACHING-INTENSIVE UNIV Total</v>
          </cell>
          <cell r="B124" t="str">
            <v>COMMUNITY COLLEGE</v>
          </cell>
          <cell r="C124" t="str">
            <v>2003/2004</v>
          </cell>
          <cell r="D124" t="str">
            <v>TEACHING-INTENSIVE UNIV Total</v>
          </cell>
          <cell r="J124">
            <v>2296</v>
          </cell>
          <cell r="K124">
            <v>1861</v>
          </cell>
          <cell r="L124">
            <v>4077</v>
          </cell>
          <cell r="P124">
            <v>872</v>
          </cell>
          <cell r="Q124">
            <v>113</v>
          </cell>
          <cell r="R124">
            <v>985</v>
          </cell>
          <cell r="S124">
            <v>5062</v>
          </cell>
        </row>
        <row r="125">
          <cell r="A125" t="str">
            <v/>
          </cell>
        </row>
        <row r="126">
          <cell r="A126" t="str">
            <v>COMMUNITY COLLEGE2003/2004 Total</v>
          </cell>
          <cell r="B126" t="str">
            <v>COMMUNITY COLLEGE</v>
          </cell>
          <cell r="C126" t="str">
            <v>2003/2004 Total</v>
          </cell>
          <cell r="F126">
            <v>29899</v>
          </cell>
          <cell r="G126">
            <v>29899</v>
          </cell>
          <cell r="H126">
            <v>11281</v>
          </cell>
          <cell r="I126">
            <v>11281</v>
          </cell>
          <cell r="J126">
            <v>8817</v>
          </cell>
          <cell r="K126">
            <v>5832</v>
          </cell>
          <cell r="L126">
            <v>14004</v>
          </cell>
          <cell r="O126">
            <v>4406</v>
          </cell>
          <cell r="P126">
            <v>3894</v>
          </cell>
          <cell r="Q126">
            <v>543</v>
          </cell>
          <cell r="R126">
            <v>8758</v>
          </cell>
          <cell r="S126">
            <v>58769</v>
          </cell>
        </row>
        <row r="127">
          <cell r="A127" t="str">
            <v>COMMUNITY COLLEGE2004/2005EXIT</v>
          </cell>
          <cell r="B127" t="str">
            <v>COMMUNITY COLLEGE</v>
          </cell>
          <cell r="C127" t="str">
            <v>2004/2005</v>
          </cell>
          <cell r="D127" t="str">
            <v>EXIT</v>
          </cell>
          <cell r="H127">
            <v>12239</v>
          </cell>
          <cell r="I127">
            <v>12239</v>
          </cell>
          <cell r="S127">
            <v>12239</v>
          </cell>
        </row>
        <row r="128">
          <cell r="A128" t="str">
            <v>COMMUNITY COLLEGE2004/2005EXIT Total</v>
          </cell>
          <cell r="B128" t="str">
            <v>COMMUNITY COLLEGE</v>
          </cell>
          <cell r="C128" t="str">
            <v>2004/2005</v>
          </cell>
          <cell r="D128" t="str">
            <v>EXIT Total</v>
          </cell>
          <cell r="H128">
            <v>12239</v>
          </cell>
          <cell r="I128">
            <v>12239</v>
          </cell>
          <cell r="S128">
            <v>12239</v>
          </cell>
        </row>
        <row r="129">
          <cell r="A129" t="str">
            <v/>
          </cell>
        </row>
        <row r="130">
          <cell r="A130" t="str">
            <v>COMMUNITY COLLEGE2004/2005COMMUNITY COLLEGECAM</v>
          </cell>
          <cell r="B130" t="str">
            <v>COMMUNITY COLLEGE</v>
          </cell>
          <cell r="C130" t="str">
            <v>2004/2005</v>
          </cell>
          <cell r="D130" t="str">
            <v>COMMUNITY COLLEGE</v>
          </cell>
          <cell r="E130" t="str">
            <v>CAM</v>
          </cell>
          <cell r="F130">
            <v>4821</v>
          </cell>
          <cell r="G130">
            <v>4821</v>
          </cell>
          <cell r="J130">
            <v>134</v>
          </cell>
          <cell r="K130">
            <v>55</v>
          </cell>
          <cell r="L130">
            <v>189</v>
          </cell>
          <cell r="O130">
            <v>779</v>
          </cell>
          <cell r="P130">
            <v>91</v>
          </cell>
          <cell r="Q130">
            <v>10</v>
          </cell>
          <cell r="R130">
            <v>873</v>
          </cell>
          <cell r="S130">
            <v>5838</v>
          </cell>
        </row>
        <row r="131">
          <cell r="A131" t="str">
            <v>COMMUNITY COLLEGE2004/2005COMMUNITY COLLEGECNC</v>
          </cell>
          <cell r="B131" t="str">
            <v>COMMUNITY COLLEGE</v>
          </cell>
          <cell r="C131" t="str">
            <v>2004/2005</v>
          </cell>
          <cell r="D131" t="str">
            <v>COMMUNITY COLLEGE</v>
          </cell>
          <cell r="E131" t="str">
            <v>CNC</v>
          </cell>
          <cell r="F131">
            <v>1628</v>
          </cell>
          <cell r="G131">
            <v>1628</v>
          </cell>
          <cell r="J131">
            <v>90</v>
          </cell>
          <cell r="K131">
            <v>55</v>
          </cell>
          <cell r="L131">
            <v>145</v>
          </cell>
          <cell r="O131">
            <v>316</v>
          </cell>
          <cell r="P131">
            <v>100</v>
          </cell>
          <cell r="Q131">
            <v>20</v>
          </cell>
          <cell r="R131">
            <v>428</v>
          </cell>
          <cell r="S131">
            <v>2161</v>
          </cell>
        </row>
        <row r="132">
          <cell r="A132" t="str">
            <v>COMMUNITY COLLEGE2004/2005COMMUNITY COLLEGECOTR</v>
          </cell>
          <cell r="B132" t="str">
            <v>COMMUNITY COLLEGE</v>
          </cell>
          <cell r="C132" t="str">
            <v>2004/2005</v>
          </cell>
          <cell r="D132" t="str">
            <v>COMMUNITY COLLEGE</v>
          </cell>
          <cell r="E132" t="str">
            <v>COTR</v>
          </cell>
          <cell r="F132">
            <v>754</v>
          </cell>
          <cell r="G132">
            <v>754</v>
          </cell>
          <cell r="J132">
            <v>66</v>
          </cell>
          <cell r="K132">
            <v>34</v>
          </cell>
          <cell r="L132">
            <v>100</v>
          </cell>
          <cell r="O132">
            <v>290</v>
          </cell>
          <cell r="P132">
            <v>65</v>
          </cell>
          <cell r="Q132">
            <v>10</v>
          </cell>
          <cell r="R132">
            <v>360</v>
          </cell>
          <cell r="S132">
            <v>1187</v>
          </cell>
        </row>
        <row r="133">
          <cell r="A133" t="str">
            <v>COMMUNITY COLLEGE2004/2005COMMUNITY COLLEGEDOUG</v>
          </cell>
          <cell r="B133" t="str">
            <v>COMMUNITY COLLEGE</v>
          </cell>
          <cell r="C133" t="str">
            <v>2004/2005</v>
          </cell>
          <cell r="D133" t="str">
            <v>COMMUNITY COLLEGE</v>
          </cell>
          <cell r="E133" t="str">
            <v>DOUG</v>
          </cell>
          <cell r="F133">
            <v>6471</v>
          </cell>
          <cell r="G133">
            <v>6471</v>
          </cell>
          <cell r="J133">
            <v>292</v>
          </cell>
          <cell r="K133">
            <v>221</v>
          </cell>
          <cell r="L133">
            <v>513</v>
          </cell>
          <cell r="O133">
            <v>553</v>
          </cell>
          <cell r="P133">
            <v>231</v>
          </cell>
          <cell r="Q133">
            <v>31</v>
          </cell>
          <cell r="R133">
            <v>808</v>
          </cell>
          <cell r="S133">
            <v>7619</v>
          </cell>
        </row>
        <row r="134">
          <cell r="A134" t="str">
            <v>COMMUNITY COLLEGE2004/2005COMMUNITY COLLEGELANG</v>
          </cell>
          <cell r="B134" t="str">
            <v>COMMUNITY COLLEGE</v>
          </cell>
          <cell r="C134" t="str">
            <v>2004/2005</v>
          </cell>
          <cell r="D134" t="str">
            <v>COMMUNITY COLLEGE</v>
          </cell>
          <cell r="E134" t="str">
            <v>LANG</v>
          </cell>
          <cell r="F134">
            <v>5579</v>
          </cell>
          <cell r="G134">
            <v>5579</v>
          </cell>
          <cell r="J134">
            <v>273</v>
          </cell>
          <cell r="K134">
            <v>230</v>
          </cell>
          <cell r="L134">
            <v>503</v>
          </cell>
          <cell r="O134">
            <v>434</v>
          </cell>
          <cell r="P134">
            <v>193</v>
          </cell>
          <cell r="Q134">
            <v>29</v>
          </cell>
          <cell r="R134">
            <v>643</v>
          </cell>
          <cell r="S134">
            <v>6538</v>
          </cell>
        </row>
        <row r="135">
          <cell r="A135" t="str">
            <v>COMMUNITY COLLEGE2004/2005COMMUNITY COLLEGENIC</v>
          </cell>
          <cell r="B135" t="str">
            <v>COMMUNITY COLLEGE</v>
          </cell>
          <cell r="C135" t="str">
            <v>2004/2005</v>
          </cell>
          <cell r="D135" t="str">
            <v>COMMUNITY COLLEGE</v>
          </cell>
          <cell r="E135" t="str">
            <v>NIC</v>
          </cell>
          <cell r="F135">
            <v>1082</v>
          </cell>
          <cell r="G135">
            <v>1082</v>
          </cell>
          <cell r="J135">
            <v>55</v>
          </cell>
          <cell r="K135">
            <v>27</v>
          </cell>
          <cell r="L135">
            <v>82</v>
          </cell>
          <cell r="O135">
            <v>355</v>
          </cell>
          <cell r="P135">
            <v>52</v>
          </cell>
          <cell r="Q135">
            <v>8</v>
          </cell>
          <cell r="R135">
            <v>410</v>
          </cell>
          <cell r="S135">
            <v>1557</v>
          </cell>
        </row>
        <row r="136">
          <cell r="A136" t="str">
            <v>COMMUNITY COLLEGE2004/2005COMMUNITY COLLEGENLC</v>
          </cell>
          <cell r="B136" t="str">
            <v>COMMUNITY COLLEGE</v>
          </cell>
          <cell r="C136" t="str">
            <v>2004/2005</v>
          </cell>
          <cell r="D136" t="str">
            <v>COMMUNITY COLLEGE</v>
          </cell>
          <cell r="E136" t="str">
            <v>NLC</v>
          </cell>
          <cell r="F136">
            <v>679</v>
          </cell>
          <cell r="G136">
            <v>679</v>
          </cell>
          <cell r="J136">
            <v>77</v>
          </cell>
          <cell r="K136">
            <v>66</v>
          </cell>
          <cell r="L136">
            <v>143</v>
          </cell>
          <cell r="O136">
            <v>223</v>
          </cell>
          <cell r="P136">
            <v>78</v>
          </cell>
          <cell r="Q136">
            <v>13</v>
          </cell>
          <cell r="R136">
            <v>306</v>
          </cell>
          <cell r="S136">
            <v>1073</v>
          </cell>
        </row>
        <row r="137">
          <cell r="A137" t="str">
            <v>COMMUNITY COLLEGE2004/2005COMMUNITY COLLEGENWCC</v>
          </cell>
          <cell r="B137" t="str">
            <v>COMMUNITY COLLEGE</v>
          </cell>
          <cell r="C137" t="str">
            <v>2004/2005</v>
          </cell>
          <cell r="D137" t="str">
            <v>COMMUNITY COLLEGE</v>
          </cell>
          <cell r="E137" t="str">
            <v>NWCC</v>
          </cell>
          <cell r="F137">
            <v>819</v>
          </cell>
          <cell r="G137">
            <v>819</v>
          </cell>
          <cell r="J137">
            <v>40</v>
          </cell>
          <cell r="K137">
            <v>35</v>
          </cell>
          <cell r="L137">
            <v>75</v>
          </cell>
          <cell r="O137">
            <v>313</v>
          </cell>
          <cell r="P137">
            <v>52</v>
          </cell>
          <cell r="Q137">
            <v>21</v>
          </cell>
          <cell r="R137">
            <v>374</v>
          </cell>
          <cell r="S137">
            <v>1245</v>
          </cell>
        </row>
        <row r="138">
          <cell r="A138" t="str">
            <v>COMMUNITY COLLEGE2004/2005COMMUNITY COLLEGEOKAN</v>
          </cell>
          <cell r="B138" t="str">
            <v>COMMUNITY COLLEGE</v>
          </cell>
          <cell r="C138" t="str">
            <v>2004/2005</v>
          </cell>
          <cell r="D138" t="str">
            <v>COMMUNITY COLLEGE</v>
          </cell>
          <cell r="E138" t="str">
            <v>OKAN</v>
          </cell>
          <cell r="F138">
            <v>1909</v>
          </cell>
          <cell r="G138">
            <v>1909</v>
          </cell>
          <cell r="J138">
            <v>82</v>
          </cell>
          <cell r="K138">
            <v>33</v>
          </cell>
          <cell r="L138">
            <v>115</v>
          </cell>
          <cell r="O138">
            <v>468</v>
          </cell>
          <cell r="P138">
            <v>129</v>
          </cell>
          <cell r="Q138">
            <v>9</v>
          </cell>
          <cell r="R138">
            <v>603</v>
          </cell>
          <cell r="S138">
            <v>2602</v>
          </cell>
        </row>
        <row r="139">
          <cell r="A139" t="str">
            <v>COMMUNITY COLLEGE2004/2005COMMUNITY COLLEGESEL</v>
          </cell>
          <cell r="B139" t="str">
            <v>COMMUNITY COLLEGE</v>
          </cell>
          <cell r="C139" t="str">
            <v>2004/2005</v>
          </cell>
          <cell r="D139" t="str">
            <v>COMMUNITY COLLEGE</v>
          </cell>
          <cell r="E139" t="str">
            <v>SEL</v>
          </cell>
          <cell r="F139">
            <v>1160</v>
          </cell>
          <cell r="G139">
            <v>1160</v>
          </cell>
          <cell r="J139">
            <v>80</v>
          </cell>
          <cell r="K139">
            <v>63</v>
          </cell>
          <cell r="L139">
            <v>143</v>
          </cell>
          <cell r="O139">
            <v>262</v>
          </cell>
          <cell r="P139">
            <v>70</v>
          </cell>
          <cell r="Q139">
            <v>14</v>
          </cell>
          <cell r="R139">
            <v>339</v>
          </cell>
          <cell r="S139">
            <v>1594</v>
          </cell>
        </row>
        <row r="140">
          <cell r="A140" t="str">
            <v>COMMUNITY COLLEGE2004/2005COMMUNITY COLLEGEVCC</v>
          </cell>
          <cell r="B140" t="str">
            <v>COMMUNITY COLLEGE</v>
          </cell>
          <cell r="C140" t="str">
            <v>2004/2005</v>
          </cell>
          <cell r="D140" t="str">
            <v>COMMUNITY COLLEGE</v>
          </cell>
          <cell r="E140" t="str">
            <v>VCC</v>
          </cell>
          <cell r="F140">
            <v>3077</v>
          </cell>
          <cell r="G140">
            <v>3077</v>
          </cell>
          <cell r="J140">
            <v>431</v>
          </cell>
          <cell r="K140">
            <v>274</v>
          </cell>
          <cell r="L140">
            <v>705</v>
          </cell>
          <cell r="O140">
            <v>579</v>
          </cell>
          <cell r="P140">
            <v>303</v>
          </cell>
          <cell r="Q140">
            <v>35</v>
          </cell>
          <cell r="R140">
            <v>897</v>
          </cell>
          <cell r="S140">
            <v>4434</v>
          </cell>
        </row>
        <row r="141">
          <cell r="A141" t="str">
            <v>COMMUNITY COLLEGE2004/2005COMMUNITY COLLEGE Total</v>
          </cell>
          <cell r="B141" t="str">
            <v>COMMUNITY COLLEGE</v>
          </cell>
          <cell r="C141" t="str">
            <v>2004/2005</v>
          </cell>
          <cell r="D141" t="str">
            <v>COMMUNITY COLLEGE Total</v>
          </cell>
          <cell r="F141">
            <v>27839</v>
          </cell>
          <cell r="G141">
            <v>27839</v>
          </cell>
          <cell r="J141">
            <v>1596</v>
          </cell>
          <cell r="K141">
            <v>948</v>
          </cell>
          <cell r="L141">
            <v>2530</v>
          </cell>
          <cell r="O141">
            <v>4572</v>
          </cell>
          <cell r="P141">
            <v>1364</v>
          </cell>
          <cell r="Q141">
            <v>200</v>
          </cell>
          <cell r="R141">
            <v>6041</v>
          </cell>
          <cell r="S141">
            <v>35107</v>
          </cell>
        </row>
        <row r="142">
          <cell r="A142" t="str">
            <v/>
          </cell>
        </row>
        <row r="143">
          <cell r="A143" t="str">
            <v>COMMUNITY COLLEGE2004/2005INSTITUTEBCIT</v>
          </cell>
          <cell r="B143" t="str">
            <v>COMMUNITY COLLEGE</v>
          </cell>
          <cell r="C143" t="str">
            <v>2004/2005</v>
          </cell>
          <cell r="D143" t="str">
            <v>INSTITUTE</v>
          </cell>
          <cell r="E143" t="str">
            <v>BCIT</v>
          </cell>
          <cell r="J143">
            <v>953</v>
          </cell>
          <cell r="K143">
            <v>892</v>
          </cell>
          <cell r="L143">
            <v>1845</v>
          </cell>
          <cell r="P143">
            <v>675</v>
          </cell>
          <cell r="Q143">
            <v>186</v>
          </cell>
          <cell r="R143">
            <v>861</v>
          </cell>
          <cell r="S143">
            <v>2706</v>
          </cell>
        </row>
        <row r="144">
          <cell r="A144" t="str">
            <v>COMMUNITY COLLEGE2004/2005INSTITUTEIIG</v>
          </cell>
          <cell r="B144" t="str">
            <v>COMMUNITY COLLEGE</v>
          </cell>
          <cell r="C144" t="str">
            <v>2004/2005</v>
          </cell>
          <cell r="D144" t="str">
            <v>INSTITUTE</v>
          </cell>
          <cell r="E144" t="str">
            <v>IIG</v>
          </cell>
          <cell r="J144">
            <v>3</v>
          </cell>
          <cell r="K144">
            <v>5</v>
          </cell>
          <cell r="L144">
            <v>8</v>
          </cell>
          <cell r="P144">
            <v>1</v>
          </cell>
          <cell r="R144">
            <v>1</v>
          </cell>
          <cell r="S144">
            <v>9</v>
          </cell>
        </row>
        <row r="145">
          <cell r="A145" t="str">
            <v>COMMUNITY COLLEGE2004/2005INSTITUTEJIBC</v>
          </cell>
          <cell r="B145" t="str">
            <v>COMMUNITY COLLEGE</v>
          </cell>
          <cell r="C145" t="str">
            <v>2004/2005</v>
          </cell>
          <cell r="D145" t="str">
            <v>INSTITUTE</v>
          </cell>
          <cell r="E145" t="str">
            <v>JIBC</v>
          </cell>
          <cell r="J145">
            <v>309</v>
          </cell>
          <cell r="K145">
            <v>339</v>
          </cell>
          <cell r="L145">
            <v>648</v>
          </cell>
          <cell r="P145">
            <v>312</v>
          </cell>
          <cell r="Q145">
            <v>81</v>
          </cell>
          <cell r="R145">
            <v>393</v>
          </cell>
          <cell r="S145">
            <v>1041</v>
          </cell>
        </row>
        <row r="146">
          <cell r="A146" t="str">
            <v>COMMUNITY COLLEGE2004/2005INSTITUTENVIT</v>
          </cell>
          <cell r="B146" t="str">
            <v>COMMUNITY COLLEGE</v>
          </cell>
          <cell r="C146" t="str">
            <v>2004/2005</v>
          </cell>
          <cell r="D146" t="str">
            <v>INSTITUTE</v>
          </cell>
          <cell r="E146" t="str">
            <v>NVIT</v>
          </cell>
          <cell r="J146">
            <v>21</v>
          </cell>
          <cell r="K146">
            <v>5</v>
          </cell>
          <cell r="L146">
            <v>26</v>
          </cell>
          <cell r="P146">
            <v>28</v>
          </cell>
          <cell r="R146">
            <v>28</v>
          </cell>
          <cell r="S146">
            <v>54</v>
          </cell>
        </row>
        <row r="147">
          <cell r="A147" t="str">
            <v>COMMUNITY COLLEGE2004/2005INSTITUTE Total</v>
          </cell>
          <cell r="B147" t="str">
            <v>COMMUNITY COLLEGE</v>
          </cell>
          <cell r="C147" t="str">
            <v>2004/2005</v>
          </cell>
          <cell r="D147" t="str">
            <v>INSTITUTE Total</v>
          </cell>
          <cell r="J147">
            <v>1267</v>
          </cell>
          <cell r="K147">
            <v>1229</v>
          </cell>
          <cell r="L147">
            <v>2480</v>
          </cell>
          <cell r="P147">
            <v>1016</v>
          </cell>
          <cell r="Q147">
            <v>267</v>
          </cell>
          <cell r="R147">
            <v>1283</v>
          </cell>
          <cell r="S147">
            <v>3763</v>
          </cell>
        </row>
        <row r="148">
          <cell r="A148" t="str">
            <v/>
          </cell>
        </row>
        <row r="149">
          <cell r="A149" t="str">
            <v>COMMUNITY COLLEGE2004/2005RESEARCH-INTENSIVE UNIVSFU</v>
          </cell>
          <cell r="B149" t="str">
            <v>COMMUNITY COLLEGE</v>
          </cell>
          <cell r="C149" t="str">
            <v>2004/2005</v>
          </cell>
          <cell r="D149" t="str">
            <v>RESEARCH-INTENSIVE UNIV</v>
          </cell>
          <cell r="E149" t="str">
            <v>SFU</v>
          </cell>
          <cell r="J149">
            <v>1293</v>
          </cell>
          <cell r="K149">
            <v>994</v>
          </cell>
          <cell r="L149">
            <v>2287</v>
          </cell>
          <cell r="P149">
            <v>119</v>
          </cell>
          <cell r="Q149">
            <v>18</v>
          </cell>
          <cell r="R149">
            <v>137</v>
          </cell>
          <cell r="S149">
            <v>2424</v>
          </cell>
        </row>
        <row r="150">
          <cell r="A150" t="str">
            <v>COMMUNITY COLLEGE2004/2005RESEARCH-INTENSIVE UNIVUBC</v>
          </cell>
          <cell r="B150" t="str">
            <v>COMMUNITY COLLEGE</v>
          </cell>
          <cell r="C150" t="str">
            <v>2004/2005</v>
          </cell>
          <cell r="D150" t="str">
            <v>RESEARCH-INTENSIVE UNIV</v>
          </cell>
          <cell r="E150" t="str">
            <v>UBC</v>
          </cell>
          <cell r="J150">
            <v>1070</v>
          </cell>
          <cell r="K150">
            <v>474</v>
          </cell>
          <cell r="L150">
            <v>1544</v>
          </cell>
          <cell r="P150">
            <v>130</v>
          </cell>
          <cell r="Q150">
            <v>20</v>
          </cell>
          <cell r="R150">
            <v>150</v>
          </cell>
          <cell r="S150">
            <v>1694</v>
          </cell>
        </row>
        <row r="151">
          <cell r="A151" t="str">
            <v>COMMUNITY COLLEGE2004/2005RESEARCH-INTENSIVE UNIVUBCO</v>
          </cell>
          <cell r="B151" t="str">
            <v>COMMUNITY COLLEGE</v>
          </cell>
          <cell r="C151" t="str">
            <v>2004/2005</v>
          </cell>
          <cell r="D151" t="str">
            <v>RESEARCH-INTENSIVE UNIV</v>
          </cell>
          <cell r="E151" t="str">
            <v>UBCO</v>
          </cell>
          <cell r="J151">
            <v>2590</v>
          </cell>
          <cell r="K151">
            <v>35</v>
          </cell>
          <cell r="L151">
            <v>2625</v>
          </cell>
          <cell r="P151">
            <v>104</v>
          </cell>
          <cell r="Q151">
            <v>5</v>
          </cell>
          <cell r="R151">
            <v>109</v>
          </cell>
          <cell r="S151">
            <v>2734</v>
          </cell>
        </row>
        <row r="152">
          <cell r="A152" t="str">
            <v>COMMUNITY COLLEGE2004/2005RESEARCH-INTENSIVE UNIVUNBC</v>
          </cell>
          <cell r="B152" t="str">
            <v>COMMUNITY COLLEGE</v>
          </cell>
          <cell r="C152" t="str">
            <v>2004/2005</v>
          </cell>
          <cell r="D152" t="str">
            <v>RESEARCH-INTENSIVE UNIV</v>
          </cell>
          <cell r="E152" t="str">
            <v>UNBC</v>
          </cell>
          <cell r="J152">
            <v>366</v>
          </cell>
          <cell r="K152">
            <v>341</v>
          </cell>
          <cell r="L152">
            <v>707</v>
          </cell>
          <cell r="P152">
            <v>59</v>
          </cell>
          <cell r="Q152">
            <v>12</v>
          </cell>
          <cell r="R152">
            <v>71</v>
          </cell>
          <cell r="S152">
            <v>778</v>
          </cell>
        </row>
        <row r="153">
          <cell r="A153" t="str">
            <v>COMMUNITY COLLEGE2004/2005RESEARCH-INTENSIVE UNIVUVIC</v>
          </cell>
          <cell r="B153" t="str">
            <v>COMMUNITY COLLEGE</v>
          </cell>
          <cell r="C153" t="str">
            <v>2004/2005</v>
          </cell>
          <cell r="D153" t="str">
            <v>RESEARCH-INTENSIVE UNIV</v>
          </cell>
          <cell r="E153" t="str">
            <v>UVIC</v>
          </cell>
          <cell r="J153">
            <v>1289</v>
          </cell>
          <cell r="K153">
            <v>890</v>
          </cell>
          <cell r="L153">
            <v>2179</v>
          </cell>
          <cell r="P153">
            <v>106</v>
          </cell>
          <cell r="Q153">
            <v>17</v>
          </cell>
          <cell r="R153">
            <v>123</v>
          </cell>
          <cell r="S153">
            <v>2302</v>
          </cell>
        </row>
        <row r="154">
          <cell r="A154" t="str">
            <v>COMMUNITY COLLEGE2004/2005RESEARCH-INTENSIVE UNIV Total</v>
          </cell>
          <cell r="B154" t="str">
            <v>COMMUNITY COLLEGE</v>
          </cell>
          <cell r="C154" t="str">
            <v>2004/2005</v>
          </cell>
          <cell r="D154" t="str">
            <v>RESEARCH-INTENSIVE UNIV Total</v>
          </cell>
          <cell r="J154">
            <v>6552</v>
          </cell>
          <cell r="K154">
            <v>2723</v>
          </cell>
          <cell r="L154">
            <v>9258</v>
          </cell>
          <cell r="P154">
            <v>518</v>
          </cell>
          <cell r="Q154">
            <v>72</v>
          </cell>
          <cell r="R154">
            <v>590</v>
          </cell>
          <cell r="S154">
            <v>9848</v>
          </cell>
        </row>
        <row r="155">
          <cell r="A155" t="str">
            <v/>
          </cell>
        </row>
        <row r="156">
          <cell r="A156" t="str">
            <v>COMMUNITY COLLEGE2004/2005TEACHING-INTENSIVE UNIVCAPU</v>
          </cell>
          <cell r="B156" t="str">
            <v>COMMUNITY COLLEGE</v>
          </cell>
          <cell r="C156" t="str">
            <v>2004/2005</v>
          </cell>
          <cell r="D156" t="str">
            <v>TEACHING-INTENSIVE UNIV</v>
          </cell>
          <cell r="E156" t="str">
            <v>CAPU</v>
          </cell>
          <cell r="J156">
            <v>202</v>
          </cell>
          <cell r="K156">
            <v>130</v>
          </cell>
          <cell r="L156">
            <v>332</v>
          </cell>
          <cell r="P156">
            <v>111</v>
          </cell>
          <cell r="Q156">
            <v>13</v>
          </cell>
          <cell r="R156">
            <v>124</v>
          </cell>
          <cell r="S156">
            <v>456</v>
          </cell>
        </row>
        <row r="157">
          <cell r="A157" t="str">
            <v>COMMUNITY COLLEGE2004/2005TEACHING-INTENSIVE UNIVECU</v>
          </cell>
          <cell r="B157" t="str">
            <v>COMMUNITY COLLEGE</v>
          </cell>
          <cell r="C157" t="str">
            <v>2004/2005</v>
          </cell>
          <cell r="D157" t="str">
            <v>TEACHING-INTENSIVE UNIV</v>
          </cell>
          <cell r="E157" t="str">
            <v>ECU</v>
          </cell>
          <cell r="J157">
            <v>93</v>
          </cell>
          <cell r="K157">
            <v>52</v>
          </cell>
          <cell r="L157">
            <v>145</v>
          </cell>
          <cell r="P157">
            <v>46</v>
          </cell>
          <cell r="Q157">
            <v>10</v>
          </cell>
          <cell r="R157">
            <v>56</v>
          </cell>
          <cell r="S157">
            <v>201</v>
          </cell>
        </row>
        <row r="158">
          <cell r="A158" t="str">
            <v>COMMUNITY COLLEGE2004/2005TEACHING-INTENSIVE UNIVKWN</v>
          </cell>
          <cell r="B158" t="str">
            <v>COMMUNITY COLLEGE</v>
          </cell>
          <cell r="C158" t="str">
            <v>2004/2005</v>
          </cell>
          <cell r="D158" t="str">
            <v>TEACHING-INTENSIVE UNIV</v>
          </cell>
          <cell r="E158" t="str">
            <v>KWN</v>
          </cell>
          <cell r="J158">
            <v>337</v>
          </cell>
          <cell r="K158">
            <v>365</v>
          </cell>
          <cell r="L158">
            <v>702</v>
          </cell>
          <cell r="P158">
            <v>145</v>
          </cell>
          <cell r="Q158">
            <v>23</v>
          </cell>
          <cell r="R158">
            <v>168</v>
          </cell>
          <cell r="S158">
            <v>870</v>
          </cell>
        </row>
        <row r="159">
          <cell r="A159" t="str">
            <v>COMMUNITY COLLEGE2004/2005TEACHING-INTENSIVE UNIVRRU</v>
          </cell>
          <cell r="B159" t="str">
            <v>COMMUNITY COLLEGE</v>
          </cell>
          <cell r="C159" t="str">
            <v>2004/2005</v>
          </cell>
          <cell r="D159" t="str">
            <v>TEACHING-INTENSIVE UNIV</v>
          </cell>
          <cell r="E159" t="str">
            <v>RRU</v>
          </cell>
          <cell r="J159">
            <v>126</v>
          </cell>
          <cell r="K159">
            <v>24</v>
          </cell>
          <cell r="L159">
            <v>150</v>
          </cell>
          <cell r="P159">
            <v>46</v>
          </cell>
          <cell r="R159">
            <v>46</v>
          </cell>
          <cell r="S159">
            <v>196</v>
          </cell>
        </row>
        <row r="160">
          <cell r="A160" t="str">
            <v>COMMUNITY COLLEGE2004/2005TEACHING-INTENSIVE UNIVTRU</v>
          </cell>
          <cell r="B160" t="str">
            <v>COMMUNITY COLLEGE</v>
          </cell>
          <cell r="C160" t="str">
            <v>2004/2005</v>
          </cell>
          <cell r="D160" t="str">
            <v>TEACHING-INTENSIVE UNIV</v>
          </cell>
          <cell r="E160" t="str">
            <v>TRU</v>
          </cell>
          <cell r="J160">
            <v>185</v>
          </cell>
          <cell r="K160">
            <v>123</v>
          </cell>
          <cell r="L160">
            <v>308</v>
          </cell>
          <cell r="P160">
            <v>73</v>
          </cell>
          <cell r="Q160">
            <v>15</v>
          </cell>
          <cell r="R160">
            <v>88</v>
          </cell>
          <cell r="S160">
            <v>396</v>
          </cell>
        </row>
        <row r="161">
          <cell r="A161" t="str">
            <v>COMMUNITY COLLEGE2004/2005TEACHING-INTENSIVE UNIVTRU-OL</v>
          </cell>
          <cell r="B161" t="str">
            <v>COMMUNITY COLLEGE</v>
          </cell>
          <cell r="C161" t="str">
            <v>2004/2005</v>
          </cell>
          <cell r="D161" t="str">
            <v>TEACHING-INTENSIVE UNIV</v>
          </cell>
          <cell r="E161" t="str">
            <v>TRU-OL</v>
          </cell>
          <cell r="J161">
            <v>656</v>
          </cell>
          <cell r="K161">
            <v>919</v>
          </cell>
          <cell r="L161">
            <v>1575</v>
          </cell>
          <cell r="P161">
            <v>159</v>
          </cell>
          <cell r="Q161">
            <v>29</v>
          </cell>
          <cell r="R161">
            <v>188</v>
          </cell>
          <cell r="S161">
            <v>1763</v>
          </cell>
        </row>
        <row r="162">
          <cell r="A162" t="str">
            <v>COMMUNITY COLLEGE2004/2005TEACHING-INTENSIVE UNIVUFV</v>
          </cell>
          <cell r="B162" t="str">
            <v>COMMUNITY COLLEGE</v>
          </cell>
          <cell r="C162" t="str">
            <v>2004/2005</v>
          </cell>
          <cell r="D162" t="str">
            <v>TEACHING-INTENSIVE UNIV</v>
          </cell>
          <cell r="E162" t="str">
            <v>UFV</v>
          </cell>
          <cell r="J162">
            <v>216</v>
          </cell>
          <cell r="K162">
            <v>144</v>
          </cell>
          <cell r="L162">
            <v>360</v>
          </cell>
          <cell r="P162">
            <v>45</v>
          </cell>
          <cell r="Q162">
            <v>14</v>
          </cell>
          <cell r="R162">
            <v>59</v>
          </cell>
          <cell r="S162">
            <v>419</v>
          </cell>
        </row>
        <row r="163">
          <cell r="A163" t="str">
            <v>COMMUNITY COLLEGE2004/2005TEACHING-INTENSIVE UNIVVIU</v>
          </cell>
          <cell r="B163" t="str">
            <v>COMMUNITY COLLEGE</v>
          </cell>
          <cell r="C163" t="str">
            <v>2004/2005</v>
          </cell>
          <cell r="D163" t="str">
            <v>TEACHING-INTENSIVE UNIV</v>
          </cell>
          <cell r="E163" t="str">
            <v>VIU</v>
          </cell>
          <cell r="J163">
            <v>269</v>
          </cell>
          <cell r="K163">
            <v>148</v>
          </cell>
          <cell r="L163">
            <v>417</v>
          </cell>
          <cell r="P163">
            <v>153</v>
          </cell>
          <cell r="Q163">
            <v>38</v>
          </cell>
          <cell r="R163">
            <v>191</v>
          </cell>
          <cell r="S163">
            <v>608</v>
          </cell>
        </row>
        <row r="164">
          <cell r="A164" t="str">
            <v>COMMUNITY COLLEGE2004/2005TEACHING-INTENSIVE UNIV Total</v>
          </cell>
          <cell r="B164" t="str">
            <v>COMMUNITY COLLEGE</v>
          </cell>
          <cell r="C164" t="str">
            <v>2004/2005</v>
          </cell>
          <cell r="D164" t="str">
            <v>TEACHING-INTENSIVE UNIV Total</v>
          </cell>
          <cell r="J164">
            <v>2047</v>
          </cell>
          <cell r="K164">
            <v>1870</v>
          </cell>
          <cell r="L164">
            <v>3846</v>
          </cell>
          <cell r="P164">
            <v>778</v>
          </cell>
          <cell r="Q164">
            <v>142</v>
          </cell>
          <cell r="R164">
            <v>920</v>
          </cell>
          <cell r="S164">
            <v>4766</v>
          </cell>
        </row>
        <row r="165">
          <cell r="A165" t="str">
            <v/>
          </cell>
        </row>
        <row r="166">
          <cell r="A166" t="str">
            <v>COMMUNITY COLLEGE2004/2005 Total</v>
          </cell>
          <cell r="B166" t="str">
            <v>COMMUNITY COLLEGE</v>
          </cell>
          <cell r="C166" t="str">
            <v>2004/2005 Total</v>
          </cell>
          <cell r="F166">
            <v>27839</v>
          </cell>
          <cell r="G166">
            <v>27839</v>
          </cell>
          <cell r="H166">
            <v>12239</v>
          </cell>
          <cell r="I166">
            <v>12239</v>
          </cell>
          <cell r="J166">
            <v>11050</v>
          </cell>
          <cell r="K166">
            <v>6551</v>
          </cell>
          <cell r="L166">
            <v>16920</v>
          </cell>
          <cell r="O166">
            <v>4572</v>
          </cell>
          <cell r="P166">
            <v>3676</v>
          </cell>
          <cell r="Q166">
            <v>681</v>
          </cell>
          <cell r="R166">
            <v>8834</v>
          </cell>
          <cell r="S166">
            <v>60534</v>
          </cell>
        </row>
        <row r="167">
          <cell r="A167" t="str">
            <v>COMMUNITY COLLEGE2005/2006EXIT</v>
          </cell>
          <cell r="B167" t="str">
            <v>COMMUNITY COLLEGE</v>
          </cell>
          <cell r="C167" t="str">
            <v>2005/2006</v>
          </cell>
          <cell r="D167" t="str">
            <v>EXIT</v>
          </cell>
          <cell r="H167">
            <v>13346</v>
          </cell>
          <cell r="I167">
            <v>13346</v>
          </cell>
          <cell r="S167">
            <v>13346</v>
          </cell>
        </row>
        <row r="168">
          <cell r="A168" t="str">
            <v>COMMUNITY COLLEGE2005/2006EXIT Total</v>
          </cell>
          <cell r="B168" t="str">
            <v>COMMUNITY COLLEGE</v>
          </cell>
          <cell r="C168" t="str">
            <v>2005/2006</v>
          </cell>
          <cell r="D168" t="str">
            <v>EXIT Total</v>
          </cell>
          <cell r="H168">
            <v>13346</v>
          </cell>
          <cell r="I168">
            <v>13346</v>
          </cell>
          <cell r="S168">
            <v>13346</v>
          </cell>
        </row>
        <row r="169">
          <cell r="A169" t="str">
            <v/>
          </cell>
        </row>
        <row r="170">
          <cell r="A170" t="str">
            <v>COMMUNITY COLLEGE2005/2006COMMUNITY COLLEGECAM</v>
          </cell>
          <cell r="B170" t="str">
            <v>COMMUNITY COLLEGE</v>
          </cell>
          <cell r="C170" t="str">
            <v>2005/2006</v>
          </cell>
          <cell r="D170" t="str">
            <v>COMMUNITY COLLEGE</v>
          </cell>
          <cell r="E170" t="str">
            <v>CAM</v>
          </cell>
          <cell r="F170">
            <v>5020</v>
          </cell>
          <cell r="G170">
            <v>5020</v>
          </cell>
          <cell r="J170">
            <v>102</v>
          </cell>
          <cell r="K170">
            <v>65</v>
          </cell>
          <cell r="L170">
            <v>167</v>
          </cell>
          <cell r="O170">
            <v>784</v>
          </cell>
          <cell r="P170">
            <v>96</v>
          </cell>
          <cell r="Q170">
            <v>16</v>
          </cell>
          <cell r="R170">
            <v>889</v>
          </cell>
          <cell r="S170">
            <v>6027</v>
          </cell>
        </row>
        <row r="171">
          <cell r="A171" t="str">
            <v>COMMUNITY COLLEGE2005/2006COMMUNITY COLLEGECNC</v>
          </cell>
          <cell r="B171" t="str">
            <v>COMMUNITY COLLEGE</v>
          </cell>
          <cell r="C171" t="str">
            <v>2005/2006</v>
          </cell>
          <cell r="D171" t="str">
            <v>COMMUNITY COLLEGE</v>
          </cell>
          <cell r="E171" t="str">
            <v>CNC</v>
          </cell>
          <cell r="F171">
            <v>1592</v>
          </cell>
          <cell r="G171">
            <v>1592</v>
          </cell>
          <cell r="J171">
            <v>81</v>
          </cell>
          <cell r="K171">
            <v>44</v>
          </cell>
          <cell r="L171">
            <v>125</v>
          </cell>
          <cell r="O171">
            <v>329</v>
          </cell>
          <cell r="P171">
            <v>73</v>
          </cell>
          <cell r="Q171">
            <v>17</v>
          </cell>
          <cell r="R171">
            <v>412</v>
          </cell>
          <cell r="S171">
            <v>2095</v>
          </cell>
        </row>
        <row r="172">
          <cell r="A172" t="str">
            <v>COMMUNITY COLLEGE2005/2006COMMUNITY COLLEGECOTR</v>
          </cell>
          <cell r="B172" t="str">
            <v>COMMUNITY COLLEGE</v>
          </cell>
          <cell r="C172" t="str">
            <v>2005/2006</v>
          </cell>
          <cell r="D172" t="str">
            <v>COMMUNITY COLLEGE</v>
          </cell>
          <cell r="E172" t="str">
            <v>COTR</v>
          </cell>
          <cell r="F172">
            <v>833</v>
          </cell>
          <cell r="G172">
            <v>833</v>
          </cell>
          <cell r="J172">
            <v>65</v>
          </cell>
          <cell r="K172">
            <v>71</v>
          </cell>
          <cell r="L172">
            <v>136</v>
          </cell>
          <cell r="O172">
            <v>296</v>
          </cell>
          <cell r="P172">
            <v>47</v>
          </cell>
          <cell r="Q172">
            <v>15</v>
          </cell>
          <cell r="R172">
            <v>356</v>
          </cell>
          <cell r="S172">
            <v>1272</v>
          </cell>
        </row>
        <row r="173">
          <cell r="A173" t="str">
            <v>COMMUNITY COLLEGE2005/2006COMMUNITY COLLEGEDOUG</v>
          </cell>
          <cell r="B173" t="str">
            <v>COMMUNITY COLLEGE</v>
          </cell>
          <cell r="C173" t="str">
            <v>2005/2006</v>
          </cell>
          <cell r="D173" t="str">
            <v>COMMUNITY COLLEGE</v>
          </cell>
          <cell r="E173" t="str">
            <v>DOUG</v>
          </cell>
          <cell r="F173">
            <v>6409</v>
          </cell>
          <cell r="G173">
            <v>6409</v>
          </cell>
          <cell r="J173">
            <v>271</v>
          </cell>
          <cell r="K173">
            <v>200</v>
          </cell>
          <cell r="L173">
            <v>471</v>
          </cell>
          <cell r="O173">
            <v>573</v>
          </cell>
          <cell r="P173">
            <v>203</v>
          </cell>
          <cell r="Q173">
            <v>36</v>
          </cell>
          <cell r="R173">
            <v>801</v>
          </cell>
          <cell r="S173">
            <v>7521</v>
          </cell>
        </row>
        <row r="174">
          <cell r="A174" t="str">
            <v>COMMUNITY COLLEGE2005/2006COMMUNITY COLLEGELANG</v>
          </cell>
          <cell r="B174" t="str">
            <v>COMMUNITY COLLEGE</v>
          </cell>
          <cell r="C174" t="str">
            <v>2005/2006</v>
          </cell>
          <cell r="D174" t="str">
            <v>COMMUNITY COLLEGE</v>
          </cell>
          <cell r="E174" t="str">
            <v>LANG</v>
          </cell>
          <cell r="F174">
            <v>5500</v>
          </cell>
          <cell r="G174">
            <v>5500</v>
          </cell>
          <cell r="J174">
            <v>256</v>
          </cell>
          <cell r="K174">
            <v>251</v>
          </cell>
          <cell r="L174">
            <v>507</v>
          </cell>
          <cell r="O174">
            <v>432</v>
          </cell>
          <cell r="P174">
            <v>175</v>
          </cell>
          <cell r="Q174">
            <v>30</v>
          </cell>
          <cell r="R174">
            <v>626</v>
          </cell>
          <cell r="S174">
            <v>6428</v>
          </cell>
        </row>
        <row r="175">
          <cell r="A175" t="str">
            <v>COMMUNITY COLLEGE2005/2006COMMUNITY COLLEGENIC</v>
          </cell>
          <cell r="B175" t="str">
            <v>COMMUNITY COLLEGE</v>
          </cell>
          <cell r="C175" t="str">
            <v>2005/2006</v>
          </cell>
          <cell r="D175" t="str">
            <v>COMMUNITY COLLEGE</v>
          </cell>
          <cell r="E175" t="str">
            <v>NIC</v>
          </cell>
          <cell r="F175">
            <v>1128</v>
          </cell>
          <cell r="G175">
            <v>1128</v>
          </cell>
          <cell r="J175">
            <v>68</v>
          </cell>
          <cell r="K175">
            <v>33</v>
          </cell>
          <cell r="L175">
            <v>101</v>
          </cell>
          <cell r="O175">
            <v>361</v>
          </cell>
          <cell r="P175">
            <v>45</v>
          </cell>
          <cell r="Q175">
            <v>13</v>
          </cell>
          <cell r="R175">
            <v>412</v>
          </cell>
          <cell r="S175">
            <v>1624</v>
          </cell>
        </row>
        <row r="176">
          <cell r="A176" t="str">
            <v>COMMUNITY COLLEGE2005/2006COMMUNITY COLLEGENLC</v>
          </cell>
          <cell r="B176" t="str">
            <v>COMMUNITY COLLEGE</v>
          </cell>
          <cell r="C176" t="str">
            <v>2005/2006</v>
          </cell>
          <cell r="D176" t="str">
            <v>COMMUNITY COLLEGE</v>
          </cell>
          <cell r="E176" t="str">
            <v>NLC</v>
          </cell>
          <cell r="F176">
            <v>660</v>
          </cell>
          <cell r="G176">
            <v>660</v>
          </cell>
          <cell r="J176">
            <v>62</v>
          </cell>
          <cell r="K176">
            <v>57</v>
          </cell>
          <cell r="L176">
            <v>119</v>
          </cell>
          <cell r="O176">
            <v>236</v>
          </cell>
          <cell r="P176">
            <v>63</v>
          </cell>
          <cell r="Q176">
            <v>10</v>
          </cell>
          <cell r="R176">
            <v>304</v>
          </cell>
          <cell r="S176">
            <v>1034</v>
          </cell>
        </row>
        <row r="177">
          <cell r="A177" t="str">
            <v>COMMUNITY COLLEGE2005/2006COMMUNITY COLLEGENWCC</v>
          </cell>
          <cell r="B177" t="str">
            <v>COMMUNITY COLLEGE</v>
          </cell>
          <cell r="C177" t="str">
            <v>2005/2006</v>
          </cell>
          <cell r="D177" t="str">
            <v>COMMUNITY COLLEGE</v>
          </cell>
          <cell r="E177" t="str">
            <v>NWCC</v>
          </cell>
          <cell r="F177">
            <v>887</v>
          </cell>
          <cell r="G177">
            <v>887</v>
          </cell>
          <cell r="J177">
            <v>32</v>
          </cell>
          <cell r="K177">
            <v>45</v>
          </cell>
          <cell r="L177">
            <v>77</v>
          </cell>
          <cell r="O177">
            <v>335</v>
          </cell>
          <cell r="P177">
            <v>37</v>
          </cell>
          <cell r="Q177">
            <v>42</v>
          </cell>
          <cell r="R177">
            <v>391</v>
          </cell>
          <cell r="S177">
            <v>1324</v>
          </cell>
        </row>
        <row r="178">
          <cell r="A178" t="str">
            <v>COMMUNITY COLLEGE2005/2006COMMUNITY COLLEGEOKAN</v>
          </cell>
          <cell r="B178" t="str">
            <v>COMMUNITY COLLEGE</v>
          </cell>
          <cell r="C178" t="str">
            <v>2005/2006</v>
          </cell>
          <cell r="D178" t="str">
            <v>COMMUNITY COLLEGE</v>
          </cell>
          <cell r="E178" t="str">
            <v>OKAN</v>
          </cell>
          <cell r="F178">
            <v>2105</v>
          </cell>
          <cell r="G178">
            <v>2105</v>
          </cell>
          <cell r="J178">
            <v>89</v>
          </cell>
          <cell r="K178">
            <v>32</v>
          </cell>
          <cell r="L178">
            <v>121</v>
          </cell>
          <cell r="O178">
            <v>375</v>
          </cell>
          <cell r="P178">
            <v>162</v>
          </cell>
          <cell r="Q178">
            <v>11</v>
          </cell>
          <cell r="R178">
            <v>546</v>
          </cell>
          <cell r="S178">
            <v>2745</v>
          </cell>
        </row>
        <row r="179">
          <cell r="A179" t="str">
            <v>COMMUNITY COLLEGE2005/2006COMMUNITY COLLEGESEL</v>
          </cell>
          <cell r="B179" t="str">
            <v>COMMUNITY COLLEGE</v>
          </cell>
          <cell r="C179" t="str">
            <v>2005/2006</v>
          </cell>
          <cell r="D179" t="str">
            <v>COMMUNITY COLLEGE</v>
          </cell>
          <cell r="E179" t="str">
            <v>SEL</v>
          </cell>
          <cell r="F179">
            <v>1119</v>
          </cell>
          <cell r="G179">
            <v>1119</v>
          </cell>
          <cell r="J179">
            <v>51</v>
          </cell>
          <cell r="K179">
            <v>52</v>
          </cell>
          <cell r="L179">
            <v>103</v>
          </cell>
          <cell r="O179">
            <v>303</v>
          </cell>
          <cell r="P179">
            <v>62</v>
          </cell>
          <cell r="Q179">
            <v>11</v>
          </cell>
          <cell r="R179">
            <v>374</v>
          </cell>
          <cell r="S179">
            <v>1556</v>
          </cell>
        </row>
        <row r="180">
          <cell r="A180" t="str">
            <v>COMMUNITY COLLEGE2005/2006COMMUNITY COLLEGEVCC</v>
          </cell>
          <cell r="B180" t="str">
            <v>COMMUNITY COLLEGE</v>
          </cell>
          <cell r="C180" t="str">
            <v>2005/2006</v>
          </cell>
          <cell r="D180" t="str">
            <v>COMMUNITY COLLEGE</v>
          </cell>
          <cell r="E180" t="str">
            <v>VCC</v>
          </cell>
          <cell r="F180">
            <v>3293</v>
          </cell>
          <cell r="G180">
            <v>3293</v>
          </cell>
          <cell r="J180">
            <v>391</v>
          </cell>
          <cell r="K180">
            <v>313</v>
          </cell>
          <cell r="L180">
            <v>704</v>
          </cell>
          <cell r="O180">
            <v>559</v>
          </cell>
          <cell r="P180">
            <v>257</v>
          </cell>
          <cell r="Q180">
            <v>46</v>
          </cell>
          <cell r="R180">
            <v>838</v>
          </cell>
          <cell r="S180">
            <v>4588</v>
          </cell>
        </row>
        <row r="181">
          <cell r="A181" t="str">
            <v>COMMUNITY COLLEGE2005/2006COMMUNITY COLLEGE Total</v>
          </cell>
          <cell r="B181" t="str">
            <v>COMMUNITY COLLEGE</v>
          </cell>
          <cell r="C181" t="str">
            <v>2005/2006</v>
          </cell>
          <cell r="D181" t="str">
            <v>COMMUNITY COLLEGE Total</v>
          </cell>
          <cell r="F181">
            <v>28425</v>
          </cell>
          <cell r="G181">
            <v>28425</v>
          </cell>
          <cell r="J181">
            <v>1447</v>
          </cell>
          <cell r="K181">
            <v>1039</v>
          </cell>
          <cell r="L181">
            <v>2464</v>
          </cell>
          <cell r="O181">
            <v>4583</v>
          </cell>
          <cell r="P181">
            <v>1220</v>
          </cell>
          <cell r="Q181">
            <v>247</v>
          </cell>
          <cell r="R181">
            <v>5949</v>
          </cell>
          <cell r="S181">
            <v>35531</v>
          </cell>
        </row>
        <row r="182">
          <cell r="A182" t="str">
            <v/>
          </cell>
        </row>
        <row r="183">
          <cell r="A183" t="str">
            <v>COMMUNITY COLLEGE2005/2006INSTITUTEBCIT</v>
          </cell>
          <cell r="B183" t="str">
            <v>COMMUNITY COLLEGE</v>
          </cell>
          <cell r="C183" t="str">
            <v>2005/2006</v>
          </cell>
          <cell r="D183" t="str">
            <v>INSTITUTE</v>
          </cell>
          <cell r="E183" t="str">
            <v>BCIT</v>
          </cell>
          <cell r="J183">
            <v>914</v>
          </cell>
          <cell r="K183">
            <v>885</v>
          </cell>
          <cell r="L183">
            <v>1799</v>
          </cell>
          <cell r="P183">
            <v>619</v>
          </cell>
          <cell r="Q183">
            <v>212</v>
          </cell>
          <cell r="R183">
            <v>831</v>
          </cell>
          <cell r="S183">
            <v>2630</v>
          </cell>
        </row>
        <row r="184">
          <cell r="A184" t="str">
            <v>COMMUNITY COLLEGE2005/2006INSTITUTEIIG</v>
          </cell>
          <cell r="B184" t="str">
            <v>COMMUNITY COLLEGE</v>
          </cell>
          <cell r="C184" t="str">
            <v>2005/2006</v>
          </cell>
          <cell r="D184" t="str">
            <v>INSTITUTE</v>
          </cell>
          <cell r="E184" t="str">
            <v>IIG</v>
          </cell>
          <cell r="J184">
            <v>9</v>
          </cell>
          <cell r="K184">
            <v>4</v>
          </cell>
          <cell r="L184">
            <v>13</v>
          </cell>
          <cell r="S184">
            <v>13</v>
          </cell>
        </row>
        <row r="185">
          <cell r="A185" t="str">
            <v>COMMUNITY COLLEGE2005/2006INSTITUTEJIBC</v>
          </cell>
          <cell r="B185" t="str">
            <v>COMMUNITY COLLEGE</v>
          </cell>
          <cell r="C185" t="str">
            <v>2005/2006</v>
          </cell>
          <cell r="D185" t="str">
            <v>INSTITUTE</v>
          </cell>
          <cell r="E185" t="str">
            <v>JIBC</v>
          </cell>
          <cell r="J185">
            <v>389</v>
          </cell>
          <cell r="K185">
            <v>394</v>
          </cell>
          <cell r="L185">
            <v>783</v>
          </cell>
          <cell r="P185">
            <v>253</v>
          </cell>
          <cell r="Q185">
            <v>132</v>
          </cell>
          <cell r="R185">
            <v>385</v>
          </cell>
          <cell r="S185">
            <v>1168</v>
          </cell>
        </row>
        <row r="186">
          <cell r="A186" t="str">
            <v>COMMUNITY COLLEGE2005/2006INSTITUTENVIT</v>
          </cell>
          <cell r="B186" t="str">
            <v>COMMUNITY COLLEGE</v>
          </cell>
          <cell r="C186" t="str">
            <v>2005/2006</v>
          </cell>
          <cell r="D186" t="str">
            <v>INSTITUTE</v>
          </cell>
          <cell r="E186" t="str">
            <v>NVIT</v>
          </cell>
          <cell r="J186">
            <v>19</v>
          </cell>
          <cell r="K186">
            <v>8</v>
          </cell>
          <cell r="L186">
            <v>27</v>
          </cell>
          <cell r="P186">
            <v>19</v>
          </cell>
          <cell r="Q186">
            <v>3</v>
          </cell>
          <cell r="R186">
            <v>22</v>
          </cell>
          <cell r="S186">
            <v>49</v>
          </cell>
        </row>
        <row r="187">
          <cell r="A187" t="str">
            <v>COMMUNITY COLLEGE2005/2006INSTITUTE Total</v>
          </cell>
          <cell r="B187" t="str">
            <v>COMMUNITY COLLEGE</v>
          </cell>
          <cell r="C187" t="str">
            <v>2005/2006</v>
          </cell>
          <cell r="D187" t="str">
            <v>INSTITUTE Total</v>
          </cell>
          <cell r="J187">
            <v>1307</v>
          </cell>
          <cell r="K187">
            <v>1282</v>
          </cell>
          <cell r="L187">
            <v>2571</v>
          </cell>
          <cell r="P187">
            <v>891</v>
          </cell>
          <cell r="Q187">
            <v>347</v>
          </cell>
          <cell r="R187">
            <v>1238</v>
          </cell>
          <cell r="S187">
            <v>3809</v>
          </cell>
        </row>
        <row r="188">
          <cell r="A188" t="str">
            <v/>
          </cell>
        </row>
        <row r="189">
          <cell r="A189" t="str">
            <v>COMMUNITY COLLEGE2005/2006RESEARCH-INTENSIVE UNIVSFU</v>
          </cell>
          <cell r="B189" t="str">
            <v>COMMUNITY COLLEGE</v>
          </cell>
          <cell r="C189" t="str">
            <v>2005/2006</v>
          </cell>
          <cell r="D189" t="str">
            <v>RESEARCH-INTENSIVE UNIV</v>
          </cell>
          <cell r="E189" t="str">
            <v>SFU</v>
          </cell>
          <cell r="J189">
            <v>1009</v>
          </cell>
          <cell r="K189">
            <v>1071</v>
          </cell>
          <cell r="L189">
            <v>2080</v>
          </cell>
          <cell r="P189">
            <v>97</v>
          </cell>
          <cell r="Q189">
            <v>22</v>
          </cell>
          <cell r="R189">
            <v>119</v>
          </cell>
          <cell r="S189">
            <v>2199</v>
          </cell>
        </row>
        <row r="190">
          <cell r="A190" t="str">
            <v>COMMUNITY COLLEGE2005/2006RESEARCH-INTENSIVE UNIVUBC</v>
          </cell>
          <cell r="B190" t="str">
            <v>COMMUNITY COLLEGE</v>
          </cell>
          <cell r="C190" t="str">
            <v>2005/2006</v>
          </cell>
          <cell r="D190" t="str">
            <v>RESEARCH-INTENSIVE UNIV</v>
          </cell>
          <cell r="E190" t="str">
            <v>UBC</v>
          </cell>
          <cell r="J190">
            <v>883</v>
          </cell>
          <cell r="K190">
            <v>534</v>
          </cell>
          <cell r="L190">
            <v>1417</v>
          </cell>
          <cell r="P190">
            <v>92</v>
          </cell>
          <cell r="Q190">
            <v>33</v>
          </cell>
          <cell r="R190">
            <v>125</v>
          </cell>
          <cell r="S190">
            <v>1542</v>
          </cell>
        </row>
        <row r="191">
          <cell r="A191" t="str">
            <v>COMMUNITY COLLEGE2005/2006RESEARCH-INTENSIVE UNIVUBCO</v>
          </cell>
          <cell r="B191" t="str">
            <v>COMMUNITY COLLEGE</v>
          </cell>
          <cell r="C191" t="str">
            <v>2005/2006</v>
          </cell>
          <cell r="D191" t="str">
            <v>RESEARCH-INTENSIVE UNIV</v>
          </cell>
          <cell r="E191" t="str">
            <v>UBCO</v>
          </cell>
          <cell r="J191">
            <v>235</v>
          </cell>
          <cell r="K191">
            <v>114</v>
          </cell>
          <cell r="L191">
            <v>349</v>
          </cell>
          <cell r="P191">
            <v>18</v>
          </cell>
          <cell r="Q191">
            <v>2</v>
          </cell>
          <cell r="R191">
            <v>20</v>
          </cell>
          <cell r="S191">
            <v>369</v>
          </cell>
        </row>
        <row r="192">
          <cell r="A192" t="str">
            <v>COMMUNITY COLLEGE2005/2006RESEARCH-INTENSIVE UNIVUNBC</v>
          </cell>
          <cell r="B192" t="str">
            <v>COMMUNITY COLLEGE</v>
          </cell>
          <cell r="C192" t="str">
            <v>2005/2006</v>
          </cell>
          <cell r="D192" t="str">
            <v>RESEARCH-INTENSIVE UNIV</v>
          </cell>
          <cell r="E192" t="str">
            <v>UNBC</v>
          </cell>
          <cell r="J192">
            <v>273</v>
          </cell>
          <cell r="K192">
            <v>361</v>
          </cell>
          <cell r="L192">
            <v>634</v>
          </cell>
          <cell r="P192">
            <v>37</v>
          </cell>
          <cell r="Q192">
            <v>14</v>
          </cell>
          <cell r="R192">
            <v>51</v>
          </cell>
          <cell r="S192">
            <v>685</v>
          </cell>
        </row>
        <row r="193">
          <cell r="A193" t="str">
            <v>COMMUNITY COLLEGE2005/2006RESEARCH-INTENSIVE UNIVUVIC</v>
          </cell>
          <cell r="B193" t="str">
            <v>COMMUNITY COLLEGE</v>
          </cell>
          <cell r="C193" t="str">
            <v>2005/2006</v>
          </cell>
          <cell r="D193" t="str">
            <v>RESEARCH-INTENSIVE UNIV</v>
          </cell>
          <cell r="E193" t="str">
            <v>UVIC</v>
          </cell>
          <cell r="J193">
            <v>965</v>
          </cell>
          <cell r="K193">
            <v>904</v>
          </cell>
          <cell r="L193">
            <v>1869</v>
          </cell>
          <cell r="P193">
            <v>103</v>
          </cell>
          <cell r="Q193">
            <v>15</v>
          </cell>
          <cell r="R193">
            <v>118</v>
          </cell>
          <cell r="S193">
            <v>1987</v>
          </cell>
        </row>
        <row r="194">
          <cell r="A194" t="str">
            <v>COMMUNITY COLLEGE2005/2006RESEARCH-INTENSIVE UNIV Total</v>
          </cell>
          <cell r="B194" t="str">
            <v>COMMUNITY COLLEGE</v>
          </cell>
          <cell r="C194" t="str">
            <v>2005/2006</v>
          </cell>
          <cell r="D194" t="str">
            <v>RESEARCH-INTENSIVE UNIV Total</v>
          </cell>
          <cell r="J194">
            <v>3352</v>
          </cell>
          <cell r="K194">
            <v>2970</v>
          </cell>
          <cell r="L194">
            <v>6299</v>
          </cell>
          <cell r="P194">
            <v>347</v>
          </cell>
          <cell r="Q194">
            <v>86</v>
          </cell>
          <cell r="R194">
            <v>433</v>
          </cell>
          <cell r="S194">
            <v>6732</v>
          </cell>
        </row>
        <row r="195">
          <cell r="A195" t="str">
            <v/>
          </cell>
        </row>
        <row r="196">
          <cell r="A196" t="str">
            <v>COMMUNITY COLLEGE2005/2006TEACHING-INTENSIVE UNIVCAPU</v>
          </cell>
          <cell r="B196" t="str">
            <v>COMMUNITY COLLEGE</v>
          </cell>
          <cell r="C196" t="str">
            <v>2005/2006</v>
          </cell>
          <cell r="D196" t="str">
            <v>TEACHING-INTENSIVE UNIV</v>
          </cell>
          <cell r="E196" t="str">
            <v>CAPU</v>
          </cell>
          <cell r="J196">
            <v>165</v>
          </cell>
          <cell r="K196">
            <v>154</v>
          </cell>
          <cell r="L196">
            <v>319</v>
          </cell>
          <cell r="P196">
            <v>105</v>
          </cell>
          <cell r="Q196">
            <v>23</v>
          </cell>
          <cell r="R196">
            <v>128</v>
          </cell>
          <cell r="S196">
            <v>447</v>
          </cell>
        </row>
        <row r="197">
          <cell r="A197" t="str">
            <v>COMMUNITY COLLEGE2005/2006TEACHING-INTENSIVE UNIVECU</v>
          </cell>
          <cell r="B197" t="str">
            <v>COMMUNITY COLLEGE</v>
          </cell>
          <cell r="C197" t="str">
            <v>2005/2006</v>
          </cell>
          <cell r="D197" t="str">
            <v>TEACHING-INTENSIVE UNIV</v>
          </cell>
          <cell r="E197" t="str">
            <v>ECU</v>
          </cell>
          <cell r="J197">
            <v>74</v>
          </cell>
          <cell r="K197">
            <v>77</v>
          </cell>
          <cell r="L197">
            <v>151</v>
          </cell>
          <cell r="P197">
            <v>37</v>
          </cell>
          <cell r="Q197">
            <v>5</v>
          </cell>
          <cell r="R197">
            <v>42</v>
          </cell>
          <cell r="S197">
            <v>193</v>
          </cell>
        </row>
        <row r="198">
          <cell r="A198" t="str">
            <v>COMMUNITY COLLEGE2005/2006TEACHING-INTENSIVE UNIVKWN</v>
          </cell>
          <cell r="B198" t="str">
            <v>COMMUNITY COLLEGE</v>
          </cell>
          <cell r="C198" t="str">
            <v>2005/2006</v>
          </cell>
          <cell r="D198" t="str">
            <v>TEACHING-INTENSIVE UNIV</v>
          </cell>
          <cell r="E198" t="str">
            <v>KWN</v>
          </cell>
          <cell r="J198">
            <v>348</v>
          </cell>
          <cell r="K198">
            <v>380</v>
          </cell>
          <cell r="L198">
            <v>728</v>
          </cell>
          <cell r="P198">
            <v>139</v>
          </cell>
          <cell r="Q198">
            <v>32</v>
          </cell>
          <cell r="R198">
            <v>171</v>
          </cell>
          <cell r="S198">
            <v>899</v>
          </cell>
        </row>
        <row r="199">
          <cell r="A199" t="str">
            <v>COMMUNITY COLLEGE2005/2006TEACHING-INTENSIVE UNIVRRU</v>
          </cell>
          <cell r="B199" t="str">
            <v>COMMUNITY COLLEGE</v>
          </cell>
          <cell r="C199" t="str">
            <v>2005/2006</v>
          </cell>
          <cell r="D199" t="str">
            <v>TEACHING-INTENSIVE UNIV</v>
          </cell>
          <cell r="E199" t="str">
            <v>RRU</v>
          </cell>
          <cell r="J199">
            <v>125</v>
          </cell>
          <cell r="K199">
            <v>40</v>
          </cell>
          <cell r="L199">
            <v>165</v>
          </cell>
          <cell r="P199">
            <v>65</v>
          </cell>
          <cell r="R199">
            <v>65</v>
          </cell>
          <cell r="S199">
            <v>230</v>
          </cell>
        </row>
        <row r="200">
          <cell r="A200" t="str">
            <v>COMMUNITY COLLEGE2005/2006TEACHING-INTENSIVE UNIVTRU</v>
          </cell>
          <cell r="B200" t="str">
            <v>COMMUNITY COLLEGE</v>
          </cell>
          <cell r="C200" t="str">
            <v>2005/2006</v>
          </cell>
          <cell r="D200" t="str">
            <v>TEACHING-INTENSIVE UNIV</v>
          </cell>
          <cell r="E200" t="str">
            <v>TRU</v>
          </cell>
          <cell r="J200">
            <v>179</v>
          </cell>
          <cell r="K200">
            <v>98</v>
          </cell>
          <cell r="L200">
            <v>277</v>
          </cell>
          <cell r="P200">
            <v>64</v>
          </cell>
          <cell r="Q200">
            <v>18</v>
          </cell>
          <cell r="R200">
            <v>82</v>
          </cell>
          <cell r="S200">
            <v>359</v>
          </cell>
        </row>
        <row r="201">
          <cell r="A201" t="str">
            <v>COMMUNITY COLLEGE2005/2006TEACHING-INTENSIVE UNIVTRU-OL</v>
          </cell>
          <cell r="B201" t="str">
            <v>COMMUNITY COLLEGE</v>
          </cell>
          <cell r="C201" t="str">
            <v>2005/2006</v>
          </cell>
          <cell r="D201" t="str">
            <v>TEACHING-INTENSIVE UNIV</v>
          </cell>
          <cell r="E201" t="str">
            <v>TRU-OL</v>
          </cell>
          <cell r="J201">
            <v>506</v>
          </cell>
          <cell r="K201">
            <v>815</v>
          </cell>
          <cell r="L201">
            <v>1321</v>
          </cell>
          <cell r="P201">
            <v>149</v>
          </cell>
          <cell r="Q201">
            <v>45</v>
          </cell>
          <cell r="R201">
            <v>194</v>
          </cell>
          <cell r="S201">
            <v>1515</v>
          </cell>
        </row>
        <row r="202">
          <cell r="A202" t="str">
            <v>COMMUNITY COLLEGE2005/2006TEACHING-INTENSIVE UNIVUFV</v>
          </cell>
          <cell r="B202" t="str">
            <v>COMMUNITY COLLEGE</v>
          </cell>
          <cell r="C202" t="str">
            <v>2005/2006</v>
          </cell>
          <cell r="D202" t="str">
            <v>TEACHING-INTENSIVE UNIV</v>
          </cell>
          <cell r="E202" t="str">
            <v>UFV</v>
          </cell>
          <cell r="J202">
            <v>165</v>
          </cell>
          <cell r="K202">
            <v>203</v>
          </cell>
          <cell r="L202">
            <v>368</v>
          </cell>
          <cell r="P202">
            <v>60</v>
          </cell>
          <cell r="Q202">
            <v>23</v>
          </cell>
          <cell r="R202">
            <v>83</v>
          </cell>
          <cell r="S202">
            <v>451</v>
          </cell>
        </row>
        <row r="203">
          <cell r="A203" t="str">
            <v>COMMUNITY COLLEGE2005/2006TEACHING-INTENSIVE UNIVVIU</v>
          </cell>
          <cell r="B203" t="str">
            <v>COMMUNITY COLLEGE</v>
          </cell>
          <cell r="C203" t="str">
            <v>2005/2006</v>
          </cell>
          <cell r="D203" t="str">
            <v>TEACHING-INTENSIVE UNIV</v>
          </cell>
          <cell r="E203" t="str">
            <v>VIU</v>
          </cell>
          <cell r="J203">
            <v>272</v>
          </cell>
          <cell r="K203">
            <v>165</v>
          </cell>
          <cell r="L203">
            <v>437</v>
          </cell>
          <cell r="P203">
            <v>151</v>
          </cell>
          <cell r="Q203">
            <v>30</v>
          </cell>
          <cell r="R203">
            <v>181</v>
          </cell>
          <cell r="S203">
            <v>618</v>
          </cell>
        </row>
        <row r="204">
          <cell r="A204" t="str">
            <v>COMMUNITY COLLEGE2005/2006TEACHING-INTENSIVE UNIV Total</v>
          </cell>
          <cell r="B204" t="str">
            <v>COMMUNITY COLLEGE</v>
          </cell>
          <cell r="C204" t="str">
            <v>2005/2006</v>
          </cell>
          <cell r="D204" t="str">
            <v>TEACHING-INTENSIVE UNIV Total</v>
          </cell>
          <cell r="J204">
            <v>1805</v>
          </cell>
          <cell r="K204">
            <v>1898</v>
          </cell>
          <cell r="L204">
            <v>3645</v>
          </cell>
          <cell r="P204">
            <v>770</v>
          </cell>
          <cell r="Q204">
            <v>176</v>
          </cell>
          <cell r="R204">
            <v>946</v>
          </cell>
          <cell r="S204">
            <v>4591</v>
          </cell>
        </row>
        <row r="205">
          <cell r="A205" t="str">
            <v/>
          </cell>
        </row>
        <row r="206">
          <cell r="A206" t="str">
            <v>COMMUNITY COLLEGE2005/2006 Total</v>
          </cell>
          <cell r="B206" t="str">
            <v>COMMUNITY COLLEGE</v>
          </cell>
          <cell r="C206" t="str">
            <v>2005/2006 Total</v>
          </cell>
          <cell r="F206">
            <v>28425</v>
          </cell>
          <cell r="G206">
            <v>28425</v>
          </cell>
          <cell r="H206">
            <v>13346</v>
          </cell>
          <cell r="I206">
            <v>13346</v>
          </cell>
          <cell r="J206">
            <v>7640</v>
          </cell>
          <cell r="K206">
            <v>6965</v>
          </cell>
          <cell r="L206">
            <v>13940</v>
          </cell>
          <cell r="O206">
            <v>4583</v>
          </cell>
          <cell r="P206">
            <v>3228</v>
          </cell>
          <cell r="Q206">
            <v>856</v>
          </cell>
          <cell r="R206">
            <v>8566</v>
          </cell>
          <cell r="S206">
            <v>59492</v>
          </cell>
        </row>
        <row r="207">
          <cell r="A207" t="str">
            <v>COMMUNITY COLLEGE2006/2007EXIT</v>
          </cell>
          <cell r="B207" t="str">
            <v>COMMUNITY COLLEGE</v>
          </cell>
          <cell r="C207" t="str">
            <v>2006/2007</v>
          </cell>
          <cell r="D207" t="str">
            <v>EXIT</v>
          </cell>
          <cell r="H207">
            <v>14631</v>
          </cell>
          <cell r="I207">
            <v>14631</v>
          </cell>
          <cell r="S207">
            <v>14631</v>
          </cell>
        </row>
        <row r="208">
          <cell r="A208" t="str">
            <v>COMMUNITY COLLEGE2006/2007EXIT Total</v>
          </cell>
          <cell r="B208" t="str">
            <v>COMMUNITY COLLEGE</v>
          </cell>
          <cell r="C208" t="str">
            <v>2006/2007</v>
          </cell>
          <cell r="D208" t="str">
            <v>EXIT Total</v>
          </cell>
          <cell r="H208">
            <v>14631</v>
          </cell>
          <cell r="I208">
            <v>14631</v>
          </cell>
          <cell r="S208">
            <v>14631</v>
          </cell>
        </row>
        <row r="209">
          <cell r="A209" t="str">
            <v/>
          </cell>
        </row>
        <row r="210">
          <cell r="A210" t="str">
            <v>COMMUNITY COLLEGE2006/2007COMMUNITY COLLEGECAM</v>
          </cell>
          <cell r="B210" t="str">
            <v>COMMUNITY COLLEGE</v>
          </cell>
          <cell r="C210" t="str">
            <v>2006/2007</v>
          </cell>
          <cell r="D210" t="str">
            <v>COMMUNITY COLLEGE</v>
          </cell>
          <cell r="E210" t="str">
            <v>CAM</v>
          </cell>
          <cell r="F210">
            <v>5049</v>
          </cell>
          <cell r="G210">
            <v>5049</v>
          </cell>
          <cell r="J210">
            <v>104</v>
          </cell>
          <cell r="K210">
            <v>53</v>
          </cell>
          <cell r="L210">
            <v>157</v>
          </cell>
          <cell r="O210">
            <v>774</v>
          </cell>
          <cell r="P210">
            <v>79</v>
          </cell>
          <cell r="Q210">
            <v>21</v>
          </cell>
          <cell r="R210">
            <v>868</v>
          </cell>
          <cell r="S210">
            <v>6042</v>
          </cell>
        </row>
        <row r="211">
          <cell r="A211" t="str">
            <v>COMMUNITY COLLEGE2006/2007COMMUNITY COLLEGECNC</v>
          </cell>
          <cell r="B211" t="str">
            <v>COMMUNITY COLLEGE</v>
          </cell>
          <cell r="C211" t="str">
            <v>2006/2007</v>
          </cell>
          <cell r="D211" t="str">
            <v>COMMUNITY COLLEGE</v>
          </cell>
          <cell r="E211" t="str">
            <v>CNC</v>
          </cell>
          <cell r="F211">
            <v>1614</v>
          </cell>
          <cell r="G211">
            <v>1614</v>
          </cell>
          <cell r="J211">
            <v>85</v>
          </cell>
          <cell r="K211">
            <v>74</v>
          </cell>
          <cell r="L211">
            <v>159</v>
          </cell>
          <cell r="O211">
            <v>312</v>
          </cell>
          <cell r="P211">
            <v>58</v>
          </cell>
          <cell r="Q211">
            <v>22</v>
          </cell>
          <cell r="R211">
            <v>383</v>
          </cell>
          <cell r="S211">
            <v>2104</v>
          </cell>
        </row>
        <row r="212">
          <cell r="A212" t="str">
            <v>COMMUNITY COLLEGE2006/2007COMMUNITY COLLEGECOTR</v>
          </cell>
          <cell r="B212" t="str">
            <v>COMMUNITY COLLEGE</v>
          </cell>
          <cell r="C212" t="str">
            <v>2006/2007</v>
          </cell>
          <cell r="D212" t="str">
            <v>COMMUNITY COLLEGE</v>
          </cell>
          <cell r="E212" t="str">
            <v>COTR</v>
          </cell>
          <cell r="F212">
            <v>910</v>
          </cell>
          <cell r="G212">
            <v>910</v>
          </cell>
          <cell r="J212">
            <v>57</v>
          </cell>
          <cell r="K212">
            <v>41</v>
          </cell>
          <cell r="L212">
            <v>98</v>
          </cell>
          <cell r="O212">
            <v>305</v>
          </cell>
          <cell r="P212">
            <v>36</v>
          </cell>
          <cell r="Q212">
            <v>13</v>
          </cell>
          <cell r="R212">
            <v>349</v>
          </cell>
          <cell r="S212">
            <v>1331</v>
          </cell>
        </row>
        <row r="213">
          <cell r="A213" t="str">
            <v>COMMUNITY COLLEGE2006/2007COMMUNITY COLLEGEDOUG</v>
          </cell>
          <cell r="B213" t="str">
            <v>COMMUNITY COLLEGE</v>
          </cell>
          <cell r="C213" t="str">
            <v>2006/2007</v>
          </cell>
          <cell r="D213" t="str">
            <v>COMMUNITY COLLEGE</v>
          </cell>
          <cell r="E213" t="str">
            <v>DOUG</v>
          </cell>
          <cell r="F213">
            <v>6335</v>
          </cell>
          <cell r="G213">
            <v>6335</v>
          </cell>
          <cell r="J213">
            <v>330</v>
          </cell>
          <cell r="K213">
            <v>196</v>
          </cell>
          <cell r="L213">
            <v>526</v>
          </cell>
          <cell r="O213">
            <v>587</v>
          </cell>
          <cell r="P213">
            <v>196</v>
          </cell>
          <cell r="Q213">
            <v>40</v>
          </cell>
          <cell r="R213">
            <v>812</v>
          </cell>
          <cell r="S213">
            <v>7517</v>
          </cell>
        </row>
        <row r="214">
          <cell r="A214" t="str">
            <v>COMMUNITY COLLEGE2006/2007COMMUNITY COLLEGELANG</v>
          </cell>
          <cell r="B214" t="str">
            <v>COMMUNITY COLLEGE</v>
          </cell>
          <cell r="C214" t="str">
            <v>2006/2007</v>
          </cell>
          <cell r="D214" t="str">
            <v>COMMUNITY COLLEGE</v>
          </cell>
          <cell r="E214" t="str">
            <v>LANG</v>
          </cell>
          <cell r="F214">
            <v>5801</v>
          </cell>
          <cell r="G214">
            <v>5801</v>
          </cell>
          <cell r="J214">
            <v>257</v>
          </cell>
          <cell r="K214">
            <v>236</v>
          </cell>
          <cell r="L214">
            <v>493</v>
          </cell>
          <cell r="O214">
            <v>427</v>
          </cell>
          <cell r="P214">
            <v>148</v>
          </cell>
          <cell r="Q214">
            <v>37</v>
          </cell>
          <cell r="R214">
            <v>600</v>
          </cell>
          <cell r="S214">
            <v>6708</v>
          </cell>
        </row>
        <row r="215">
          <cell r="A215" t="str">
            <v>COMMUNITY COLLEGE2006/2007COMMUNITY COLLEGENIC</v>
          </cell>
          <cell r="B215" t="str">
            <v>COMMUNITY COLLEGE</v>
          </cell>
          <cell r="C215" t="str">
            <v>2006/2007</v>
          </cell>
          <cell r="D215" t="str">
            <v>COMMUNITY COLLEGE</v>
          </cell>
          <cell r="E215" t="str">
            <v>NIC</v>
          </cell>
          <cell r="F215">
            <v>1173</v>
          </cell>
          <cell r="G215">
            <v>1173</v>
          </cell>
          <cell r="J215">
            <v>47</v>
          </cell>
          <cell r="K215">
            <v>21</v>
          </cell>
          <cell r="L215">
            <v>68</v>
          </cell>
          <cell r="O215">
            <v>354</v>
          </cell>
          <cell r="P215">
            <v>39</v>
          </cell>
          <cell r="Q215">
            <v>9</v>
          </cell>
          <cell r="R215">
            <v>397</v>
          </cell>
          <cell r="S215">
            <v>1626</v>
          </cell>
        </row>
        <row r="216">
          <cell r="A216" t="str">
            <v>COMMUNITY COLLEGE2006/2007COMMUNITY COLLEGENLC</v>
          </cell>
          <cell r="B216" t="str">
            <v>COMMUNITY COLLEGE</v>
          </cell>
          <cell r="C216" t="str">
            <v>2006/2007</v>
          </cell>
          <cell r="D216" t="str">
            <v>COMMUNITY COLLEGE</v>
          </cell>
          <cell r="E216" t="str">
            <v>NLC</v>
          </cell>
          <cell r="F216">
            <v>682</v>
          </cell>
          <cell r="G216">
            <v>682</v>
          </cell>
          <cell r="J216">
            <v>48</v>
          </cell>
          <cell r="K216">
            <v>58</v>
          </cell>
          <cell r="L216">
            <v>106</v>
          </cell>
          <cell r="O216">
            <v>192</v>
          </cell>
          <cell r="P216">
            <v>35</v>
          </cell>
          <cell r="Q216">
            <v>9</v>
          </cell>
          <cell r="R216">
            <v>231</v>
          </cell>
          <cell r="S216">
            <v>970</v>
          </cell>
        </row>
        <row r="217">
          <cell r="A217" t="str">
            <v>COMMUNITY COLLEGE2006/2007COMMUNITY COLLEGENWCC</v>
          </cell>
          <cell r="B217" t="str">
            <v>COMMUNITY COLLEGE</v>
          </cell>
          <cell r="C217" t="str">
            <v>2006/2007</v>
          </cell>
          <cell r="D217" t="str">
            <v>COMMUNITY COLLEGE</v>
          </cell>
          <cell r="E217" t="str">
            <v>NWCC</v>
          </cell>
          <cell r="F217">
            <v>930</v>
          </cell>
          <cell r="G217">
            <v>930</v>
          </cell>
          <cell r="J217">
            <v>34</v>
          </cell>
          <cell r="K217">
            <v>35</v>
          </cell>
          <cell r="L217">
            <v>69</v>
          </cell>
          <cell r="O217">
            <v>366</v>
          </cell>
          <cell r="P217">
            <v>31</v>
          </cell>
          <cell r="Q217">
            <v>19</v>
          </cell>
          <cell r="R217">
            <v>407</v>
          </cell>
          <cell r="S217">
            <v>1390</v>
          </cell>
        </row>
        <row r="218">
          <cell r="A218" t="str">
            <v>COMMUNITY COLLEGE2006/2007COMMUNITY COLLEGEOKAN</v>
          </cell>
          <cell r="B218" t="str">
            <v>COMMUNITY COLLEGE</v>
          </cell>
          <cell r="C218" t="str">
            <v>2006/2007</v>
          </cell>
          <cell r="D218" t="str">
            <v>COMMUNITY COLLEGE</v>
          </cell>
          <cell r="E218" t="str">
            <v>OKAN</v>
          </cell>
          <cell r="F218">
            <v>2365</v>
          </cell>
          <cell r="G218">
            <v>2365</v>
          </cell>
          <cell r="J218">
            <v>125</v>
          </cell>
          <cell r="K218">
            <v>41</v>
          </cell>
          <cell r="L218">
            <v>166</v>
          </cell>
          <cell r="O218">
            <v>334</v>
          </cell>
          <cell r="P218">
            <v>117</v>
          </cell>
          <cell r="Q218">
            <v>8</v>
          </cell>
          <cell r="R218">
            <v>457</v>
          </cell>
          <cell r="S218">
            <v>2965</v>
          </cell>
        </row>
        <row r="219">
          <cell r="A219" t="str">
            <v>COMMUNITY COLLEGE2006/2007COMMUNITY COLLEGESEL</v>
          </cell>
          <cell r="B219" t="str">
            <v>COMMUNITY COLLEGE</v>
          </cell>
          <cell r="C219" t="str">
            <v>2006/2007</v>
          </cell>
          <cell r="D219" t="str">
            <v>COMMUNITY COLLEGE</v>
          </cell>
          <cell r="E219" t="str">
            <v>SEL</v>
          </cell>
          <cell r="F219">
            <v>1211</v>
          </cell>
          <cell r="G219">
            <v>1211</v>
          </cell>
          <cell r="J219">
            <v>125</v>
          </cell>
          <cell r="K219">
            <v>73</v>
          </cell>
          <cell r="L219">
            <v>198</v>
          </cell>
          <cell r="O219">
            <v>360</v>
          </cell>
          <cell r="P219">
            <v>48</v>
          </cell>
          <cell r="Q219">
            <v>19</v>
          </cell>
          <cell r="R219">
            <v>417</v>
          </cell>
          <cell r="S219">
            <v>1784</v>
          </cell>
        </row>
        <row r="220">
          <cell r="A220" t="str">
            <v>COMMUNITY COLLEGE2006/2007COMMUNITY COLLEGEVCC</v>
          </cell>
          <cell r="B220" t="str">
            <v>COMMUNITY COLLEGE</v>
          </cell>
          <cell r="C220" t="str">
            <v>2006/2007</v>
          </cell>
          <cell r="D220" t="str">
            <v>COMMUNITY COLLEGE</v>
          </cell>
          <cell r="E220" t="str">
            <v>VCC</v>
          </cell>
          <cell r="F220">
            <v>3480</v>
          </cell>
          <cell r="G220">
            <v>3480</v>
          </cell>
          <cell r="J220">
            <v>382</v>
          </cell>
          <cell r="K220">
            <v>273</v>
          </cell>
          <cell r="L220">
            <v>655</v>
          </cell>
          <cell r="O220">
            <v>542</v>
          </cell>
          <cell r="P220">
            <v>227</v>
          </cell>
          <cell r="Q220">
            <v>40</v>
          </cell>
          <cell r="R220">
            <v>794</v>
          </cell>
          <cell r="S220">
            <v>4704</v>
          </cell>
        </row>
        <row r="221">
          <cell r="A221" t="str">
            <v>COMMUNITY COLLEGE2006/2007COMMUNITY COLLEGE Total</v>
          </cell>
          <cell r="B221" t="str">
            <v>COMMUNITY COLLEGE</v>
          </cell>
          <cell r="C221" t="str">
            <v>2006/2007</v>
          </cell>
          <cell r="D221" t="str">
            <v>COMMUNITY COLLEGE Total</v>
          </cell>
          <cell r="F221">
            <v>29440</v>
          </cell>
          <cell r="G221">
            <v>29440</v>
          </cell>
          <cell r="J221">
            <v>1578</v>
          </cell>
          <cell r="K221">
            <v>988</v>
          </cell>
          <cell r="L221">
            <v>2533</v>
          </cell>
          <cell r="O221">
            <v>4553</v>
          </cell>
          <cell r="P221">
            <v>1014</v>
          </cell>
          <cell r="Q221">
            <v>237</v>
          </cell>
          <cell r="R221">
            <v>5715</v>
          </cell>
          <cell r="S221">
            <v>36376</v>
          </cell>
        </row>
        <row r="222">
          <cell r="A222" t="str">
            <v/>
          </cell>
        </row>
        <row r="223">
          <cell r="A223" t="str">
            <v>COMMUNITY COLLEGE2006/2007INSTITUTEBCIT</v>
          </cell>
          <cell r="B223" t="str">
            <v>COMMUNITY COLLEGE</v>
          </cell>
          <cell r="C223" t="str">
            <v>2006/2007</v>
          </cell>
          <cell r="D223" t="str">
            <v>INSTITUTE</v>
          </cell>
          <cell r="E223" t="str">
            <v>BCIT</v>
          </cell>
          <cell r="J223">
            <v>937</v>
          </cell>
          <cell r="K223">
            <v>911</v>
          </cell>
          <cell r="L223">
            <v>1848</v>
          </cell>
          <cell r="P223">
            <v>537</v>
          </cell>
          <cell r="Q223">
            <v>229</v>
          </cell>
          <cell r="R223">
            <v>766</v>
          </cell>
          <cell r="S223">
            <v>2614</v>
          </cell>
        </row>
        <row r="224">
          <cell r="A224" t="str">
            <v>COMMUNITY COLLEGE2006/2007INSTITUTEJIBC</v>
          </cell>
          <cell r="B224" t="str">
            <v>COMMUNITY COLLEGE</v>
          </cell>
          <cell r="C224" t="str">
            <v>2006/2007</v>
          </cell>
          <cell r="D224" t="str">
            <v>INSTITUTE</v>
          </cell>
          <cell r="E224" t="str">
            <v>JIBC</v>
          </cell>
          <cell r="J224">
            <v>360</v>
          </cell>
          <cell r="K224">
            <v>425</v>
          </cell>
          <cell r="L224">
            <v>785</v>
          </cell>
          <cell r="P224">
            <v>188</v>
          </cell>
          <cell r="Q224">
            <v>114</v>
          </cell>
          <cell r="R224">
            <v>302</v>
          </cell>
          <cell r="S224">
            <v>1087</v>
          </cell>
        </row>
        <row r="225">
          <cell r="A225" t="str">
            <v>COMMUNITY COLLEGE2006/2007INSTITUTENVIT</v>
          </cell>
          <cell r="B225" t="str">
            <v>COMMUNITY COLLEGE</v>
          </cell>
          <cell r="C225" t="str">
            <v>2006/2007</v>
          </cell>
          <cell r="D225" t="str">
            <v>INSTITUTE</v>
          </cell>
          <cell r="E225" t="str">
            <v>NVIT</v>
          </cell>
          <cell r="J225">
            <v>35</v>
          </cell>
          <cell r="K225">
            <v>20</v>
          </cell>
          <cell r="L225">
            <v>55</v>
          </cell>
          <cell r="P225">
            <v>19</v>
          </cell>
          <cell r="R225">
            <v>19</v>
          </cell>
          <cell r="S225">
            <v>74</v>
          </cell>
        </row>
        <row r="226">
          <cell r="A226" t="str">
            <v>COMMUNITY COLLEGE2006/2007INSTITUTE Total</v>
          </cell>
          <cell r="B226" t="str">
            <v>COMMUNITY COLLEGE</v>
          </cell>
          <cell r="C226" t="str">
            <v>2006/2007</v>
          </cell>
          <cell r="D226" t="str">
            <v>INSTITUTE Total</v>
          </cell>
          <cell r="J226">
            <v>1316</v>
          </cell>
          <cell r="K226">
            <v>1344</v>
          </cell>
          <cell r="L226">
            <v>2643</v>
          </cell>
          <cell r="P226">
            <v>744</v>
          </cell>
          <cell r="Q226">
            <v>343</v>
          </cell>
          <cell r="R226">
            <v>1087</v>
          </cell>
          <cell r="S226">
            <v>3730</v>
          </cell>
        </row>
        <row r="227">
          <cell r="A227" t="str">
            <v/>
          </cell>
        </row>
        <row r="228">
          <cell r="A228" t="str">
            <v>COMMUNITY COLLEGE2006/2007RESEARCH-INTENSIVE UNIVSFU</v>
          </cell>
          <cell r="B228" t="str">
            <v>COMMUNITY COLLEGE</v>
          </cell>
          <cell r="C228" t="str">
            <v>2006/2007</v>
          </cell>
          <cell r="D228" t="str">
            <v>RESEARCH-INTENSIVE UNIV</v>
          </cell>
          <cell r="E228" t="str">
            <v>SFU</v>
          </cell>
          <cell r="J228">
            <v>1145</v>
          </cell>
          <cell r="K228">
            <v>891</v>
          </cell>
          <cell r="L228">
            <v>2036</v>
          </cell>
          <cell r="P228">
            <v>89</v>
          </cell>
          <cell r="Q228">
            <v>30</v>
          </cell>
          <cell r="R228">
            <v>119</v>
          </cell>
          <cell r="S228">
            <v>2155</v>
          </cell>
        </row>
        <row r="229">
          <cell r="A229" t="str">
            <v>COMMUNITY COLLEGE2006/2007RESEARCH-INTENSIVE UNIVUBC</v>
          </cell>
          <cell r="B229" t="str">
            <v>COMMUNITY COLLEGE</v>
          </cell>
          <cell r="C229" t="str">
            <v>2006/2007</v>
          </cell>
          <cell r="D229" t="str">
            <v>RESEARCH-INTENSIVE UNIV</v>
          </cell>
          <cell r="E229" t="str">
            <v>UBC</v>
          </cell>
          <cell r="J229">
            <v>892</v>
          </cell>
          <cell r="K229">
            <v>513</v>
          </cell>
          <cell r="L229">
            <v>1405</v>
          </cell>
          <cell r="P229">
            <v>87</v>
          </cell>
          <cell r="Q229">
            <v>33</v>
          </cell>
          <cell r="R229">
            <v>120</v>
          </cell>
          <cell r="S229">
            <v>1525</v>
          </cell>
        </row>
        <row r="230">
          <cell r="A230" t="str">
            <v>COMMUNITY COLLEGE2006/2007RESEARCH-INTENSIVE UNIVUBCO</v>
          </cell>
          <cell r="B230" t="str">
            <v>COMMUNITY COLLEGE</v>
          </cell>
          <cell r="C230" t="str">
            <v>2006/2007</v>
          </cell>
          <cell r="D230" t="str">
            <v>RESEARCH-INTENSIVE UNIV</v>
          </cell>
          <cell r="E230" t="str">
            <v>UBCO</v>
          </cell>
          <cell r="J230">
            <v>271</v>
          </cell>
          <cell r="K230">
            <v>155</v>
          </cell>
          <cell r="L230">
            <v>426</v>
          </cell>
          <cell r="P230">
            <v>20</v>
          </cell>
          <cell r="Q230">
            <v>6</v>
          </cell>
          <cell r="R230">
            <v>26</v>
          </cell>
          <cell r="S230">
            <v>452</v>
          </cell>
        </row>
        <row r="231">
          <cell r="A231" t="str">
            <v>COMMUNITY COLLEGE2006/2007RESEARCH-INTENSIVE UNIVUNBC</v>
          </cell>
          <cell r="B231" t="str">
            <v>COMMUNITY COLLEGE</v>
          </cell>
          <cell r="C231" t="str">
            <v>2006/2007</v>
          </cell>
          <cell r="D231" t="str">
            <v>RESEARCH-INTENSIVE UNIV</v>
          </cell>
          <cell r="E231" t="str">
            <v>UNBC</v>
          </cell>
          <cell r="J231">
            <v>301</v>
          </cell>
          <cell r="K231">
            <v>363</v>
          </cell>
          <cell r="L231">
            <v>664</v>
          </cell>
          <cell r="P231">
            <v>33</v>
          </cell>
          <cell r="Q231">
            <v>13</v>
          </cell>
          <cell r="R231">
            <v>46</v>
          </cell>
          <cell r="S231">
            <v>710</v>
          </cell>
        </row>
        <row r="232">
          <cell r="A232" t="str">
            <v>COMMUNITY COLLEGE2006/2007RESEARCH-INTENSIVE UNIVUVIC</v>
          </cell>
          <cell r="B232" t="str">
            <v>COMMUNITY COLLEGE</v>
          </cell>
          <cell r="C232" t="str">
            <v>2006/2007</v>
          </cell>
          <cell r="D232" t="str">
            <v>RESEARCH-INTENSIVE UNIV</v>
          </cell>
          <cell r="E232" t="str">
            <v>UVIC</v>
          </cell>
          <cell r="J232">
            <v>906</v>
          </cell>
          <cell r="K232">
            <v>757</v>
          </cell>
          <cell r="L232">
            <v>1663</v>
          </cell>
          <cell r="P232">
            <v>77</v>
          </cell>
          <cell r="Q232">
            <v>25</v>
          </cell>
          <cell r="R232">
            <v>102</v>
          </cell>
          <cell r="S232">
            <v>1765</v>
          </cell>
        </row>
        <row r="233">
          <cell r="A233" t="str">
            <v>COMMUNITY COLLEGE2006/2007RESEARCH-INTENSIVE UNIV Total</v>
          </cell>
          <cell r="B233" t="str">
            <v>COMMUNITY COLLEGE</v>
          </cell>
          <cell r="C233" t="str">
            <v>2006/2007</v>
          </cell>
          <cell r="D233" t="str">
            <v>RESEARCH-INTENSIVE UNIV Total</v>
          </cell>
          <cell r="J233">
            <v>3498</v>
          </cell>
          <cell r="K233">
            <v>2673</v>
          </cell>
          <cell r="L233">
            <v>6156</v>
          </cell>
          <cell r="P233">
            <v>306</v>
          </cell>
          <cell r="Q233">
            <v>107</v>
          </cell>
          <cell r="R233">
            <v>413</v>
          </cell>
          <cell r="S233">
            <v>6569</v>
          </cell>
        </row>
        <row r="234">
          <cell r="A234" t="str">
            <v/>
          </cell>
        </row>
        <row r="235">
          <cell r="A235" t="str">
            <v>COMMUNITY COLLEGE2006/2007TEACHING-INTENSIVE UNIVCAPU</v>
          </cell>
          <cell r="B235" t="str">
            <v>COMMUNITY COLLEGE</v>
          </cell>
          <cell r="C235" t="str">
            <v>2006/2007</v>
          </cell>
          <cell r="D235" t="str">
            <v>TEACHING-INTENSIVE UNIV</v>
          </cell>
          <cell r="E235" t="str">
            <v>CAPU</v>
          </cell>
          <cell r="J235">
            <v>200</v>
          </cell>
          <cell r="K235">
            <v>146</v>
          </cell>
          <cell r="L235">
            <v>346</v>
          </cell>
          <cell r="P235">
            <v>134</v>
          </cell>
          <cell r="Q235">
            <v>23</v>
          </cell>
          <cell r="R235">
            <v>157</v>
          </cell>
          <cell r="S235">
            <v>503</v>
          </cell>
        </row>
        <row r="236">
          <cell r="A236" t="str">
            <v>COMMUNITY COLLEGE2006/2007TEACHING-INTENSIVE UNIVECU</v>
          </cell>
          <cell r="B236" t="str">
            <v>COMMUNITY COLLEGE</v>
          </cell>
          <cell r="C236" t="str">
            <v>2006/2007</v>
          </cell>
          <cell r="D236" t="str">
            <v>TEACHING-INTENSIVE UNIV</v>
          </cell>
          <cell r="E236" t="str">
            <v>ECU</v>
          </cell>
          <cell r="J236">
            <v>78</v>
          </cell>
          <cell r="K236">
            <v>47</v>
          </cell>
          <cell r="L236">
            <v>125</v>
          </cell>
          <cell r="P236">
            <v>37</v>
          </cell>
          <cell r="Q236">
            <v>7</v>
          </cell>
          <cell r="R236">
            <v>44</v>
          </cell>
          <cell r="S236">
            <v>169</v>
          </cell>
        </row>
        <row r="237">
          <cell r="A237" t="str">
            <v>COMMUNITY COLLEGE2006/2007TEACHING-INTENSIVE UNIVKWN</v>
          </cell>
          <cell r="B237" t="str">
            <v>COMMUNITY COLLEGE</v>
          </cell>
          <cell r="C237" t="str">
            <v>2006/2007</v>
          </cell>
          <cell r="D237" t="str">
            <v>TEACHING-INTENSIVE UNIV</v>
          </cell>
          <cell r="E237" t="str">
            <v>KWN</v>
          </cell>
          <cell r="J237">
            <v>337</v>
          </cell>
          <cell r="K237">
            <v>373</v>
          </cell>
          <cell r="L237">
            <v>710</v>
          </cell>
          <cell r="P237">
            <v>111</v>
          </cell>
          <cell r="Q237">
            <v>34</v>
          </cell>
          <cell r="R237">
            <v>145</v>
          </cell>
          <cell r="S237">
            <v>855</v>
          </cell>
        </row>
        <row r="238">
          <cell r="A238" t="str">
            <v>COMMUNITY COLLEGE2006/2007TEACHING-INTENSIVE UNIVRRU</v>
          </cell>
          <cell r="B238" t="str">
            <v>COMMUNITY COLLEGE</v>
          </cell>
          <cell r="C238" t="str">
            <v>2006/2007</v>
          </cell>
          <cell r="D238" t="str">
            <v>TEACHING-INTENSIVE UNIV</v>
          </cell>
          <cell r="E238" t="str">
            <v>RRU</v>
          </cell>
          <cell r="J238">
            <v>124</v>
          </cell>
          <cell r="K238">
            <v>47</v>
          </cell>
          <cell r="L238">
            <v>171</v>
          </cell>
          <cell r="P238">
            <v>39</v>
          </cell>
          <cell r="Q238">
            <v>1</v>
          </cell>
          <cell r="R238">
            <v>40</v>
          </cell>
          <cell r="S238">
            <v>211</v>
          </cell>
        </row>
        <row r="239">
          <cell r="A239" t="str">
            <v>COMMUNITY COLLEGE2006/2007TEACHING-INTENSIVE UNIVTRU</v>
          </cell>
          <cell r="B239" t="str">
            <v>COMMUNITY COLLEGE</v>
          </cell>
          <cell r="C239" t="str">
            <v>2006/2007</v>
          </cell>
          <cell r="D239" t="str">
            <v>TEACHING-INTENSIVE UNIV</v>
          </cell>
          <cell r="E239" t="str">
            <v>TRU</v>
          </cell>
          <cell r="J239">
            <v>114</v>
          </cell>
          <cell r="K239">
            <v>113</v>
          </cell>
          <cell r="L239">
            <v>227</v>
          </cell>
          <cell r="P239">
            <v>43</v>
          </cell>
          <cell r="Q239">
            <v>17</v>
          </cell>
          <cell r="R239">
            <v>60</v>
          </cell>
          <cell r="S239">
            <v>287</v>
          </cell>
        </row>
        <row r="240">
          <cell r="A240" t="str">
            <v>COMMUNITY COLLEGE2006/2007TEACHING-INTENSIVE UNIVTRU-OL</v>
          </cell>
          <cell r="B240" t="str">
            <v>COMMUNITY COLLEGE</v>
          </cell>
          <cell r="C240" t="str">
            <v>2006/2007</v>
          </cell>
          <cell r="D240" t="str">
            <v>TEACHING-INTENSIVE UNIV</v>
          </cell>
          <cell r="E240" t="str">
            <v>TRU-OL</v>
          </cell>
          <cell r="J240">
            <v>525</v>
          </cell>
          <cell r="K240">
            <v>738</v>
          </cell>
          <cell r="L240">
            <v>1263</v>
          </cell>
          <cell r="P240">
            <v>106</v>
          </cell>
          <cell r="Q240">
            <v>37</v>
          </cell>
          <cell r="R240">
            <v>143</v>
          </cell>
          <cell r="S240">
            <v>1406</v>
          </cell>
        </row>
        <row r="241">
          <cell r="A241" t="str">
            <v>COMMUNITY COLLEGE2006/2007TEACHING-INTENSIVE UNIVUFV</v>
          </cell>
          <cell r="B241" t="str">
            <v>COMMUNITY COLLEGE</v>
          </cell>
          <cell r="C241" t="str">
            <v>2006/2007</v>
          </cell>
          <cell r="D241" t="str">
            <v>TEACHING-INTENSIVE UNIV</v>
          </cell>
          <cell r="E241" t="str">
            <v>UFV</v>
          </cell>
          <cell r="J241">
            <v>172</v>
          </cell>
          <cell r="K241">
            <v>177</v>
          </cell>
          <cell r="L241">
            <v>349</v>
          </cell>
          <cell r="P241">
            <v>46</v>
          </cell>
          <cell r="Q241">
            <v>20</v>
          </cell>
          <cell r="R241">
            <v>66</v>
          </cell>
          <cell r="S241">
            <v>415</v>
          </cell>
        </row>
        <row r="242">
          <cell r="A242" t="str">
            <v>COMMUNITY COLLEGE2006/2007TEACHING-INTENSIVE UNIVVIU</v>
          </cell>
          <cell r="B242" t="str">
            <v>COMMUNITY COLLEGE</v>
          </cell>
          <cell r="C242" t="str">
            <v>2006/2007</v>
          </cell>
          <cell r="D242" t="str">
            <v>TEACHING-INTENSIVE UNIV</v>
          </cell>
          <cell r="E242" t="str">
            <v>VIU</v>
          </cell>
          <cell r="J242">
            <v>252</v>
          </cell>
          <cell r="K242">
            <v>163</v>
          </cell>
          <cell r="L242">
            <v>415</v>
          </cell>
          <cell r="P242">
            <v>109</v>
          </cell>
          <cell r="Q242">
            <v>37</v>
          </cell>
          <cell r="R242">
            <v>146</v>
          </cell>
          <cell r="S242">
            <v>561</v>
          </cell>
        </row>
        <row r="243">
          <cell r="A243" t="str">
            <v>COMMUNITY COLLEGE2006/2007TEACHING-INTENSIVE UNIV Total</v>
          </cell>
          <cell r="B243" t="str">
            <v>COMMUNITY COLLEGE</v>
          </cell>
          <cell r="C243" t="str">
            <v>2006/2007</v>
          </cell>
          <cell r="D243" t="str">
            <v>TEACHING-INTENSIVE UNIV Total</v>
          </cell>
          <cell r="J243">
            <v>1776</v>
          </cell>
          <cell r="K243">
            <v>1777</v>
          </cell>
          <cell r="L243">
            <v>3497</v>
          </cell>
          <cell r="P243">
            <v>625</v>
          </cell>
          <cell r="Q243">
            <v>176</v>
          </cell>
          <cell r="R243">
            <v>801</v>
          </cell>
          <cell r="S243">
            <v>4298</v>
          </cell>
        </row>
        <row r="244">
          <cell r="A244" t="str">
            <v/>
          </cell>
        </row>
        <row r="245">
          <cell r="A245" t="str">
            <v>COMMUNITY COLLEGE2006/2007 Total</v>
          </cell>
          <cell r="B245" t="str">
            <v>COMMUNITY COLLEGE</v>
          </cell>
          <cell r="C245" t="str">
            <v>2006/2007 Total</v>
          </cell>
          <cell r="F245">
            <v>29440</v>
          </cell>
          <cell r="G245">
            <v>29440</v>
          </cell>
          <cell r="H245">
            <v>14631</v>
          </cell>
          <cell r="I245">
            <v>14631</v>
          </cell>
          <cell r="J245">
            <v>7887</v>
          </cell>
          <cell r="K245">
            <v>6552</v>
          </cell>
          <cell r="L245">
            <v>13820</v>
          </cell>
          <cell r="O245">
            <v>4553</v>
          </cell>
          <cell r="P245">
            <v>2689</v>
          </cell>
          <cell r="Q245">
            <v>863</v>
          </cell>
          <cell r="R245">
            <v>8016</v>
          </cell>
          <cell r="S245">
            <v>61069</v>
          </cell>
        </row>
        <row r="246">
          <cell r="A246" t="str">
            <v>COMMUNITY COLLEGE2007/2008EXIT</v>
          </cell>
          <cell r="B246" t="str">
            <v>COMMUNITY COLLEGE</v>
          </cell>
          <cell r="C246" t="str">
            <v>2007/2008</v>
          </cell>
          <cell r="D246" t="str">
            <v>EXIT</v>
          </cell>
          <cell r="H246">
            <v>17252</v>
          </cell>
          <cell r="I246">
            <v>17252</v>
          </cell>
          <cell r="S246">
            <v>17252</v>
          </cell>
        </row>
        <row r="247">
          <cell r="A247" t="str">
            <v>COMMUNITY COLLEGE2007/2008EXIT Total</v>
          </cell>
          <cell r="B247" t="str">
            <v>COMMUNITY COLLEGE</v>
          </cell>
          <cell r="C247" t="str">
            <v>2007/2008</v>
          </cell>
          <cell r="D247" t="str">
            <v>EXIT Total</v>
          </cell>
          <cell r="H247">
            <v>17252</v>
          </cell>
          <cell r="I247">
            <v>17252</v>
          </cell>
          <cell r="S247">
            <v>17252</v>
          </cell>
        </row>
        <row r="248">
          <cell r="A248" t="str">
            <v/>
          </cell>
        </row>
        <row r="249">
          <cell r="A249" t="str">
            <v>COMMUNITY COLLEGE2007/2008COMMUNITY COLLEGECAM</v>
          </cell>
          <cell r="B249" t="str">
            <v>COMMUNITY COLLEGE</v>
          </cell>
          <cell r="C249" t="str">
            <v>2007/2008</v>
          </cell>
          <cell r="D249" t="str">
            <v>COMMUNITY COLLEGE</v>
          </cell>
          <cell r="E249" t="str">
            <v>CAM</v>
          </cell>
          <cell r="F249">
            <v>5258</v>
          </cell>
          <cell r="G249">
            <v>5258</v>
          </cell>
          <cell r="J249">
            <v>113</v>
          </cell>
          <cell r="K249">
            <v>62</v>
          </cell>
          <cell r="L249">
            <v>175</v>
          </cell>
          <cell r="O249">
            <v>723</v>
          </cell>
          <cell r="P249">
            <v>80</v>
          </cell>
          <cell r="Q249">
            <v>18</v>
          </cell>
          <cell r="R249">
            <v>816</v>
          </cell>
          <cell r="S249">
            <v>6202</v>
          </cell>
        </row>
        <row r="250">
          <cell r="A250" t="str">
            <v>COMMUNITY COLLEGE2007/2008COMMUNITY COLLEGECNC</v>
          </cell>
          <cell r="B250" t="str">
            <v>COMMUNITY COLLEGE</v>
          </cell>
          <cell r="C250" t="str">
            <v>2007/2008</v>
          </cell>
          <cell r="D250" t="str">
            <v>COMMUNITY COLLEGE</v>
          </cell>
          <cell r="E250" t="str">
            <v>CNC</v>
          </cell>
          <cell r="F250">
            <v>1620</v>
          </cell>
          <cell r="G250">
            <v>1620</v>
          </cell>
          <cell r="J250">
            <v>83</v>
          </cell>
          <cell r="K250">
            <v>64</v>
          </cell>
          <cell r="L250">
            <v>147</v>
          </cell>
          <cell r="O250">
            <v>321</v>
          </cell>
          <cell r="P250">
            <v>41</v>
          </cell>
          <cell r="Q250">
            <v>18</v>
          </cell>
          <cell r="R250">
            <v>371</v>
          </cell>
          <cell r="S250">
            <v>2091</v>
          </cell>
        </row>
        <row r="251">
          <cell r="A251" t="str">
            <v>COMMUNITY COLLEGE2007/2008COMMUNITY COLLEGECOTR</v>
          </cell>
          <cell r="B251" t="str">
            <v>COMMUNITY COLLEGE</v>
          </cell>
          <cell r="C251" t="str">
            <v>2007/2008</v>
          </cell>
          <cell r="D251" t="str">
            <v>COMMUNITY COLLEGE</v>
          </cell>
          <cell r="E251" t="str">
            <v>COTR</v>
          </cell>
          <cell r="F251">
            <v>992</v>
          </cell>
          <cell r="G251">
            <v>992</v>
          </cell>
          <cell r="J251">
            <v>68</v>
          </cell>
          <cell r="K251">
            <v>92</v>
          </cell>
          <cell r="L251">
            <v>160</v>
          </cell>
          <cell r="O251">
            <v>286</v>
          </cell>
          <cell r="P251">
            <v>46</v>
          </cell>
          <cell r="Q251">
            <v>24</v>
          </cell>
          <cell r="R251">
            <v>344</v>
          </cell>
          <cell r="S251">
            <v>1432</v>
          </cell>
        </row>
        <row r="252">
          <cell r="A252" t="str">
            <v>COMMUNITY COLLEGE2007/2008COMMUNITY COLLEGEDOUG</v>
          </cell>
          <cell r="B252" t="str">
            <v>COMMUNITY COLLEGE</v>
          </cell>
          <cell r="C252" t="str">
            <v>2007/2008</v>
          </cell>
          <cell r="D252" t="str">
            <v>COMMUNITY COLLEGE</v>
          </cell>
          <cell r="E252" t="str">
            <v>DOUG</v>
          </cell>
          <cell r="F252">
            <v>6475</v>
          </cell>
          <cell r="G252">
            <v>6475</v>
          </cell>
          <cell r="J252">
            <v>320</v>
          </cell>
          <cell r="K252">
            <v>262</v>
          </cell>
          <cell r="L252">
            <v>582</v>
          </cell>
          <cell r="O252">
            <v>537</v>
          </cell>
          <cell r="P252">
            <v>170</v>
          </cell>
          <cell r="Q252">
            <v>49</v>
          </cell>
          <cell r="R252">
            <v>742</v>
          </cell>
          <cell r="S252">
            <v>7595</v>
          </cell>
        </row>
        <row r="253">
          <cell r="A253" t="str">
            <v>COMMUNITY COLLEGE2007/2008COMMUNITY COLLEGELANG</v>
          </cell>
          <cell r="B253" t="str">
            <v>COMMUNITY COLLEGE</v>
          </cell>
          <cell r="C253" t="str">
            <v>2007/2008</v>
          </cell>
          <cell r="D253" t="str">
            <v>COMMUNITY COLLEGE</v>
          </cell>
          <cell r="E253" t="str">
            <v>LANG</v>
          </cell>
          <cell r="F253">
            <v>6204</v>
          </cell>
          <cell r="G253">
            <v>6204</v>
          </cell>
          <cell r="J253">
            <v>323</v>
          </cell>
          <cell r="K253">
            <v>278</v>
          </cell>
          <cell r="L253">
            <v>601</v>
          </cell>
          <cell r="O253">
            <v>367</v>
          </cell>
          <cell r="P253">
            <v>140</v>
          </cell>
          <cell r="Q253">
            <v>45</v>
          </cell>
          <cell r="R253">
            <v>541</v>
          </cell>
          <cell r="S253">
            <v>7143</v>
          </cell>
        </row>
        <row r="254">
          <cell r="A254" t="str">
            <v>COMMUNITY COLLEGE2007/2008COMMUNITY COLLEGENIC</v>
          </cell>
          <cell r="B254" t="str">
            <v>COMMUNITY COLLEGE</v>
          </cell>
          <cell r="C254" t="str">
            <v>2007/2008</v>
          </cell>
          <cell r="D254" t="str">
            <v>COMMUNITY COLLEGE</v>
          </cell>
          <cell r="E254" t="str">
            <v>NIC</v>
          </cell>
          <cell r="F254">
            <v>1241</v>
          </cell>
          <cell r="G254">
            <v>1241</v>
          </cell>
          <cell r="J254">
            <v>44</v>
          </cell>
          <cell r="K254">
            <v>31</v>
          </cell>
          <cell r="L254">
            <v>75</v>
          </cell>
          <cell r="O254">
            <v>311</v>
          </cell>
          <cell r="P254">
            <v>30</v>
          </cell>
          <cell r="Q254">
            <v>9</v>
          </cell>
          <cell r="R254">
            <v>348</v>
          </cell>
          <cell r="S254">
            <v>1651</v>
          </cell>
        </row>
        <row r="255">
          <cell r="A255" t="str">
            <v>COMMUNITY COLLEGE2007/2008COMMUNITY COLLEGENLC</v>
          </cell>
          <cell r="B255" t="str">
            <v>COMMUNITY COLLEGE</v>
          </cell>
          <cell r="C255" t="str">
            <v>2007/2008</v>
          </cell>
          <cell r="D255" t="str">
            <v>COMMUNITY COLLEGE</v>
          </cell>
          <cell r="E255" t="str">
            <v>NLC</v>
          </cell>
          <cell r="F255">
            <v>630</v>
          </cell>
          <cell r="G255">
            <v>630</v>
          </cell>
          <cell r="J255">
            <v>52</v>
          </cell>
          <cell r="K255">
            <v>57</v>
          </cell>
          <cell r="L255">
            <v>109</v>
          </cell>
          <cell r="O255">
            <v>207</v>
          </cell>
          <cell r="P255">
            <v>43</v>
          </cell>
          <cell r="Q255">
            <v>7</v>
          </cell>
          <cell r="R255">
            <v>253</v>
          </cell>
          <cell r="S255">
            <v>946</v>
          </cell>
        </row>
        <row r="256">
          <cell r="A256" t="str">
            <v>COMMUNITY COLLEGE2007/2008COMMUNITY COLLEGENWCC</v>
          </cell>
          <cell r="B256" t="str">
            <v>COMMUNITY COLLEGE</v>
          </cell>
          <cell r="C256" t="str">
            <v>2007/2008</v>
          </cell>
          <cell r="D256" t="str">
            <v>COMMUNITY COLLEGE</v>
          </cell>
          <cell r="E256" t="str">
            <v>NWCC</v>
          </cell>
          <cell r="F256">
            <v>896</v>
          </cell>
          <cell r="G256">
            <v>896</v>
          </cell>
          <cell r="J256">
            <v>55</v>
          </cell>
          <cell r="K256">
            <v>55</v>
          </cell>
          <cell r="L256">
            <v>110</v>
          </cell>
          <cell r="O256">
            <v>337</v>
          </cell>
          <cell r="P256">
            <v>18</v>
          </cell>
          <cell r="Q256">
            <v>22</v>
          </cell>
          <cell r="R256">
            <v>369</v>
          </cell>
          <cell r="S256">
            <v>1348</v>
          </cell>
        </row>
        <row r="257">
          <cell r="A257" t="str">
            <v>COMMUNITY COLLEGE2007/2008COMMUNITY COLLEGEOKAN</v>
          </cell>
          <cell r="B257" t="str">
            <v>COMMUNITY COLLEGE</v>
          </cell>
          <cell r="C257" t="str">
            <v>2007/2008</v>
          </cell>
          <cell r="D257" t="str">
            <v>COMMUNITY COLLEGE</v>
          </cell>
          <cell r="E257" t="str">
            <v>OKAN</v>
          </cell>
          <cell r="F257">
            <v>2563</v>
          </cell>
          <cell r="G257">
            <v>2563</v>
          </cell>
          <cell r="J257">
            <v>124</v>
          </cell>
          <cell r="K257">
            <v>42</v>
          </cell>
          <cell r="L257">
            <v>166</v>
          </cell>
          <cell r="O257">
            <v>484</v>
          </cell>
          <cell r="P257">
            <v>75</v>
          </cell>
          <cell r="Q257">
            <v>9</v>
          </cell>
          <cell r="R257">
            <v>564</v>
          </cell>
          <cell r="S257">
            <v>3268</v>
          </cell>
        </row>
        <row r="258">
          <cell r="A258" t="str">
            <v>COMMUNITY COLLEGE2007/2008COMMUNITY COLLEGESEL</v>
          </cell>
          <cell r="B258" t="str">
            <v>COMMUNITY COLLEGE</v>
          </cell>
          <cell r="C258" t="str">
            <v>2007/2008</v>
          </cell>
          <cell r="D258" t="str">
            <v>COMMUNITY COLLEGE</v>
          </cell>
          <cell r="E258" t="str">
            <v>SEL</v>
          </cell>
          <cell r="F258">
            <v>1327</v>
          </cell>
          <cell r="G258">
            <v>1327</v>
          </cell>
          <cell r="J258">
            <v>111</v>
          </cell>
          <cell r="K258">
            <v>74</v>
          </cell>
          <cell r="L258">
            <v>185</v>
          </cell>
          <cell r="O258">
            <v>292</v>
          </cell>
          <cell r="P258">
            <v>33</v>
          </cell>
          <cell r="Q258">
            <v>16</v>
          </cell>
          <cell r="R258">
            <v>338</v>
          </cell>
          <cell r="S258">
            <v>1800</v>
          </cell>
        </row>
        <row r="259">
          <cell r="A259" t="str">
            <v>COMMUNITY COLLEGE2007/2008COMMUNITY COLLEGEVCC</v>
          </cell>
          <cell r="B259" t="str">
            <v>COMMUNITY COLLEGE</v>
          </cell>
          <cell r="C259" t="str">
            <v>2007/2008</v>
          </cell>
          <cell r="D259" t="str">
            <v>COMMUNITY COLLEGE</v>
          </cell>
          <cell r="E259" t="str">
            <v>VCC</v>
          </cell>
          <cell r="F259">
            <v>3560</v>
          </cell>
          <cell r="G259">
            <v>3560</v>
          </cell>
          <cell r="J259">
            <v>393</v>
          </cell>
          <cell r="K259">
            <v>275</v>
          </cell>
          <cell r="L259">
            <v>668</v>
          </cell>
          <cell r="O259">
            <v>488</v>
          </cell>
          <cell r="P259">
            <v>172</v>
          </cell>
          <cell r="Q259">
            <v>43</v>
          </cell>
          <cell r="R259">
            <v>687</v>
          </cell>
          <cell r="S259">
            <v>4703</v>
          </cell>
        </row>
        <row r="260">
          <cell r="A260" t="str">
            <v>COMMUNITY COLLEGE2007/2008COMMUNITY COLLEGE Total</v>
          </cell>
          <cell r="B260" t="str">
            <v>COMMUNITY COLLEGE</v>
          </cell>
          <cell r="C260" t="str">
            <v>2007/2008</v>
          </cell>
          <cell r="D260" t="str">
            <v>COMMUNITY COLLEGE Total</v>
          </cell>
          <cell r="F260">
            <v>30640</v>
          </cell>
          <cell r="G260">
            <v>30640</v>
          </cell>
          <cell r="J260">
            <v>1664</v>
          </cell>
          <cell r="K260">
            <v>1165</v>
          </cell>
          <cell r="L260">
            <v>2795</v>
          </cell>
          <cell r="O260">
            <v>4353</v>
          </cell>
          <cell r="P260">
            <v>848</v>
          </cell>
          <cell r="Q260">
            <v>260</v>
          </cell>
          <cell r="R260">
            <v>5373</v>
          </cell>
          <cell r="S260">
            <v>37314</v>
          </cell>
        </row>
        <row r="261">
          <cell r="A261" t="str">
            <v/>
          </cell>
        </row>
        <row r="262">
          <cell r="A262" t="str">
            <v>COMMUNITY COLLEGE2007/2008INSTITUTEBCIT</v>
          </cell>
          <cell r="B262" t="str">
            <v>COMMUNITY COLLEGE</v>
          </cell>
          <cell r="C262" t="str">
            <v>2007/2008</v>
          </cell>
          <cell r="D262" t="str">
            <v>INSTITUTE</v>
          </cell>
          <cell r="E262" t="str">
            <v>BCIT</v>
          </cell>
          <cell r="J262">
            <v>986</v>
          </cell>
          <cell r="K262">
            <v>1021</v>
          </cell>
          <cell r="L262">
            <v>2007</v>
          </cell>
          <cell r="P262">
            <v>406</v>
          </cell>
          <cell r="Q262">
            <v>207</v>
          </cell>
          <cell r="R262">
            <v>613</v>
          </cell>
          <cell r="S262">
            <v>2620</v>
          </cell>
        </row>
        <row r="263">
          <cell r="A263" t="str">
            <v>COMMUNITY COLLEGE2007/2008INSTITUTEJIBC</v>
          </cell>
          <cell r="B263" t="str">
            <v>COMMUNITY COLLEGE</v>
          </cell>
          <cell r="C263" t="str">
            <v>2007/2008</v>
          </cell>
          <cell r="D263" t="str">
            <v>INSTITUTE</v>
          </cell>
          <cell r="E263" t="str">
            <v>JIBC</v>
          </cell>
          <cell r="J263">
            <v>364</v>
          </cell>
          <cell r="K263">
            <v>521</v>
          </cell>
          <cell r="L263">
            <v>885</v>
          </cell>
          <cell r="P263">
            <v>119</v>
          </cell>
          <cell r="Q263">
            <v>118</v>
          </cell>
          <cell r="R263">
            <v>237</v>
          </cell>
          <cell r="S263">
            <v>1122</v>
          </cell>
        </row>
        <row r="264">
          <cell r="A264" t="str">
            <v>COMMUNITY COLLEGE2007/2008INSTITUTENVIT</v>
          </cell>
          <cell r="B264" t="str">
            <v>COMMUNITY COLLEGE</v>
          </cell>
          <cell r="C264" t="str">
            <v>2007/2008</v>
          </cell>
          <cell r="D264" t="str">
            <v>INSTITUTE</v>
          </cell>
          <cell r="E264" t="str">
            <v>NVIT</v>
          </cell>
          <cell r="J264">
            <v>28</v>
          </cell>
          <cell r="K264">
            <v>25</v>
          </cell>
          <cell r="L264">
            <v>53</v>
          </cell>
          <cell r="P264">
            <v>13</v>
          </cell>
          <cell r="Q264">
            <v>4</v>
          </cell>
          <cell r="R264">
            <v>17</v>
          </cell>
          <cell r="S264">
            <v>70</v>
          </cell>
        </row>
        <row r="265">
          <cell r="A265" t="str">
            <v>COMMUNITY COLLEGE2007/2008INSTITUTE Total</v>
          </cell>
          <cell r="B265" t="str">
            <v>COMMUNITY COLLEGE</v>
          </cell>
          <cell r="C265" t="str">
            <v>2007/2008</v>
          </cell>
          <cell r="D265" t="str">
            <v>INSTITUTE Total</v>
          </cell>
          <cell r="J265">
            <v>1369</v>
          </cell>
          <cell r="K265">
            <v>1549</v>
          </cell>
          <cell r="L265">
            <v>2905</v>
          </cell>
          <cell r="P265">
            <v>538</v>
          </cell>
          <cell r="Q265">
            <v>329</v>
          </cell>
          <cell r="R265">
            <v>867</v>
          </cell>
          <cell r="S265">
            <v>3772</v>
          </cell>
        </row>
        <row r="266">
          <cell r="A266" t="str">
            <v/>
          </cell>
        </row>
        <row r="267">
          <cell r="A267" t="str">
            <v>COMMUNITY COLLEGE2007/2008RESEARCH-INTENSIVE UNIVSFU</v>
          </cell>
          <cell r="B267" t="str">
            <v>COMMUNITY COLLEGE</v>
          </cell>
          <cell r="C267" t="str">
            <v>2007/2008</v>
          </cell>
          <cell r="D267" t="str">
            <v>RESEARCH-INTENSIVE UNIV</v>
          </cell>
          <cell r="E267" t="str">
            <v>SFU</v>
          </cell>
          <cell r="J267">
            <v>1020</v>
          </cell>
          <cell r="K267">
            <v>916</v>
          </cell>
          <cell r="L267">
            <v>1936</v>
          </cell>
          <cell r="P267">
            <v>83</v>
          </cell>
          <cell r="Q267">
            <v>28</v>
          </cell>
          <cell r="R267">
            <v>111</v>
          </cell>
          <cell r="S267">
            <v>2047</v>
          </cell>
        </row>
        <row r="268">
          <cell r="A268" t="str">
            <v>COMMUNITY COLLEGE2007/2008RESEARCH-INTENSIVE UNIVUBC</v>
          </cell>
          <cell r="B268" t="str">
            <v>COMMUNITY COLLEGE</v>
          </cell>
          <cell r="C268" t="str">
            <v>2007/2008</v>
          </cell>
          <cell r="D268" t="str">
            <v>RESEARCH-INTENSIVE UNIV</v>
          </cell>
          <cell r="E268" t="str">
            <v>UBC</v>
          </cell>
          <cell r="J268">
            <v>891</v>
          </cell>
          <cell r="K268">
            <v>557</v>
          </cell>
          <cell r="L268">
            <v>1448</v>
          </cell>
          <cell r="P268">
            <v>86</v>
          </cell>
          <cell r="Q268">
            <v>26</v>
          </cell>
          <cell r="R268">
            <v>112</v>
          </cell>
          <cell r="S268">
            <v>1560</v>
          </cell>
        </row>
        <row r="269">
          <cell r="A269" t="str">
            <v>COMMUNITY COLLEGE2007/2008RESEARCH-INTENSIVE UNIVUBCO</v>
          </cell>
          <cell r="B269" t="str">
            <v>COMMUNITY COLLEGE</v>
          </cell>
          <cell r="C269" t="str">
            <v>2007/2008</v>
          </cell>
          <cell r="D269" t="str">
            <v>RESEARCH-INTENSIVE UNIV</v>
          </cell>
          <cell r="E269" t="str">
            <v>UBCO</v>
          </cell>
          <cell r="J269">
            <v>292</v>
          </cell>
          <cell r="K269">
            <v>152</v>
          </cell>
          <cell r="L269">
            <v>444</v>
          </cell>
          <cell r="P269">
            <v>29</v>
          </cell>
          <cell r="Q269">
            <v>8</v>
          </cell>
          <cell r="R269">
            <v>37</v>
          </cell>
          <cell r="S269">
            <v>481</v>
          </cell>
        </row>
        <row r="270">
          <cell r="A270" t="str">
            <v>COMMUNITY COLLEGE2007/2008RESEARCH-INTENSIVE UNIVUNBC</v>
          </cell>
          <cell r="B270" t="str">
            <v>COMMUNITY COLLEGE</v>
          </cell>
          <cell r="C270" t="str">
            <v>2007/2008</v>
          </cell>
          <cell r="D270" t="str">
            <v>RESEARCH-INTENSIVE UNIV</v>
          </cell>
          <cell r="E270" t="str">
            <v>UNBC</v>
          </cell>
          <cell r="J270">
            <v>316</v>
          </cell>
          <cell r="K270">
            <v>376</v>
          </cell>
          <cell r="L270">
            <v>692</v>
          </cell>
          <cell r="P270">
            <v>40</v>
          </cell>
          <cell r="Q270">
            <v>9</v>
          </cell>
          <cell r="R270">
            <v>49</v>
          </cell>
          <cell r="S270">
            <v>741</v>
          </cell>
        </row>
        <row r="271">
          <cell r="A271" t="str">
            <v>COMMUNITY COLLEGE2007/2008RESEARCH-INTENSIVE UNIVUVIC</v>
          </cell>
          <cell r="B271" t="str">
            <v>COMMUNITY COLLEGE</v>
          </cell>
          <cell r="C271" t="str">
            <v>2007/2008</v>
          </cell>
          <cell r="D271" t="str">
            <v>RESEARCH-INTENSIVE UNIV</v>
          </cell>
          <cell r="E271" t="str">
            <v>UVIC</v>
          </cell>
          <cell r="J271">
            <v>940</v>
          </cell>
          <cell r="K271">
            <v>847</v>
          </cell>
          <cell r="L271">
            <v>1787</v>
          </cell>
          <cell r="P271">
            <v>95</v>
          </cell>
          <cell r="Q271">
            <v>37</v>
          </cell>
          <cell r="R271">
            <v>132</v>
          </cell>
          <cell r="S271">
            <v>1919</v>
          </cell>
        </row>
        <row r="272">
          <cell r="A272" t="str">
            <v>COMMUNITY COLLEGE2007/2008RESEARCH-INTENSIVE UNIV Total</v>
          </cell>
          <cell r="B272" t="str">
            <v>COMMUNITY COLLEGE</v>
          </cell>
          <cell r="C272" t="str">
            <v>2007/2008</v>
          </cell>
          <cell r="D272" t="str">
            <v>RESEARCH-INTENSIVE UNIV Total</v>
          </cell>
          <cell r="J272">
            <v>3440</v>
          </cell>
          <cell r="K272">
            <v>2839</v>
          </cell>
          <cell r="L272">
            <v>6267</v>
          </cell>
          <cell r="P272">
            <v>333</v>
          </cell>
          <cell r="Q272">
            <v>108</v>
          </cell>
          <cell r="R272">
            <v>441</v>
          </cell>
          <cell r="S272">
            <v>6708</v>
          </cell>
        </row>
        <row r="273">
          <cell r="A273" t="str">
            <v/>
          </cell>
        </row>
        <row r="274">
          <cell r="A274" t="str">
            <v>COMMUNITY COLLEGE2007/2008TEACHING-INTENSIVE UNIVCAPU</v>
          </cell>
          <cell r="B274" t="str">
            <v>COMMUNITY COLLEGE</v>
          </cell>
          <cell r="C274" t="str">
            <v>2007/2008</v>
          </cell>
          <cell r="D274" t="str">
            <v>TEACHING-INTENSIVE UNIV</v>
          </cell>
          <cell r="E274" t="str">
            <v>CAPU</v>
          </cell>
          <cell r="J274">
            <v>206</v>
          </cell>
          <cell r="K274">
            <v>177</v>
          </cell>
          <cell r="L274">
            <v>383</v>
          </cell>
          <cell r="P274">
            <v>101</v>
          </cell>
          <cell r="Q274">
            <v>21</v>
          </cell>
          <cell r="R274">
            <v>122</v>
          </cell>
          <cell r="S274">
            <v>505</v>
          </cell>
        </row>
        <row r="275">
          <cell r="A275" t="str">
            <v>COMMUNITY COLLEGE2007/2008TEACHING-INTENSIVE UNIVECU</v>
          </cell>
          <cell r="B275" t="str">
            <v>COMMUNITY COLLEGE</v>
          </cell>
          <cell r="C275" t="str">
            <v>2007/2008</v>
          </cell>
          <cell r="D275" t="str">
            <v>TEACHING-INTENSIVE UNIV</v>
          </cell>
          <cell r="E275" t="str">
            <v>ECU</v>
          </cell>
          <cell r="J275">
            <v>98</v>
          </cell>
          <cell r="K275">
            <v>55</v>
          </cell>
          <cell r="L275">
            <v>153</v>
          </cell>
          <cell r="P275">
            <v>30</v>
          </cell>
          <cell r="Q275">
            <v>14</v>
          </cell>
          <cell r="R275">
            <v>44</v>
          </cell>
          <cell r="S275">
            <v>197</v>
          </cell>
        </row>
        <row r="276">
          <cell r="A276" t="str">
            <v>COMMUNITY COLLEGE2007/2008TEACHING-INTENSIVE UNIVKWN</v>
          </cell>
          <cell r="B276" t="str">
            <v>COMMUNITY COLLEGE</v>
          </cell>
          <cell r="C276" t="str">
            <v>2007/2008</v>
          </cell>
          <cell r="D276" t="str">
            <v>TEACHING-INTENSIVE UNIV</v>
          </cell>
          <cell r="E276" t="str">
            <v>KWN</v>
          </cell>
          <cell r="J276">
            <v>336</v>
          </cell>
          <cell r="K276">
            <v>409</v>
          </cell>
          <cell r="L276">
            <v>745</v>
          </cell>
          <cell r="P276">
            <v>105</v>
          </cell>
          <cell r="Q276">
            <v>42</v>
          </cell>
          <cell r="R276">
            <v>147</v>
          </cell>
          <cell r="S276">
            <v>892</v>
          </cell>
        </row>
        <row r="277">
          <cell r="A277" t="str">
            <v>COMMUNITY COLLEGE2007/2008TEACHING-INTENSIVE UNIVRRU</v>
          </cell>
          <cell r="B277" t="str">
            <v>COMMUNITY COLLEGE</v>
          </cell>
          <cell r="C277" t="str">
            <v>2007/2008</v>
          </cell>
          <cell r="D277" t="str">
            <v>TEACHING-INTENSIVE UNIV</v>
          </cell>
          <cell r="E277" t="str">
            <v>RRU</v>
          </cell>
          <cell r="J277">
            <v>83</v>
          </cell>
          <cell r="K277">
            <v>55</v>
          </cell>
          <cell r="L277">
            <v>138</v>
          </cell>
          <cell r="P277">
            <v>33</v>
          </cell>
          <cell r="Q277">
            <v>2</v>
          </cell>
          <cell r="R277">
            <v>35</v>
          </cell>
          <cell r="S277">
            <v>173</v>
          </cell>
        </row>
        <row r="278">
          <cell r="A278" t="str">
            <v>COMMUNITY COLLEGE2007/2008TEACHING-INTENSIVE UNIVTRU</v>
          </cell>
          <cell r="B278" t="str">
            <v>COMMUNITY COLLEGE</v>
          </cell>
          <cell r="C278" t="str">
            <v>2007/2008</v>
          </cell>
          <cell r="D278" t="str">
            <v>TEACHING-INTENSIVE UNIV</v>
          </cell>
          <cell r="E278" t="str">
            <v>TRU</v>
          </cell>
          <cell r="J278">
            <v>148</v>
          </cell>
          <cell r="K278">
            <v>90</v>
          </cell>
          <cell r="L278">
            <v>238</v>
          </cell>
          <cell r="P278">
            <v>36</v>
          </cell>
          <cell r="Q278">
            <v>25</v>
          </cell>
          <cell r="R278">
            <v>61</v>
          </cell>
          <cell r="S278">
            <v>299</v>
          </cell>
        </row>
        <row r="279">
          <cell r="A279" t="str">
            <v>COMMUNITY COLLEGE2007/2008TEACHING-INTENSIVE UNIVTRU-OL</v>
          </cell>
          <cell r="B279" t="str">
            <v>COMMUNITY COLLEGE</v>
          </cell>
          <cell r="C279" t="str">
            <v>2007/2008</v>
          </cell>
          <cell r="D279" t="str">
            <v>TEACHING-INTENSIVE UNIV</v>
          </cell>
          <cell r="E279" t="str">
            <v>TRU-OL</v>
          </cell>
          <cell r="J279">
            <v>576</v>
          </cell>
          <cell r="K279">
            <v>766</v>
          </cell>
          <cell r="L279">
            <v>1342</v>
          </cell>
          <cell r="P279">
            <v>85</v>
          </cell>
          <cell r="Q279">
            <v>17</v>
          </cell>
          <cell r="R279">
            <v>102</v>
          </cell>
          <cell r="S279">
            <v>1444</v>
          </cell>
        </row>
        <row r="280">
          <cell r="A280" t="str">
            <v>COMMUNITY COLLEGE2007/2008TEACHING-INTENSIVE UNIVUFV</v>
          </cell>
          <cell r="B280" t="str">
            <v>COMMUNITY COLLEGE</v>
          </cell>
          <cell r="C280" t="str">
            <v>2007/2008</v>
          </cell>
          <cell r="D280" t="str">
            <v>TEACHING-INTENSIVE UNIV</v>
          </cell>
          <cell r="E280" t="str">
            <v>UFV</v>
          </cell>
          <cell r="J280">
            <v>152</v>
          </cell>
          <cell r="K280">
            <v>160</v>
          </cell>
          <cell r="L280">
            <v>312</v>
          </cell>
          <cell r="P280">
            <v>36</v>
          </cell>
          <cell r="Q280">
            <v>17</v>
          </cell>
          <cell r="R280">
            <v>53</v>
          </cell>
          <cell r="S280">
            <v>365</v>
          </cell>
        </row>
        <row r="281">
          <cell r="A281" t="str">
            <v>COMMUNITY COLLEGE2007/2008TEACHING-INTENSIVE UNIVVIU</v>
          </cell>
          <cell r="B281" t="str">
            <v>COMMUNITY COLLEGE</v>
          </cell>
          <cell r="C281" t="str">
            <v>2007/2008</v>
          </cell>
          <cell r="D281" t="str">
            <v>TEACHING-INTENSIVE UNIV</v>
          </cell>
          <cell r="E281" t="str">
            <v>VIU</v>
          </cell>
          <cell r="J281">
            <v>286</v>
          </cell>
          <cell r="K281">
            <v>191</v>
          </cell>
          <cell r="L281">
            <v>477</v>
          </cell>
          <cell r="P281">
            <v>94</v>
          </cell>
          <cell r="Q281">
            <v>25</v>
          </cell>
          <cell r="R281">
            <v>119</v>
          </cell>
          <cell r="S281">
            <v>596</v>
          </cell>
        </row>
        <row r="282">
          <cell r="A282" t="str">
            <v>COMMUNITY COLLEGE2007/2008TEACHING-INTENSIVE UNIV Total</v>
          </cell>
          <cell r="B282" t="str">
            <v>COMMUNITY COLLEGE</v>
          </cell>
          <cell r="C282" t="str">
            <v>2007/2008</v>
          </cell>
          <cell r="D282" t="str">
            <v>TEACHING-INTENSIVE UNIV Total</v>
          </cell>
          <cell r="J282">
            <v>1848</v>
          </cell>
          <cell r="K282">
            <v>1870</v>
          </cell>
          <cell r="L282">
            <v>3657</v>
          </cell>
          <cell r="P282">
            <v>520</v>
          </cell>
          <cell r="Q282">
            <v>163</v>
          </cell>
          <cell r="R282">
            <v>683</v>
          </cell>
          <cell r="S282">
            <v>4340</v>
          </cell>
        </row>
        <row r="283">
          <cell r="A283" t="str">
            <v/>
          </cell>
        </row>
        <row r="284">
          <cell r="A284" t="str">
            <v>COMMUNITY COLLEGE2007/2008 Total</v>
          </cell>
          <cell r="B284" t="str">
            <v>COMMUNITY COLLEGE</v>
          </cell>
          <cell r="C284" t="str">
            <v>2007/2008 Total</v>
          </cell>
          <cell r="F284">
            <v>30640</v>
          </cell>
          <cell r="G284">
            <v>30640</v>
          </cell>
          <cell r="H284">
            <v>17252</v>
          </cell>
          <cell r="I284">
            <v>17252</v>
          </cell>
          <cell r="J284">
            <v>8012</v>
          </cell>
          <cell r="K284">
            <v>7157</v>
          </cell>
          <cell r="L284">
            <v>14536</v>
          </cell>
          <cell r="O284">
            <v>4353</v>
          </cell>
          <cell r="P284">
            <v>2239</v>
          </cell>
          <cell r="Q284">
            <v>860</v>
          </cell>
          <cell r="R284">
            <v>7364</v>
          </cell>
          <cell r="S284">
            <v>64672</v>
          </cell>
        </row>
        <row r="285">
          <cell r="A285" t="str">
            <v>COMMUNITY COLLEGE2008/2009EXIT</v>
          </cell>
          <cell r="B285" t="str">
            <v>COMMUNITY COLLEGE</v>
          </cell>
          <cell r="C285" t="str">
            <v>2008/2009</v>
          </cell>
          <cell r="D285" t="str">
            <v>EXIT</v>
          </cell>
          <cell r="H285">
            <v>20040</v>
          </cell>
          <cell r="I285">
            <v>20040</v>
          </cell>
          <cell r="S285">
            <v>20040</v>
          </cell>
        </row>
        <row r="286">
          <cell r="A286" t="str">
            <v>COMMUNITY COLLEGE2008/2009EXIT Total</v>
          </cell>
          <cell r="B286" t="str">
            <v>COMMUNITY COLLEGE</v>
          </cell>
          <cell r="C286" t="str">
            <v>2008/2009</v>
          </cell>
          <cell r="D286" t="str">
            <v>EXIT Total</v>
          </cell>
          <cell r="H286">
            <v>20040</v>
          </cell>
          <cell r="I286">
            <v>20040</v>
          </cell>
          <cell r="S286">
            <v>20040</v>
          </cell>
        </row>
        <row r="287">
          <cell r="A287" t="str">
            <v/>
          </cell>
        </row>
        <row r="288">
          <cell r="A288" t="str">
            <v>COMMUNITY COLLEGE2008/2009COMMUNITY COLLEGECAM</v>
          </cell>
          <cell r="B288" t="str">
            <v>COMMUNITY COLLEGE</v>
          </cell>
          <cell r="C288" t="str">
            <v>2008/2009</v>
          </cell>
          <cell r="D288" t="str">
            <v>COMMUNITY COLLEGE</v>
          </cell>
          <cell r="E288" t="str">
            <v>CAM</v>
          </cell>
          <cell r="F288">
            <v>5755</v>
          </cell>
          <cell r="G288">
            <v>5755</v>
          </cell>
          <cell r="J288">
            <v>126</v>
          </cell>
          <cell r="K288">
            <v>66</v>
          </cell>
          <cell r="L288">
            <v>192</v>
          </cell>
          <cell r="O288">
            <v>564</v>
          </cell>
          <cell r="P288">
            <v>41</v>
          </cell>
          <cell r="Q288">
            <v>14</v>
          </cell>
          <cell r="R288">
            <v>616</v>
          </cell>
          <cell r="S288">
            <v>6515</v>
          </cell>
        </row>
        <row r="289">
          <cell r="A289" t="str">
            <v>COMMUNITY COLLEGE2008/2009COMMUNITY COLLEGECNC</v>
          </cell>
          <cell r="B289" t="str">
            <v>COMMUNITY COLLEGE</v>
          </cell>
          <cell r="C289" t="str">
            <v>2008/2009</v>
          </cell>
          <cell r="D289" t="str">
            <v>COMMUNITY COLLEGE</v>
          </cell>
          <cell r="E289" t="str">
            <v>CNC</v>
          </cell>
          <cell r="F289">
            <v>1688</v>
          </cell>
          <cell r="G289">
            <v>1688</v>
          </cell>
          <cell r="J289">
            <v>63</v>
          </cell>
          <cell r="K289">
            <v>67</v>
          </cell>
          <cell r="L289">
            <v>130</v>
          </cell>
          <cell r="O289">
            <v>230</v>
          </cell>
          <cell r="P289">
            <v>36</v>
          </cell>
          <cell r="Q289">
            <v>14</v>
          </cell>
          <cell r="R289">
            <v>274</v>
          </cell>
          <cell r="S289">
            <v>2055</v>
          </cell>
        </row>
        <row r="290">
          <cell r="A290" t="str">
            <v>COMMUNITY COLLEGE2008/2009COMMUNITY COLLEGECOTR</v>
          </cell>
          <cell r="B290" t="str">
            <v>COMMUNITY COLLEGE</v>
          </cell>
          <cell r="C290" t="str">
            <v>2008/2009</v>
          </cell>
          <cell r="D290" t="str">
            <v>COMMUNITY COLLEGE</v>
          </cell>
          <cell r="E290" t="str">
            <v>COTR</v>
          </cell>
          <cell r="F290">
            <v>1146</v>
          </cell>
          <cell r="G290">
            <v>1146</v>
          </cell>
          <cell r="J290">
            <v>67</v>
          </cell>
          <cell r="K290">
            <v>68</v>
          </cell>
          <cell r="L290">
            <v>135</v>
          </cell>
          <cell r="O290">
            <v>270</v>
          </cell>
          <cell r="P290">
            <v>18</v>
          </cell>
          <cell r="Q290">
            <v>8</v>
          </cell>
          <cell r="R290">
            <v>289</v>
          </cell>
          <cell r="S290">
            <v>1520</v>
          </cell>
        </row>
        <row r="291">
          <cell r="A291" t="str">
            <v>COMMUNITY COLLEGE2008/2009COMMUNITY COLLEGEDOUG</v>
          </cell>
          <cell r="B291" t="str">
            <v>COMMUNITY COLLEGE</v>
          </cell>
          <cell r="C291" t="str">
            <v>2008/2009</v>
          </cell>
          <cell r="D291" t="str">
            <v>COMMUNITY COLLEGE</v>
          </cell>
          <cell r="E291" t="str">
            <v>DOUG</v>
          </cell>
          <cell r="F291">
            <v>6870</v>
          </cell>
          <cell r="G291">
            <v>6870</v>
          </cell>
          <cell r="J291">
            <v>319</v>
          </cell>
          <cell r="K291">
            <v>263</v>
          </cell>
          <cell r="L291">
            <v>582</v>
          </cell>
          <cell r="O291">
            <v>440</v>
          </cell>
          <cell r="P291">
            <v>110</v>
          </cell>
          <cell r="Q291">
            <v>32</v>
          </cell>
          <cell r="R291">
            <v>570</v>
          </cell>
          <cell r="S291">
            <v>7835</v>
          </cell>
        </row>
        <row r="292">
          <cell r="A292" t="str">
            <v>COMMUNITY COLLEGE2008/2009COMMUNITY COLLEGELANG</v>
          </cell>
          <cell r="B292" t="str">
            <v>COMMUNITY COLLEGE</v>
          </cell>
          <cell r="C292" t="str">
            <v>2008/2009</v>
          </cell>
          <cell r="D292" t="str">
            <v>COMMUNITY COLLEGE</v>
          </cell>
          <cell r="E292" t="str">
            <v>LANG</v>
          </cell>
          <cell r="F292">
            <v>6829</v>
          </cell>
          <cell r="G292">
            <v>6829</v>
          </cell>
          <cell r="J292">
            <v>333</v>
          </cell>
          <cell r="K292">
            <v>323</v>
          </cell>
          <cell r="L292">
            <v>656</v>
          </cell>
          <cell r="O292">
            <v>319</v>
          </cell>
          <cell r="P292">
            <v>80</v>
          </cell>
          <cell r="Q292">
            <v>30</v>
          </cell>
          <cell r="R292">
            <v>418</v>
          </cell>
          <cell r="S292">
            <v>7670</v>
          </cell>
        </row>
        <row r="293">
          <cell r="A293" t="str">
            <v>COMMUNITY COLLEGE2008/2009COMMUNITY COLLEGENIC</v>
          </cell>
          <cell r="B293" t="str">
            <v>COMMUNITY COLLEGE</v>
          </cell>
          <cell r="C293" t="str">
            <v>2008/2009</v>
          </cell>
          <cell r="D293" t="str">
            <v>COMMUNITY COLLEGE</v>
          </cell>
          <cell r="E293" t="str">
            <v>NIC</v>
          </cell>
          <cell r="F293">
            <v>1421</v>
          </cell>
          <cell r="G293">
            <v>1421</v>
          </cell>
          <cell r="J293">
            <v>34</v>
          </cell>
          <cell r="K293">
            <v>43</v>
          </cell>
          <cell r="L293">
            <v>77</v>
          </cell>
          <cell r="O293">
            <v>229</v>
          </cell>
          <cell r="P293">
            <v>25</v>
          </cell>
          <cell r="Q293">
            <v>9</v>
          </cell>
          <cell r="R293">
            <v>260</v>
          </cell>
          <cell r="S293">
            <v>1728</v>
          </cell>
        </row>
        <row r="294">
          <cell r="A294" t="str">
            <v>COMMUNITY COLLEGE2008/2009COMMUNITY COLLEGENLC</v>
          </cell>
          <cell r="B294" t="str">
            <v>COMMUNITY COLLEGE</v>
          </cell>
          <cell r="C294" t="str">
            <v>2008/2009</v>
          </cell>
          <cell r="D294" t="str">
            <v>COMMUNITY COLLEGE</v>
          </cell>
          <cell r="E294" t="str">
            <v>NLC</v>
          </cell>
          <cell r="F294">
            <v>737</v>
          </cell>
          <cell r="G294">
            <v>737</v>
          </cell>
          <cell r="J294">
            <v>63</v>
          </cell>
          <cell r="K294">
            <v>60</v>
          </cell>
          <cell r="L294">
            <v>123</v>
          </cell>
          <cell r="O294">
            <v>135</v>
          </cell>
          <cell r="P294">
            <v>29</v>
          </cell>
          <cell r="Q294">
            <v>8</v>
          </cell>
          <cell r="R294">
            <v>170</v>
          </cell>
          <cell r="S294">
            <v>986</v>
          </cell>
        </row>
        <row r="295">
          <cell r="A295" t="str">
            <v>COMMUNITY COLLEGE2008/2009COMMUNITY COLLEGENWCC</v>
          </cell>
          <cell r="B295" t="str">
            <v>COMMUNITY COLLEGE</v>
          </cell>
          <cell r="C295" t="str">
            <v>2008/2009</v>
          </cell>
          <cell r="D295" t="str">
            <v>COMMUNITY COLLEGE</v>
          </cell>
          <cell r="E295" t="str">
            <v>NWCC</v>
          </cell>
          <cell r="F295">
            <v>1075</v>
          </cell>
          <cell r="G295">
            <v>1075</v>
          </cell>
          <cell r="J295">
            <v>38</v>
          </cell>
          <cell r="K295">
            <v>72</v>
          </cell>
          <cell r="L295">
            <v>110</v>
          </cell>
          <cell r="O295">
            <v>216</v>
          </cell>
          <cell r="P295">
            <v>20</v>
          </cell>
          <cell r="Q295">
            <v>5</v>
          </cell>
          <cell r="R295">
            <v>241</v>
          </cell>
          <cell r="S295">
            <v>1374</v>
          </cell>
        </row>
        <row r="296">
          <cell r="A296" t="str">
            <v>COMMUNITY COLLEGE2008/2009COMMUNITY COLLEGEOKAN</v>
          </cell>
          <cell r="B296" t="str">
            <v>COMMUNITY COLLEGE</v>
          </cell>
          <cell r="C296" t="str">
            <v>2008/2009</v>
          </cell>
          <cell r="D296" t="str">
            <v>COMMUNITY COLLEGE</v>
          </cell>
          <cell r="E296" t="str">
            <v>OKAN</v>
          </cell>
          <cell r="F296">
            <v>2794</v>
          </cell>
          <cell r="G296">
            <v>2794</v>
          </cell>
          <cell r="J296">
            <v>110</v>
          </cell>
          <cell r="K296">
            <v>58</v>
          </cell>
          <cell r="L296">
            <v>168</v>
          </cell>
          <cell r="O296">
            <v>352</v>
          </cell>
          <cell r="P296">
            <v>53</v>
          </cell>
          <cell r="Q296">
            <v>19</v>
          </cell>
          <cell r="R296">
            <v>420</v>
          </cell>
          <cell r="S296">
            <v>3347</v>
          </cell>
        </row>
        <row r="297">
          <cell r="A297" t="str">
            <v>COMMUNITY COLLEGE2008/2009COMMUNITY COLLEGESEL</v>
          </cell>
          <cell r="B297" t="str">
            <v>COMMUNITY COLLEGE</v>
          </cell>
          <cell r="C297" t="str">
            <v>2008/2009</v>
          </cell>
          <cell r="D297" t="str">
            <v>COMMUNITY COLLEGE</v>
          </cell>
          <cell r="E297" t="str">
            <v>SEL</v>
          </cell>
          <cell r="F297">
            <v>1351</v>
          </cell>
          <cell r="G297">
            <v>1351</v>
          </cell>
          <cell r="J297">
            <v>107</v>
          </cell>
          <cell r="K297">
            <v>101</v>
          </cell>
          <cell r="L297">
            <v>208</v>
          </cell>
          <cell r="O297">
            <v>275</v>
          </cell>
          <cell r="P297">
            <v>19</v>
          </cell>
          <cell r="Q297">
            <v>14</v>
          </cell>
          <cell r="R297">
            <v>304</v>
          </cell>
          <cell r="S297">
            <v>1789</v>
          </cell>
        </row>
        <row r="298">
          <cell r="A298" t="str">
            <v>COMMUNITY COLLEGE2008/2009COMMUNITY COLLEGEVCC</v>
          </cell>
          <cell r="B298" t="str">
            <v>COMMUNITY COLLEGE</v>
          </cell>
          <cell r="C298" t="str">
            <v>2008/2009</v>
          </cell>
          <cell r="D298" t="str">
            <v>COMMUNITY COLLEGE</v>
          </cell>
          <cell r="E298" t="str">
            <v>VCC</v>
          </cell>
          <cell r="F298">
            <v>3833</v>
          </cell>
          <cell r="G298">
            <v>3833</v>
          </cell>
          <cell r="J298">
            <v>394</v>
          </cell>
          <cell r="K298">
            <v>334</v>
          </cell>
          <cell r="L298">
            <v>728</v>
          </cell>
          <cell r="O298">
            <v>366</v>
          </cell>
          <cell r="P298">
            <v>111</v>
          </cell>
          <cell r="Q298">
            <v>34</v>
          </cell>
          <cell r="R298">
            <v>496</v>
          </cell>
          <cell r="S298">
            <v>4801</v>
          </cell>
        </row>
        <row r="299">
          <cell r="A299" t="str">
            <v>COMMUNITY COLLEGE2008/2009COMMUNITY COLLEGE Total</v>
          </cell>
          <cell r="B299" t="str">
            <v>COMMUNITY COLLEGE</v>
          </cell>
          <cell r="C299" t="str">
            <v>2008/2009</v>
          </cell>
          <cell r="D299" t="str">
            <v>COMMUNITY COLLEGE Total</v>
          </cell>
          <cell r="F299">
            <v>33339</v>
          </cell>
          <cell r="G299">
            <v>33339</v>
          </cell>
          <cell r="J299">
            <v>1637</v>
          </cell>
          <cell r="K299">
            <v>1293</v>
          </cell>
          <cell r="L299">
            <v>2901</v>
          </cell>
          <cell r="O299">
            <v>3396</v>
          </cell>
          <cell r="P299">
            <v>542</v>
          </cell>
          <cell r="Q299">
            <v>187</v>
          </cell>
          <cell r="R299">
            <v>4058</v>
          </cell>
          <cell r="S299">
            <v>38759</v>
          </cell>
        </row>
        <row r="300">
          <cell r="A300" t="str">
            <v/>
          </cell>
        </row>
        <row r="301">
          <cell r="A301" t="str">
            <v>COMMUNITY COLLEGE2008/2009INSTITUTEBCIT</v>
          </cell>
          <cell r="B301" t="str">
            <v>COMMUNITY COLLEGE</v>
          </cell>
          <cell r="C301" t="str">
            <v>2008/2009</v>
          </cell>
          <cell r="D301" t="str">
            <v>INSTITUTE</v>
          </cell>
          <cell r="E301" t="str">
            <v>BCIT</v>
          </cell>
          <cell r="J301">
            <v>866</v>
          </cell>
          <cell r="K301">
            <v>1045</v>
          </cell>
          <cell r="L301">
            <v>1911</v>
          </cell>
          <cell r="P301">
            <v>293</v>
          </cell>
          <cell r="Q301">
            <v>151</v>
          </cell>
          <cell r="R301">
            <v>444</v>
          </cell>
          <cell r="S301">
            <v>2355</v>
          </cell>
        </row>
        <row r="302">
          <cell r="A302" t="str">
            <v>COMMUNITY COLLEGE2008/2009INSTITUTEJIBC</v>
          </cell>
          <cell r="B302" t="str">
            <v>COMMUNITY COLLEGE</v>
          </cell>
          <cell r="C302" t="str">
            <v>2008/2009</v>
          </cell>
          <cell r="D302" t="str">
            <v>INSTITUTE</v>
          </cell>
          <cell r="E302" t="str">
            <v>JIBC</v>
          </cell>
          <cell r="J302">
            <v>272</v>
          </cell>
          <cell r="K302">
            <v>468</v>
          </cell>
          <cell r="L302">
            <v>740</v>
          </cell>
          <cell r="P302">
            <v>90</v>
          </cell>
          <cell r="Q302">
            <v>76</v>
          </cell>
          <cell r="R302">
            <v>166</v>
          </cell>
          <cell r="S302">
            <v>906</v>
          </cell>
        </row>
        <row r="303">
          <cell r="A303" t="str">
            <v>COMMUNITY COLLEGE2008/2009INSTITUTENVIT</v>
          </cell>
          <cell r="B303" t="str">
            <v>COMMUNITY COLLEGE</v>
          </cell>
          <cell r="C303" t="str">
            <v>2008/2009</v>
          </cell>
          <cell r="D303" t="str">
            <v>INSTITUTE</v>
          </cell>
          <cell r="E303" t="str">
            <v>NVIT</v>
          </cell>
          <cell r="J303">
            <v>23</v>
          </cell>
          <cell r="K303">
            <v>28</v>
          </cell>
          <cell r="L303">
            <v>51</v>
          </cell>
          <cell r="P303">
            <v>10</v>
          </cell>
          <cell r="Q303">
            <v>2</v>
          </cell>
          <cell r="R303">
            <v>12</v>
          </cell>
          <cell r="S303">
            <v>63</v>
          </cell>
        </row>
        <row r="304">
          <cell r="A304" t="str">
            <v>COMMUNITY COLLEGE2008/2009INSTITUTE Total</v>
          </cell>
          <cell r="B304" t="str">
            <v>COMMUNITY COLLEGE</v>
          </cell>
          <cell r="C304" t="str">
            <v>2008/2009</v>
          </cell>
          <cell r="D304" t="str">
            <v>INSTITUTE Total</v>
          </cell>
          <cell r="J304">
            <v>1152</v>
          </cell>
          <cell r="K304">
            <v>1527</v>
          </cell>
          <cell r="L304">
            <v>2661</v>
          </cell>
          <cell r="P304">
            <v>393</v>
          </cell>
          <cell r="Q304">
            <v>229</v>
          </cell>
          <cell r="R304">
            <v>622</v>
          </cell>
          <cell r="S304">
            <v>3283</v>
          </cell>
        </row>
        <row r="305">
          <cell r="A305" t="str">
            <v/>
          </cell>
        </row>
        <row r="306">
          <cell r="A306" t="str">
            <v>COMMUNITY COLLEGE2008/2009RESEARCH-INTENSIVE UNIVSFU</v>
          </cell>
          <cell r="B306" t="str">
            <v>COMMUNITY COLLEGE</v>
          </cell>
          <cell r="C306" t="str">
            <v>2008/2009</v>
          </cell>
          <cell r="D306" t="str">
            <v>RESEARCH-INTENSIVE UNIV</v>
          </cell>
          <cell r="E306" t="str">
            <v>SFU</v>
          </cell>
          <cell r="J306">
            <v>963</v>
          </cell>
          <cell r="K306">
            <v>864</v>
          </cell>
          <cell r="L306">
            <v>1827</v>
          </cell>
          <cell r="P306">
            <v>60</v>
          </cell>
          <cell r="Q306">
            <v>20</v>
          </cell>
          <cell r="R306">
            <v>80</v>
          </cell>
          <cell r="S306">
            <v>1907</v>
          </cell>
        </row>
        <row r="307">
          <cell r="A307" t="str">
            <v>COMMUNITY COLLEGE2008/2009RESEARCH-INTENSIVE UNIVUBC</v>
          </cell>
          <cell r="B307" t="str">
            <v>COMMUNITY COLLEGE</v>
          </cell>
          <cell r="C307" t="str">
            <v>2008/2009</v>
          </cell>
          <cell r="D307" t="str">
            <v>RESEARCH-INTENSIVE UNIV</v>
          </cell>
          <cell r="E307" t="str">
            <v>UBC</v>
          </cell>
          <cell r="J307">
            <v>879</v>
          </cell>
          <cell r="K307">
            <v>527</v>
          </cell>
          <cell r="L307">
            <v>1406</v>
          </cell>
          <cell r="P307">
            <v>56</v>
          </cell>
          <cell r="Q307">
            <v>33</v>
          </cell>
          <cell r="R307">
            <v>89</v>
          </cell>
          <cell r="S307">
            <v>1495</v>
          </cell>
        </row>
        <row r="308">
          <cell r="A308" t="str">
            <v>COMMUNITY COLLEGE2008/2009RESEARCH-INTENSIVE UNIVUBCO</v>
          </cell>
          <cell r="B308" t="str">
            <v>COMMUNITY COLLEGE</v>
          </cell>
          <cell r="C308" t="str">
            <v>2008/2009</v>
          </cell>
          <cell r="D308" t="str">
            <v>RESEARCH-INTENSIVE UNIV</v>
          </cell>
          <cell r="E308" t="str">
            <v>UBCO</v>
          </cell>
          <cell r="J308">
            <v>315</v>
          </cell>
          <cell r="K308">
            <v>141</v>
          </cell>
          <cell r="L308">
            <v>456</v>
          </cell>
          <cell r="P308">
            <v>29</v>
          </cell>
          <cell r="Q308">
            <v>7</v>
          </cell>
          <cell r="R308">
            <v>36</v>
          </cell>
          <cell r="S308">
            <v>492</v>
          </cell>
        </row>
        <row r="309">
          <cell r="A309" t="str">
            <v>COMMUNITY COLLEGE2008/2009RESEARCH-INTENSIVE UNIVUNBC</v>
          </cell>
          <cell r="B309" t="str">
            <v>COMMUNITY COLLEGE</v>
          </cell>
          <cell r="C309" t="str">
            <v>2008/2009</v>
          </cell>
          <cell r="D309" t="str">
            <v>RESEARCH-INTENSIVE UNIV</v>
          </cell>
          <cell r="E309" t="str">
            <v>UNBC</v>
          </cell>
          <cell r="J309">
            <v>266</v>
          </cell>
          <cell r="K309">
            <v>364</v>
          </cell>
          <cell r="L309">
            <v>630</v>
          </cell>
          <cell r="P309">
            <v>29</v>
          </cell>
          <cell r="Q309">
            <v>8</v>
          </cell>
          <cell r="R309">
            <v>37</v>
          </cell>
          <cell r="S309">
            <v>667</v>
          </cell>
        </row>
        <row r="310">
          <cell r="A310" t="str">
            <v>COMMUNITY COLLEGE2008/2009RESEARCH-INTENSIVE UNIVUVIC</v>
          </cell>
          <cell r="B310" t="str">
            <v>COMMUNITY COLLEGE</v>
          </cell>
          <cell r="C310" t="str">
            <v>2008/2009</v>
          </cell>
          <cell r="D310" t="str">
            <v>RESEARCH-INTENSIVE UNIV</v>
          </cell>
          <cell r="E310" t="str">
            <v>UVIC</v>
          </cell>
          <cell r="J310">
            <v>954</v>
          </cell>
          <cell r="K310">
            <v>859</v>
          </cell>
          <cell r="L310">
            <v>1813</v>
          </cell>
          <cell r="P310">
            <v>59</v>
          </cell>
          <cell r="Q310">
            <v>24</v>
          </cell>
          <cell r="R310">
            <v>83</v>
          </cell>
          <cell r="S310">
            <v>1896</v>
          </cell>
        </row>
        <row r="311">
          <cell r="A311" t="str">
            <v>COMMUNITY COLLEGE2008/2009RESEARCH-INTENSIVE UNIV Total</v>
          </cell>
          <cell r="B311" t="str">
            <v>COMMUNITY COLLEGE</v>
          </cell>
          <cell r="C311" t="str">
            <v>2008/2009</v>
          </cell>
          <cell r="D311" t="str">
            <v>RESEARCH-INTENSIVE UNIV Total</v>
          </cell>
          <cell r="J311">
            <v>3369</v>
          </cell>
          <cell r="K311">
            <v>2750</v>
          </cell>
          <cell r="L311">
            <v>6104</v>
          </cell>
          <cell r="P311">
            <v>233</v>
          </cell>
          <cell r="Q311">
            <v>92</v>
          </cell>
          <cell r="R311">
            <v>325</v>
          </cell>
          <cell r="S311">
            <v>6429</v>
          </cell>
        </row>
        <row r="312">
          <cell r="A312" t="str">
            <v/>
          </cell>
        </row>
        <row r="313">
          <cell r="A313" t="str">
            <v>COMMUNITY COLLEGE2008/2009TEACHING-INTENSIVE UNIVCAPU</v>
          </cell>
          <cell r="B313" t="str">
            <v>COMMUNITY COLLEGE</v>
          </cell>
          <cell r="C313" t="str">
            <v>2008/2009</v>
          </cell>
          <cell r="D313" t="str">
            <v>TEACHING-INTENSIVE UNIV</v>
          </cell>
          <cell r="E313" t="str">
            <v>CAPU</v>
          </cell>
          <cell r="J313">
            <v>206</v>
          </cell>
          <cell r="K313">
            <v>157</v>
          </cell>
          <cell r="L313">
            <v>363</v>
          </cell>
          <cell r="P313">
            <v>65</v>
          </cell>
          <cell r="Q313">
            <v>20</v>
          </cell>
          <cell r="R313">
            <v>85</v>
          </cell>
          <cell r="S313">
            <v>448</v>
          </cell>
        </row>
        <row r="314">
          <cell r="A314" t="str">
            <v>COMMUNITY COLLEGE2008/2009TEACHING-INTENSIVE UNIVECU</v>
          </cell>
          <cell r="B314" t="str">
            <v>COMMUNITY COLLEGE</v>
          </cell>
          <cell r="C314" t="str">
            <v>2008/2009</v>
          </cell>
          <cell r="D314" t="str">
            <v>TEACHING-INTENSIVE UNIV</v>
          </cell>
          <cell r="E314" t="str">
            <v>ECU</v>
          </cell>
          <cell r="J314">
            <v>110</v>
          </cell>
          <cell r="K314">
            <v>51</v>
          </cell>
          <cell r="L314">
            <v>161</v>
          </cell>
          <cell r="P314">
            <v>20</v>
          </cell>
          <cell r="Q314">
            <v>5</v>
          </cell>
          <cell r="R314">
            <v>25</v>
          </cell>
          <cell r="S314">
            <v>186</v>
          </cell>
        </row>
        <row r="315">
          <cell r="A315" t="str">
            <v>COMMUNITY COLLEGE2008/2009TEACHING-INTENSIVE UNIVKWN</v>
          </cell>
          <cell r="B315" t="str">
            <v>COMMUNITY COLLEGE</v>
          </cell>
          <cell r="C315" t="str">
            <v>2008/2009</v>
          </cell>
          <cell r="D315" t="str">
            <v>TEACHING-INTENSIVE UNIV</v>
          </cell>
          <cell r="E315" t="str">
            <v>KWN</v>
          </cell>
          <cell r="J315">
            <v>299</v>
          </cell>
          <cell r="K315">
            <v>413</v>
          </cell>
          <cell r="L315">
            <v>712</v>
          </cell>
          <cell r="P315">
            <v>65</v>
          </cell>
          <cell r="Q315">
            <v>27</v>
          </cell>
          <cell r="R315">
            <v>92</v>
          </cell>
          <cell r="S315">
            <v>804</v>
          </cell>
        </row>
        <row r="316">
          <cell r="A316" t="str">
            <v>COMMUNITY COLLEGE2008/2009TEACHING-INTENSIVE UNIVRRU</v>
          </cell>
          <cell r="B316" t="str">
            <v>COMMUNITY COLLEGE</v>
          </cell>
          <cell r="C316" t="str">
            <v>2008/2009</v>
          </cell>
          <cell r="D316" t="str">
            <v>TEACHING-INTENSIVE UNIV</v>
          </cell>
          <cell r="E316" t="str">
            <v>RRU</v>
          </cell>
          <cell r="J316">
            <v>83</v>
          </cell>
          <cell r="K316">
            <v>66</v>
          </cell>
          <cell r="L316">
            <v>149</v>
          </cell>
          <cell r="P316">
            <v>20</v>
          </cell>
          <cell r="Q316">
            <v>3</v>
          </cell>
          <cell r="R316">
            <v>23</v>
          </cell>
          <cell r="S316">
            <v>172</v>
          </cell>
        </row>
        <row r="317">
          <cell r="A317" t="str">
            <v>COMMUNITY COLLEGE2008/2009TEACHING-INTENSIVE UNIVTRU</v>
          </cell>
          <cell r="B317" t="str">
            <v>COMMUNITY COLLEGE</v>
          </cell>
          <cell r="C317" t="str">
            <v>2008/2009</v>
          </cell>
          <cell r="D317" t="str">
            <v>TEACHING-INTENSIVE UNIV</v>
          </cell>
          <cell r="E317" t="str">
            <v>TRU</v>
          </cell>
          <cell r="J317">
            <v>127</v>
          </cell>
          <cell r="K317">
            <v>102</v>
          </cell>
          <cell r="L317">
            <v>229</v>
          </cell>
          <cell r="P317">
            <v>36</v>
          </cell>
          <cell r="Q317">
            <v>10</v>
          </cell>
          <cell r="R317">
            <v>46</v>
          </cell>
          <cell r="S317">
            <v>275</v>
          </cell>
        </row>
        <row r="318">
          <cell r="A318" t="str">
            <v>COMMUNITY COLLEGE2008/2009TEACHING-INTENSIVE UNIVTRU-OL</v>
          </cell>
          <cell r="B318" t="str">
            <v>COMMUNITY COLLEGE</v>
          </cell>
          <cell r="C318" t="str">
            <v>2008/2009</v>
          </cell>
          <cell r="D318" t="str">
            <v>TEACHING-INTENSIVE UNIV</v>
          </cell>
          <cell r="E318" t="str">
            <v>TRU-OL</v>
          </cell>
          <cell r="J318">
            <v>715</v>
          </cell>
          <cell r="K318">
            <v>836</v>
          </cell>
          <cell r="L318">
            <v>1551</v>
          </cell>
          <cell r="P318">
            <v>68</v>
          </cell>
          <cell r="Q318">
            <v>21</v>
          </cell>
          <cell r="R318">
            <v>89</v>
          </cell>
          <cell r="S318">
            <v>1640</v>
          </cell>
        </row>
        <row r="319">
          <cell r="A319" t="str">
            <v>COMMUNITY COLLEGE2008/2009TEACHING-INTENSIVE UNIVUFV</v>
          </cell>
          <cell r="B319" t="str">
            <v>COMMUNITY COLLEGE</v>
          </cell>
          <cell r="C319" t="str">
            <v>2008/2009</v>
          </cell>
          <cell r="D319" t="str">
            <v>TEACHING-INTENSIVE UNIV</v>
          </cell>
          <cell r="E319" t="str">
            <v>UFV</v>
          </cell>
          <cell r="J319">
            <v>145</v>
          </cell>
          <cell r="K319">
            <v>136</v>
          </cell>
          <cell r="L319">
            <v>281</v>
          </cell>
          <cell r="P319">
            <v>21</v>
          </cell>
          <cell r="Q319">
            <v>12</v>
          </cell>
          <cell r="R319">
            <v>33</v>
          </cell>
          <cell r="S319">
            <v>314</v>
          </cell>
        </row>
        <row r="320">
          <cell r="A320" t="str">
            <v>COMMUNITY COLLEGE2008/2009TEACHING-INTENSIVE UNIVVIU</v>
          </cell>
          <cell r="B320" t="str">
            <v>COMMUNITY COLLEGE</v>
          </cell>
          <cell r="C320" t="str">
            <v>2008/2009</v>
          </cell>
          <cell r="D320" t="str">
            <v>TEACHING-INTENSIVE UNIV</v>
          </cell>
          <cell r="E320" t="str">
            <v>VIU</v>
          </cell>
          <cell r="J320">
            <v>256</v>
          </cell>
          <cell r="K320">
            <v>219</v>
          </cell>
          <cell r="L320">
            <v>475</v>
          </cell>
          <cell r="P320">
            <v>67</v>
          </cell>
          <cell r="Q320">
            <v>19</v>
          </cell>
          <cell r="R320">
            <v>86</v>
          </cell>
          <cell r="S320">
            <v>561</v>
          </cell>
        </row>
        <row r="321">
          <cell r="A321" t="str">
            <v>COMMUNITY COLLEGE2008/2009TEACHING-INTENSIVE UNIV Total</v>
          </cell>
          <cell r="B321" t="str">
            <v>COMMUNITY COLLEGE</v>
          </cell>
          <cell r="C321" t="str">
            <v>2008/2009</v>
          </cell>
          <cell r="D321" t="str">
            <v>TEACHING-INTENSIVE UNIV Total</v>
          </cell>
          <cell r="J321">
            <v>1899</v>
          </cell>
          <cell r="K321">
            <v>1943</v>
          </cell>
          <cell r="L321">
            <v>3777</v>
          </cell>
          <cell r="P321">
            <v>362</v>
          </cell>
          <cell r="Q321">
            <v>117</v>
          </cell>
          <cell r="R321">
            <v>479</v>
          </cell>
          <cell r="S321">
            <v>4256</v>
          </cell>
        </row>
        <row r="322">
          <cell r="A322" t="str">
            <v/>
          </cell>
        </row>
        <row r="323">
          <cell r="A323" t="str">
            <v>COMMUNITY COLLEGE2008/2009 Total</v>
          </cell>
          <cell r="B323" t="str">
            <v>COMMUNITY COLLEGE</v>
          </cell>
          <cell r="C323" t="str">
            <v>2008/2009 Total</v>
          </cell>
          <cell r="F323">
            <v>33339</v>
          </cell>
          <cell r="G323">
            <v>33339</v>
          </cell>
          <cell r="H323">
            <v>20040</v>
          </cell>
          <cell r="I323">
            <v>20040</v>
          </cell>
          <cell r="J323">
            <v>7798</v>
          </cell>
          <cell r="K323">
            <v>7241</v>
          </cell>
          <cell r="L323">
            <v>14456</v>
          </cell>
          <cell r="O323">
            <v>3396</v>
          </cell>
          <cell r="P323">
            <v>1530</v>
          </cell>
          <cell r="Q323">
            <v>625</v>
          </cell>
          <cell r="R323">
            <v>5484</v>
          </cell>
          <cell r="S323">
            <v>68263</v>
          </cell>
        </row>
        <row r="324">
          <cell r="A324" t="str">
            <v>COMMUNITY COLLEGE2009/2010EXIT</v>
          </cell>
          <cell r="B324" t="str">
            <v>COMMUNITY COLLEGE</v>
          </cell>
          <cell r="C324" t="str">
            <v>2009/2010</v>
          </cell>
          <cell r="D324" t="str">
            <v>EXIT</v>
          </cell>
          <cell r="H324">
            <v>25673</v>
          </cell>
          <cell r="I324">
            <v>25673</v>
          </cell>
          <cell r="S324">
            <v>25673</v>
          </cell>
        </row>
        <row r="325">
          <cell r="A325" t="str">
            <v>COMMUNITY COLLEGE2009/2010EXIT Total</v>
          </cell>
          <cell r="B325" t="str">
            <v>COMMUNITY COLLEGE</v>
          </cell>
          <cell r="C325" t="str">
            <v>2009/2010</v>
          </cell>
          <cell r="D325" t="str">
            <v>EXIT Total</v>
          </cell>
          <cell r="H325">
            <v>25673</v>
          </cell>
          <cell r="I325">
            <v>25673</v>
          </cell>
          <cell r="S325">
            <v>25673</v>
          </cell>
        </row>
        <row r="326">
          <cell r="A326" t="str">
            <v/>
          </cell>
        </row>
        <row r="327">
          <cell r="A327" t="str">
            <v>COMMUNITY COLLEGE2009/2010COMMUNITY COLLEGECAM</v>
          </cell>
          <cell r="B327" t="str">
            <v>COMMUNITY COLLEGE</v>
          </cell>
          <cell r="C327" t="str">
            <v>2009/2010</v>
          </cell>
          <cell r="D327" t="str">
            <v>COMMUNITY COLLEGE</v>
          </cell>
          <cell r="E327" t="str">
            <v>CAM</v>
          </cell>
          <cell r="F327">
            <v>6092</v>
          </cell>
          <cell r="G327">
            <v>6092</v>
          </cell>
          <cell r="J327">
            <v>123</v>
          </cell>
          <cell r="K327">
            <v>70</v>
          </cell>
          <cell r="L327">
            <v>193</v>
          </cell>
          <cell r="O327">
            <v>256</v>
          </cell>
          <cell r="P327">
            <v>24</v>
          </cell>
          <cell r="Q327">
            <v>3</v>
          </cell>
          <cell r="R327">
            <v>282</v>
          </cell>
          <cell r="S327">
            <v>6512</v>
          </cell>
        </row>
        <row r="328">
          <cell r="A328" t="str">
            <v>COMMUNITY COLLEGE2009/2010COMMUNITY COLLEGECNC</v>
          </cell>
          <cell r="B328" t="str">
            <v>COMMUNITY COLLEGE</v>
          </cell>
          <cell r="C328" t="str">
            <v>2009/2010</v>
          </cell>
          <cell r="D328" t="str">
            <v>COMMUNITY COLLEGE</v>
          </cell>
          <cell r="E328" t="str">
            <v>CNC</v>
          </cell>
          <cell r="F328">
            <v>1848</v>
          </cell>
          <cell r="G328">
            <v>1848</v>
          </cell>
          <cell r="J328">
            <v>93</v>
          </cell>
          <cell r="K328">
            <v>78</v>
          </cell>
          <cell r="L328">
            <v>171</v>
          </cell>
          <cell r="O328">
            <v>64</v>
          </cell>
          <cell r="P328">
            <v>8</v>
          </cell>
          <cell r="Q328">
            <v>2</v>
          </cell>
          <cell r="R328">
            <v>74</v>
          </cell>
          <cell r="S328">
            <v>2039</v>
          </cell>
        </row>
        <row r="329">
          <cell r="A329" t="str">
            <v>COMMUNITY COLLEGE2009/2010COMMUNITY COLLEGECOTR</v>
          </cell>
          <cell r="B329" t="str">
            <v>COMMUNITY COLLEGE</v>
          </cell>
          <cell r="C329" t="str">
            <v>2009/2010</v>
          </cell>
          <cell r="D329" t="str">
            <v>COMMUNITY COLLEGE</v>
          </cell>
          <cell r="E329" t="str">
            <v>COTR</v>
          </cell>
          <cell r="F329">
            <v>1157</v>
          </cell>
          <cell r="G329">
            <v>1157</v>
          </cell>
          <cell r="J329">
            <v>60</v>
          </cell>
          <cell r="K329">
            <v>65</v>
          </cell>
          <cell r="L329">
            <v>125</v>
          </cell>
          <cell r="O329">
            <v>91</v>
          </cell>
          <cell r="P329">
            <v>9</v>
          </cell>
          <cell r="Q329">
            <v>7</v>
          </cell>
          <cell r="R329">
            <v>104</v>
          </cell>
          <cell r="S329">
            <v>1344</v>
          </cell>
        </row>
        <row r="330">
          <cell r="A330" t="str">
            <v>COMMUNITY COLLEGE2009/2010COMMUNITY COLLEGEDOUG</v>
          </cell>
          <cell r="B330" t="str">
            <v>COMMUNITY COLLEGE</v>
          </cell>
          <cell r="C330" t="str">
            <v>2009/2010</v>
          </cell>
          <cell r="D330" t="str">
            <v>COMMUNITY COLLEGE</v>
          </cell>
          <cell r="E330" t="str">
            <v>DOUG</v>
          </cell>
          <cell r="F330">
            <v>7408</v>
          </cell>
          <cell r="G330">
            <v>7408</v>
          </cell>
          <cell r="J330">
            <v>344</v>
          </cell>
          <cell r="K330">
            <v>262</v>
          </cell>
          <cell r="L330">
            <v>606</v>
          </cell>
          <cell r="O330">
            <v>155</v>
          </cell>
          <cell r="P330">
            <v>35</v>
          </cell>
          <cell r="Q330">
            <v>9</v>
          </cell>
          <cell r="R330">
            <v>197</v>
          </cell>
          <cell r="S330">
            <v>8039</v>
          </cell>
        </row>
        <row r="331">
          <cell r="A331" t="str">
            <v>COMMUNITY COLLEGE2009/2010COMMUNITY COLLEGELANG</v>
          </cell>
          <cell r="B331" t="str">
            <v>COMMUNITY COLLEGE</v>
          </cell>
          <cell r="C331" t="str">
            <v>2009/2010</v>
          </cell>
          <cell r="D331" t="str">
            <v>COMMUNITY COLLEGE</v>
          </cell>
          <cell r="E331" t="str">
            <v>LANG</v>
          </cell>
          <cell r="F331">
            <v>7433</v>
          </cell>
          <cell r="G331">
            <v>7433</v>
          </cell>
          <cell r="J331">
            <v>253</v>
          </cell>
          <cell r="K331">
            <v>350</v>
          </cell>
          <cell r="L331">
            <v>603</v>
          </cell>
          <cell r="O331">
            <v>179</v>
          </cell>
          <cell r="P331">
            <v>49</v>
          </cell>
          <cell r="Q331">
            <v>12</v>
          </cell>
          <cell r="R331">
            <v>235</v>
          </cell>
          <cell r="S331">
            <v>8010</v>
          </cell>
        </row>
        <row r="332">
          <cell r="A332" t="str">
            <v>COMMUNITY COLLEGE2009/2010COMMUNITY COLLEGENIC</v>
          </cell>
          <cell r="B332" t="str">
            <v>COMMUNITY COLLEGE</v>
          </cell>
          <cell r="C332" t="str">
            <v>2009/2010</v>
          </cell>
          <cell r="D332" t="str">
            <v>COMMUNITY COLLEGE</v>
          </cell>
          <cell r="E332" t="str">
            <v>NIC</v>
          </cell>
          <cell r="F332">
            <v>1441</v>
          </cell>
          <cell r="G332">
            <v>1441</v>
          </cell>
          <cell r="J332">
            <v>78</v>
          </cell>
          <cell r="K332">
            <v>41</v>
          </cell>
          <cell r="L332">
            <v>119</v>
          </cell>
          <cell r="O332">
            <v>109</v>
          </cell>
          <cell r="P332">
            <v>5</v>
          </cell>
          <cell r="Q332">
            <v>3</v>
          </cell>
          <cell r="R332">
            <v>115</v>
          </cell>
          <cell r="S332">
            <v>1648</v>
          </cell>
        </row>
        <row r="333">
          <cell r="A333" t="str">
            <v>COMMUNITY COLLEGE2009/2010COMMUNITY COLLEGENLC</v>
          </cell>
          <cell r="B333" t="str">
            <v>COMMUNITY COLLEGE</v>
          </cell>
          <cell r="C333" t="str">
            <v>2009/2010</v>
          </cell>
          <cell r="D333" t="str">
            <v>COMMUNITY COLLEGE</v>
          </cell>
          <cell r="E333" t="str">
            <v>NLC</v>
          </cell>
          <cell r="F333">
            <v>815</v>
          </cell>
          <cell r="G333">
            <v>815</v>
          </cell>
          <cell r="J333">
            <v>53</v>
          </cell>
          <cell r="K333">
            <v>49</v>
          </cell>
          <cell r="L333">
            <v>102</v>
          </cell>
          <cell r="O333">
            <v>53</v>
          </cell>
          <cell r="P333">
            <v>11</v>
          </cell>
          <cell r="Q333">
            <v>2</v>
          </cell>
          <cell r="R333">
            <v>65</v>
          </cell>
          <cell r="S333">
            <v>953</v>
          </cell>
        </row>
        <row r="334">
          <cell r="A334" t="str">
            <v>COMMUNITY COLLEGE2009/2010COMMUNITY COLLEGENWCC</v>
          </cell>
          <cell r="B334" t="str">
            <v>COMMUNITY COLLEGE</v>
          </cell>
          <cell r="C334" t="str">
            <v>2009/2010</v>
          </cell>
          <cell r="D334" t="str">
            <v>COMMUNITY COLLEGE</v>
          </cell>
          <cell r="E334" t="str">
            <v>NWCC</v>
          </cell>
          <cell r="F334">
            <v>1144</v>
          </cell>
          <cell r="G334">
            <v>1144</v>
          </cell>
          <cell r="J334">
            <v>38</v>
          </cell>
          <cell r="K334">
            <v>56</v>
          </cell>
          <cell r="L334">
            <v>94</v>
          </cell>
          <cell r="O334">
            <v>57</v>
          </cell>
          <cell r="P334">
            <v>4</v>
          </cell>
          <cell r="Q334">
            <v>1</v>
          </cell>
          <cell r="R334">
            <v>62</v>
          </cell>
          <cell r="S334">
            <v>1266</v>
          </cell>
        </row>
        <row r="335">
          <cell r="A335" t="str">
            <v>COMMUNITY COLLEGE2009/2010COMMUNITY COLLEGEOKAN</v>
          </cell>
          <cell r="B335" t="str">
            <v>COMMUNITY COLLEGE</v>
          </cell>
          <cell r="C335" t="str">
            <v>2009/2010</v>
          </cell>
          <cell r="D335" t="str">
            <v>COMMUNITY COLLEGE</v>
          </cell>
          <cell r="E335" t="str">
            <v>OKAN</v>
          </cell>
          <cell r="F335">
            <v>2881</v>
          </cell>
          <cell r="G335">
            <v>2881</v>
          </cell>
          <cell r="J335">
            <v>139</v>
          </cell>
          <cell r="K335">
            <v>73</v>
          </cell>
          <cell r="L335">
            <v>212</v>
          </cell>
          <cell r="O335">
            <v>136</v>
          </cell>
          <cell r="P335">
            <v>29</v>
          </cell>
          <cell r="Q335">
            <v>8</v>
          </cell>
          <cell r="R335">
            <v>172</v>
          </cell>
          <cell r="S335">
            <v>3219</v>
          </cell>
        </row>
        <row r="336">
          <cell r="A336" t="str">
            <v>COMMUNITY COLLEGE2009/2010COMMUNITY COLLEGESEL</v>
          </cell>
          <cell r="B336" t="str">
            <v>COMMUNITY COLLEGE</v>
          </cell>
          <cell r="C336" t="str">
            <v>2009/2010</v>
          </cell>
          <cell r="D336" t="str">
            <v>COMMUNITY COLLEGE</v>
          </cell>
          <cell r="E336" t="str">
            <v>SEL</v>
          </cell>
          <cell r="F336">
            <v>1357</v>
          </cell>
          <cell r="G336">
            <v>1357</v>
          </cell>
          <cell r="J336">
            <v>53</v>
          </cell>
          <cell r="K336">
            <v>96</v>
          </cell>
          <cell r="L336">
            <v>149</v>
          </cell>
          <cell r="O336">
            <v>100</v>
          </cell>
          <cell r="P336">
            <v>7</v>
          </cell>
          <cell r="Q336">
            <v>6</v>
          </cell>
          <cell r="R336">
            <v>111</v>
          </cell>
          <cell r="S336">
            <v>1549</v>
          </cell>
        </row>
        <row r="337">
          <cell r="A337" t="str">
            <v>COMMUNITY COLLEGE2009/2010COMMUNITY COLLEGEVCC</v>
          </cell>
          <cell r="B337" t="str">
            <v>COMMUNITY COLLEGE</v>
          </cell>
          <cell r="C337" t="str">
            <v>2009/2010</v>
          </cell>
          <cell r="D337" t="str">
            <v>COMMUNITY COLLEGE</v>
          </cell>
          <cell r="E337" t="str">
            <v>VCC</v>
          </cell>
          <cell r="F337">
            <v>3937</v>
          </cell>
          <cell r="G337">
            <v>3937</v>
          </cell>
          <cell r="J337">
            <v>390</v>
          </cell>
          <cell r="K337">
            <v>399</v>
          </cell>
          <cell r="L337">
            <v>789</v>
          </cell>
          <cell r="O337">
            <v>161</v>
          </cell>
          <cell r="P337">
            <v>51</v>
          </cell>
          <cell r="Q337">
            <v>16</v>
          </cell>
          <cell r="R337">
            <v>220</v>
          </cell>
          <cell r="S337">
            <v>4638</v>
          </cell>
        </row>
        <row r="338">
          <cell r="A338" t="str">
            <v>COMMUNITY COLLEGE2009/2010COMMUNITY COLLEGE Total</v>
          </cell>
          <cell r="B338" t="str">
            <v>COMMUNITY COLLEGE</v>
          </cell>
          <cell r="C338" t="str">
            <v>2009/2010</v>
          </cell>
          <cell r="D338" t="str">
            <v>COMMUNITY COLLEGE Total</v>
          </cell>
          <cell r="F338">
            <v>35328</v>
          </cell>
          <cell r="G338">
            <v>35328</v>
          </cell>
          <cell r="J338">
            <v>1608</v>
          </cell>
          <cell r="K338">
            <v>1349</v>
          </cell>
          <cell r="L338">
            <v>2933</v>
          </cell>
          <cell r="O338">
            <v>1361</v>
          </cell>
          <cell r="P338">
            <v>232</v>
          </cell>
          <cell r="Q338">
            <v>69</v>
          </cell>
          <cell r="R338">
            <v>1637</v>
          </cell>
          <cell r="S338">
            <v>38302</v>
          </cell>
        </row>
        <row r="339">
          <cell r="A339" t="str">
            <v/>
          </cell>
        </row>
        <row r="340">
          <cell r="A340" t="str">
            <v>COMMUNITY COLLEGE2009/2010INSTITUTEBCIT</v>
          </cell>
          <cell r="B340" t="str">
            <v>COMMUNITY COLLEGE</v>
          </cell>
          <cell r="C340" t="str">
            <v>2009/2010</v>
          </cell>
          <cell r="D340" t="str">
            <v>INSTITUTE</v>
          </cell>
          <cell r="E340" t="str">
            <v>BCIT</v>
          </cell>
          <cell r="J340">
            <v>1097</v>
          </cell>
          <cell r="K340">
            <v>1056</v>
          </cell>
          <cell r="L340">
            <v>2153</v>
          </cell>
          <cell r="P340">
            <v>109</v>
          </cell>
          <cell r="Q340">
            <v>57</v>
          </cell>
          <cell r="R340">
            <v>166</v>
          </cell>
          <cell r="S340">
            <v>2319</v>
          </cell>
        </row>
        <row r="341">
          <cell r="A341" t="str">
            <v>COMMUNITY COLLEGE2009/2010INSTITUTEJIBC</v>
          </cell>
          <cell r="B341" t="str">
            <v>COMMUNITY COLLEGE</v>
          </cell>
          <cell r="C341" t="str">
            <v>2009/2010</v>
          </cell>
          <cell r="D341" t="str">
            <v>INSTITUTE</v>
          </cell>
          <cell r="E341" t="str">
            <v>JIBC</v>
          </cell>
          <cell r="J341">
            <v>337</v>
          </cell>
          <cell r="K341">
            <v>508</v>
          </cell>
          <cell r="L341">
            <v>845</v>
          </cell>
          <cell r="P341">
            <v>14</v>
          </cell>
          <cell r="Q341">
            <v>15</v>
          </cell>
          <cell r="R341">
            <v>29</v>
          </cell>
          <cell r="S341">
            <v>874</v>
          </cell>
        </row>
        <row r="342">
          <cell r="A342" t="str">
            <v>COMMUNITY COLLEGE2009/2010INSTITUTENVIT</v>
          </cell>
          <cell r="B342" t="str">
            <v>COMMUNITY COLLEGE</v>
          </cell>
          <cell r="C342" t="str">
            <v>2009/2010</v>
          </cell>
          <cell r="D342" t="str">
            <v>INSTITUTE</v>
          </cell>
          <cell r="E342" t="str">
            <v>NVIT</v>
          </cell>
          <cell r="J342">
            <v>18</v>
          </cell>
          <cell r="K342">
            <v>30</v>
          </cell>
          <cell r="L342">
            <v>48</v>
          </cell>
          <cell r="P342">
            <v>4</v>
          </cell>
          <cell r="R342">
            <v>4</v>
          </cell>
          <cell r="S342">
            <v>52</v>
          </cell>
        </row>
        <row r="343">
          <cell r="A343" t="str">
            <v>COMMUNITY COLLEGE2009/2010INSTITUTE Total</v>
          </cell>
          <cell r="B343" t="str">
            <v>COMMUNITY COLLEGE</v>
          </cell>
          <cell r="C343" t="str">
            <v>2009/2010</v>
          </cell>
          <cell r="D343" t="str">
            <v>INSTITUTE Total</v>
          </cell>
          <cell r="J343">
            <v>1438</v>
          </cell>
          <cell r="K343">
            <v>1583</v>
          </cell>
          <cell r="L343">
            <v>3002</v>
          </cell>
          <cell r="P343">
            <v>127</v>
          </cell>
          <cell r="Q343">
            <v>72</v>
          </cell>
          <cell r="R343">
            <v>199</v>
          </cell>
          <cell r="S343">
            <v>3201</v>
          </cell>
        </row>
        <row r="344">
          <cell r="A344" t="str">
            <v/>
          </cell>
        </row>
        <row r="345">
          <cell r="A345" t="str">
            <v>COMMUNITY COLLEGE2009/2010RESEARCH-INTENSIVE UNIVSFU</v>
          </cell>
          <cell r="B345" t="str">
            <v>COMMUNITY COLLEGE</v>
          </cell>
          <cell r="C345" t="str">
            <v>2009/2010</v>
          </cell>
          <cell r="D345" t="str">
            <v>RESEARCH-INTENSIVE UNIV</v>
          </cell>
          <cell r="E345" t="str">
            <v>SFU</v>
          </cell>
          <cell r="J345">
            <v>958</v>
          </cell>
          <cell r="K345">
            <v>683</v>
          </cell>
          <cell r="L345">
            <v>1641</v>
          </cell>
          <cell r="P345">
            <v>43</v>
          </cell>
          <cell r="Q345">
            <v>10</v>
          </cell>
          <cell r="R345">
            <v>53</v>
          </cell>
          <cell r="S345">
            <v>1694</v>
          </cell>
        </row>
        <row r="346">
          <cell r="A346" t="str">
            <v>COMMUNITY COLLEGE2009/2010RESEARCH-INTENSIVE UNIVUBC</v>
          </cell>
          <cell r="B346" t="str">
            <v>COMMUNITY COLLEGE</v>
          </cell>
          <cell r="C346" t="str">
            <v>2009/2010</v>
          </cell>
          <cell r="D346" t="str">
            <v>RESEARCH-INTENSIVE UNIV</v>
          </cell>
          <cell r="E346" t="str">
            <v>UBC</v>
          </cell>
          <cell r="J346">
            <v>757</v>
          </cell>
          <cell r="K346">
            <v>432</v>
          </cell>
          <cell r="L346">
            <v>1189</v>
          </cell>
          <cell r="P346">
            <v>46</v>
          </cell>
          <cell r="Q346">
            <v>18</v>
          </cell>
          <cell r="R346">
            <v>64</v>
          </cell>
          <cell r="S346">
            <v>1253</v>
          </cell>
        </row>
        <row r="347">
          <cell r="A347" t="str">
            <v>COMMUNITY COLLEGE2009/2010RESEARCH-INTENSIVE UNIVUBCO</v>
          </cell>
          <cell r="B347" t="str">
            <v>COMMUNITY COLLEGE</v>
          </cell>
          <cell r="C347" t="str">
            <v>2009/2010</v>
          </cell>
          <cell r="D347" t="str">
            <v>RESEARCH-INTENSIVE UNIV</v>
          </cell>
          <cell r="E347" t="str">
            <v>UBCO</v>
          </cell>
          <cell r="J347">
            <v>360</v>
          </cell>
          <cell r="K347">
            <v>124</v>
          </cell>
          <cell r="L347">
            <v>484</v>
          </cell>
          <cell r="P347">
            <v>13</v>
          </cell>
          <cell r="Q347">
            <v>7</v>
          </cell>
          <cell r="R347">
            <v>20</v>
          </cell>
          <cell r="S347">
            <v>504</v>
          </cell>
        </row>
        <row r="348">
          <cell r="A348" t="str">
            <v>COMMUNITY COLLEGE2009/2010RESEARCH-INTENSIVE UNIVUNBC</v>
          </cell>
          <cell r="B348" t="str">
            <v>COMMUNITY COLLEGE</v>
          </cell>
          <cell r="C348" t="str">
            <v>2009/2010</v>
          </cell>
          <cell r="D348" t="str">
            <v>RESEARCH-INTENSIVE UNIV</v>
          </cell>
          <cell r="E348" t="str">
            <v>UNBC</v>
          </cell>
          <cell r="J348">
            <v>303</v>
          </cell>
          <cell r="K348">
            <v>284</v>
          </cell>
          <cell r="L348">
            <v>587</v>
          </cell>
          <cell r="P348">
            <v>15</v>
          </cell>
          <cell r="Q348">
            <v>13</v>
          </cell>
          <cell r="R348">
            <v>28</v>
          </cell>
          <cell r="S348">
            <v>615</v>
          </cell>
        </row>
        <row r="349">
          <cell r="A349" t="str">
            <v>COMMUNITY COLLEGE2009/2010RESEARCH-INTENSIVE UNIVUVIC</v>
          </cell>
          <cell r="B349" t="str">
            <v>COMMUNITY COLLEGE</v>
          </cell>
          <cell r="C349" t="str">
            <v>2009/2010</v>
          </cell>
          <cell r="D349" t="str">
            <v>RESEARCH-INTENSIVE UNIV</v>
          </cell>
          <cell r="E349" t="str">
            <v>UVIC</v>
          </cell>
          <cell r="J349">
            <v>1012</v>
          </cell>
          <cell r="K349">
            <v>815</v>
          </cell>
          <cell r="L349">
            <v>1827</v>
          </cell>
          <cell r="P349">
            <v>45</v>
          </cell>
          <cell r="Q349">
            <v>9</v>
          </cell>
          <cell r="R349">
            <v>54</v>
          </cell>
          <cell r="S349">
            <v>1881</v>
          </cell>
        </row>
        <row r="350">
          <cell r="A350" t="str">
            <v>COMMUNITY COLLEGE2009/2010RESEARCH-INTENSIVE UNIV Total</v>
          </cell>
          <cell r="B350" t="str">
            <v>COMMUNITY COLLEGE</v>
          </cell>
          <cell r="C350" t="str">
            <v>2009/2010</v>
          </cell>
          <cell r="D350" t="str">
            <v>RESEARCH-INTENSIVE UNIV Total</v>
          </cell>
          <cell r="J350">
            <v>3385</v>
          </cell>
          <cell r="K350">
            <v>2332</v>
          </cell>
          <cell r="L350">
            <v>5705</v>
          </cell>
          <cell r="P350">
            <v>162</v>
          </cell>
          <cell r="Q350">
            <v>57</v>
          </cell>
          <cell r="R350">
            <v>219</v>
          </cell>
          <cell r="S350">
            <v>5924</v>
          </cell>
        </row>
        <row r="351">
          <cell r="A351" t="str">
            <v/>
          </cell>
        </row>
        <row r="352">
          <cell r="A352" t="str">
            <v>COMMUNITY COLLEGE2009/2010TEACHING-INTENSIVE UNIVCAPU</v>
          </cell>
          <cell r="B352" t="str">
            <v>COMMUNITY COLLEGE</v>
          </cell>
          <cell r="C352" t="str">
            <v>2009/2010</v>
          </cell>
          <cell r="D352" t="str">
            <v>TEACHING-INTENSIVE UNIV</v>
          </cell>
          <cell r="E352" t="str">
            <v>CAPU</v>
          </cell>
          <cell r="J352">
            <v>210</v>
          </cell>
          <cell r="K352">
            <v>179</v>
          </cell>
          <cell r="L352">
            <v>389</v>
          </cell>
          <cell r="P352">
            <v>28</v>
          </cell>
          <cell r="Q352">
            <v>11</v>
          </cell>
          <cell r="R352">
            <v>39</v>
          </cell>
          <cell r="S352">
            <v>428</v>
          </cell>
        </row>
        <row r="353">
          <cell r="A353" t="str">
            <v>COMMUNITY COLLEGE2009/2010TEACHING-INTENSIVE UNIVECU</v>
          </cell>
          <cell r="B353" t="str">
            <v>COMMUNITY COLLEGE</v>
          </cell>
          <cell r="C353" t="str">
            <v>2009/2010</v>
          </cell>
          <cell r="D353" t="str">
            <v>TEACHING-INTENSIVE UNIV</v>
          </cell>
          <cell r="E353" t="str">
            <v>ECU</v>
          </cell>
          <cell r="J353">
            <v>124</v>
          </cell>
          <cell r="K353">
            <v>51</v>
          </cell>
          <cell r="L353">
            <v>175</v>
          </cell>
          <cell r="P353">
            <v>7</v>
          </cell>
          <cell r="Q353">
            <v>3</v>
          </cell>
          <cell r="R353">
            <v>10</v>
          </cell>
          <cell r="S353">
            <v>185</v>
          </cell>
        </row>
        <row r="354">
          <cell r="A354" t="str">
            <v>COMMUNITY COLLEGE2009/2010TEACHING-INTENSIVE UNIVKWN</v>
          </cell>
          <cell r="B354" t="str">
            <v>COMMUNITY COLLEGE</v>
          </cell>
          <cell r="C354" t="str">
            <v>2009/2010</v>
          </cell>
          <cell r="D354" t="str">
            <v>TEACHING-INTENSIVE UNIV</v>
          </cell>
          <cell r="E354" t="str">
            <v>KWN</v>
          </cell>
          <cell r="J354">
            <v>321</v>
          </cell>
          <cell r="K354">
            <v>417</v>
          </cell>
          <cell r="L354">
            <v>738</v>
          </cell>
          <cell r="P354">
            <v>40</v>
          </cell>
          <cell r="Q354">
            <v>15</v>
          </cell>
          <cell r="R354">
            <v>55</v>
          </cell>
          <cell r="S354">
            <v>793</v>
          </cell>
        </row>
        <row r="355">
          <cell r="A355" t="str">
            <v>COMMUNITY COLLEGE2009/2010TEACHING-INTENSIVE UNIVRRU</v>
          </cell>
          <cell r="B355" t="str">
            <v>COMMUNITY COLLEGE</v>
          </cell>
          <cell r="C355" t="str">
            <v>2009/2010</v>
          </cell>
          <cell r="D355" t="str">
            <v>TEACHING-INTENSIVE UNIV</v>
          </cell>
          <cell r="E355" t="str">
            <v>RRU</v>
          </cell>
          <cell r="J355">
            <v>88</v>
          </cell>
          <cell r="K355">
            <v>50</v>
          </cell>
          <cell r="L355">
            <v>138</v>
          </cell>
          <cell r="P355">
            <v>6</v>
          </cell>
          <cell r="Q355">
            <v>1</v>
          </cell>
          <cell r="R355">
            <v>7</v>
          </cell>
          <cell r="S355">
            <v>145</v>
          </cell>
        </row>
        <row r="356">
          <cell r="A356" t="str">
            <v>COMMUNITY COLLEGE2009/2010TEACHING-INTENSIVE UNIVTRU</v>
          </cell>
          <cell r="B356" t="str">
            <v>COMMUNITY COLLEGE</v>
          </cell>
          <cell r="C356" t="str">
            <v>2009/2010</v>
          </cell>
          <cell r="D356" t="str">
            <v>TEACHING-INTENSIVE UNIV</v>
          </cell>
          <cell r="E356" t="str">
            <v>TRU</v>
          </cell>
          <cell r="J356">
            <v>128</v>
          </cell>
          <cell r="K356">
            <v>108</v>
          </cell>
          <cell r="L356">
            <v>236</v>
          </cell>
          <cell r="P356">
            <v>12</v>
          </cell>
          <cell r="Q356">
            <v>8</v>
          </cell>
          <cell r="R356">
            <v>20</v>
          </cell>
          <cell r="S356">
            <v>256</v>
          </cell>
        </row>
        <row r="357">
          <cell r="A357" t="str">
            <v>COMMUNITY COLLEGE2009/2010TEACHING-INTENSIVE UNIVTRU-OL</v>
          </cell>
          <cell r="B357" t="str">
            <v>COMMUNITY COLLEGE</v>
          </cell>
          <cell r="C357" t="str">
            <v>2009/2010</v>
          </cell>
          <cell r="D357" t="str">
            <v>TEACHING-INTENSIVE UNIV</v>
          </cell>
          <cell r="E357" t="str">
            <v>TRU-OL</v>
          </cell>
          <cell r="J357">
            <v>757</v>
          </cell>
          <cell r="K357">
            <v>851</v>
          </cell>
          <cell r="L357">
            <v>1608</v>
          </cell>
          <cell r="P357">
            <v>7</v>
          </cell>
          <cell r="Q357">
            <v>9</v>
          </cell>
          <cell r="R357">
            <v>16</v>
          </cell>
          <cell r="S357">
            <v>1624</v>
          </cell>
        </row>
        <row r="358">
          <cell r="A358" t="str">
            <v>COMMUNITY COLLEGE2009/2010TEACHING-INTENSIVE UNIVUFV</v>
          </cell>
          <cell r="B358" t="str">
            <v>COMMUNITY COLLEGE</v>
          </cell>
          <cell r="C358" t="str">
            <v>2009/2010</v>
          </cell>
          <cell r="D358" t="str">
            <v>TEACHING-INTENSIVE UNIV</v>
          </cell>
          <cell r="E358" t="str">
            <v>UFV</v>
          </cell>
          <cell r="J358">
            <v>127</v>
          </cell>
          <cell r="K358">
            <v>162</v>
          </cell>
          <cell r="L358">
            <v>289</v>
          </cell>
          <cell r="P358">
            <v>8</v>
          </cell>
          <cell r="Q358">
            <v>8</v>
          </cell>
          <cell r="R358">
            <v>16</v>
          </cell>
          <cell r="S358">
            <v>305</v>
          </cell>
        </row>
        <row r="359">
          <cell r="A359" t="str">
            <v>COMMUNITY COLLEGE2009/2010TEACHING-INTENSIVE UNIVVIU</v>
          </cell>
          <cell r="B359" t="str">
            <v>COMMUNITY COLLEGE</v>
          </cell>
          <cell r="C359" t="str">
            <v>2009/2010</v>
          </cell>
          <cell r="D359" t="str">
            <v>TEACHING-INTENSIVE UNIV</v>
          </cell>
          <cell r="E359" t="str">
            <v>VIU</v>
          </cell>
          <cell r="J359">
            <v>261</v>
          </cell>
          <cell r="K359">
            <v>194</v>
          </cell>
          <cell r="L359">
            <v>455</v>
          </cell>
          <cell r="P359">
            <v>37</v>
          </cell>
          <cell r="Q359">
            <v>10</v>
          </cell>
          <cell r="R359">
            <v>47</v>
          </cell>
          <cell r="S359">
            <v>502</v>
          </cell>
        </row>
        <row r="360">
          <cell r="A360" t="str">
            <v>COMMUNITY COLLEGE2009/2010TEACHING-INTENSIVE UNIV Total</v>
          </cell>
          <cell r="B360" t="str">
            <v>COMMUNITY COLLEGE</v>
          </cell>
          <cell r="C360" t="str">
            <v>2009/2010</v>
          </cell>
          <cell r="D360" t="str">
            <v>TEACHING-INTENSIVE UNIV Total</v>
          </cell>
          <cell r="J360">
            <v>1975</v>
          </cell>
          <cell r="K360">
            <v>1983</v>
          </cell>
          <cell r="L360">
            <v>3891</v>
          </cell>
          <cell r="P360">
            <v>145</v>
          </cell>
          <cell r="Q360">
            <v>65</v>
          </cell>
          <cell r="R360">
            <v>210</v>
          </cell>
          <cell r="S360">
            <v>4101</v>
          </cell>
        </row>
        <row r="361">
          <cell r="A361" t="str">
            <v/>
          </cell>
        </row>
        <row r="362">
          <cell r="A362" t="str">
            <v>COMMUNITY COLLEGE2009/2010 Total</v>
          </cell>
          <cell r="B362" t="str">
            <v>COMMUNITY COLLEGE</v>
          </cell>
          <cell r="C362" t="str">
            <v>2009/2010 Total</v>
          </cell>
          <cell r="F362">
            <v>35328</v>
          </cell>
          <cell r="G362">
            <v>35328</v>
          </cell>
          <cell r="H362">
            <v>25673</v>
          </cell>
          <cell r="I362">
            <v>25673</v>
          </cell>
          <cell r="J362">
            <v>8141</v>
          </cell>
          <cell r="K362">
            <v>7003</v>
          </cell>
          <cell r="L362">
            <v>14508</v>
          </cell>
          <cell r="O362">
            <v>1361</v>
          </cell>
          <cell r="P362">
            <v>666</v>
          </cell>
          <cell r="Q362">
            <v>263</v>
          </cell>
          <cell r="R362">
            <v>2265</v>
          </cell>
          <cell r="S362">
            <v>72476</v>
          </cell>
        </row>
        <row r="363">
          <cell r="A363" t="str">
            <v>COMMUNITY COLLEGE2010/2011EXIT</v>
          </cell>
          <cell r="B363" t="str">
            <v>COMMUNITY COLLEGE</v>
          </cell>
          <cell r="C363" t="str">
            <v>2010/2011</v>
          </cell>
          <cell r="D363" t="str">
            <v>EXIT</v>
          </cell>
          <cell r="H363">
            <v>36763</v>
          </cell>
          <cell r="I363">
            <v>36763</v>
          </cell>
          <cell r="S363">
            <v>36763</v>
          </cell>
        </row>
        <row r="364">
          <cell r="A364" t="str">
            <v>COMMUNITY COLLEGE2010/2011EXIT Total</v>
          </cell>
          <cell r="B364" t="str">
            <v>COMMUNITY COLLEGE</v>
          </cell>
          <cell r="C364" t="str">
            <v>2010/2011</v>
          </cell>
          <cell r="D364" t="str">
            <v>EXIT Total</v>
          </cell>
          <cell r="H364">
            <v>36763</v>
          </cell>
          <cell r="I364">
            <v>36763</v>
          </cell>
          <cell r="S364">
            <v>36763</v>
          </cell>
        </row>
        <row r="365">
          <cell r="A365" t="str">
            <v/>
          </cell>
        </row>
        <row r="366">
          <cell r="A366" t="str">
            <v>COMMUNITY COLLEGE2010/2011COMMUNITY COLLEGECAM</v>
          </cell>
          <cell r="B366" t="str">
            <v>COMMUNITY COLLEGE</v>
          </cell>
          <cell r="C366" t="str">
            <v>2010/2011</v>
          </cell>
          <cell r="D366" t="str">
            <v>COMMUNITY COLLEGE</v>
          </cell>
          <cell r="E366" t="str">
            <v>CAM</v>
          </cell>
          <cell r="F366">
            <v>5374</v>
          </cell>
          <cell r="G366">
            <v>5374</v>
          </cell>
          <cell r="J366">
            <v>60</v>
          </cell>
          <cell r="K366">
            <v>46</v>
          </cell>
          <cell r="L366">
            <v>106</v>
          </cell>
          <cell r="S366">
            <v>5445</v>
          </cell>
        </row>
        <row r="367">
          <cell r="A367" t="str">
            <v>COMMUNITY COLLEGE2010/2011COMMUNITY COLLEGECNC</v>
          </cell>
          <cell r="B367" t="str">
            <v>COMMUNITY COLLEGE</v>
          </cell>
          <cell r="C367" t="str">
            <v>2010/2011</v>
          </cell>
          <cell r="D367" t="str">
            <v>COMMUNITY COLLEGE</v>
          </cell>
          <cell r="E367" t="str">
            <v>CNC</v>
          </cell>
          <cell r="F367">
            <v>1437</v>
          </cell>
          <cell r="G367">
            <v>1437</v>
          </cell>
          <cell r="J367">
            <v>26</v>
          </cell>
          <cell r="K367">
            <v>30</v>
          </cell>
          <cell r="L367">
            <v>56</v>
          </cell>
          <cell r="S367">
            <v>1474</v>
          </cell>
        </row>
        <row r="368">
          <cell r="A368" t="str">
            <v>COMMUNITY COLLEGE2010/2011COMMUNITY COLLEGECOTR</v>
          </cell>
          <cell r="B368" t="str">
            <v>COMMUNITY COLLEGE</v>
          </cell>
          <cell r="C368" t="str">
            <v>2010/2011</v>
          </cell>
          <cell r="D368" t="str">
            <v>COMMUNITY COLLEGE</v>
          </cell>
          <cell r="E368" t="str">
            <v>COTR</v>
          </cell>
          <cell r="F368">
            <v>850</v>
          </cell>
          <cell r="G368">
            <v>850</v>
          </cell>
          <cell r="J368">
            <v>32</v>
          </cell>
          <cell r="K368">
            <v>25</v>
          </cell>
          <cell r="L368">
            <v>57</v>
          </cell>
          <cell r="S368">
            <v>885</v>
          </cell>
        </row>
        <row r="369">
          <cell r="A369" t="str">
            <v>COMMUNITY COLLEGE2010/2011COMMUNITY COLLEGEDOUG</v>
          </cell>
          <cell r="B369" t="str">
            <v>COMMUNITY COLLEGE</v>
          </cell>
          <cell r="C369" t="str">
            <v>2010/2011</v>
          </cell>
          <cell r="D369" t="str">
            <v>COMMUNITY COLLEGE</v>
          </cell>
          <cell r="E369" t="str">
            <v>DOUG</v>
          </cell>
          <cell r="F369">
            <v>6904</v>
          </cell>
          <cell r="G369">
            <v>6904</v>
          </cell>
          <cell r="J369">
            <v>129</v>
          </cell>
          <cell r="K369">
            <v>156</v>
          </cell>
          <cell r="L369">
            <v>285</v>
          </cell>
          <cell r="S369">
            <v>7064</v>
          </cell>
        </row>
        <row r="370">
          <cell r="A370" t="str">
            <v>COMMUNITY COLLEGE2010/2011COMMUNITY COLLEGELANG</v>
          </cell>
          <cell r="B370" t="str">
            <v>COMMUNITY COLLEGE</v>
          </cell>
          <cell r="C370" t="str">
            <v>2010/2011</v>
          </cell>
          <cell r="D370" t="str">
            <v>COMMUNITY COLLEGE</v>
          </cell>
          <cell r="E370" t="str">
            <v>LANG</v>
          </cell>
          <cell r="F370">
            <v>6909</v>
          </cell>
          <cell r="G370">
            <v>6909</v>
          </cell>
          <cell r="J370">
            <v>120</v>
          </cell>
          <cell r="K370">
            <v>234</v>
          </cell>
          <cell r="L370">
            <v>354</v>
          </cell>
          <cell r="S370">
            <v>7065</v>
          </cell>
        </row>
        <row r="371">
          <cell r="A371" t="str">
            <v>COMMUNITY COLLEGE2010/2011COMMUNITY COLLEGENIC</v>
          </cell>
          <cell r="B371" t="str">
            <v>COMMUNITY COLLEGE</v>
          </cell>
          <cell r="C371" t="str">
            <v>2010/2011</v>
          </cell>
          <cell r="D371" t="str">
            <v>COMMUNITY COLLEGE</v>
          </cell>
          <cell r="E371" t="str">
            <v>NIC</v>
          </cell>
          <cell r="F371">
            <v>1242</v>
          </cell>
          <cell r="G371">
            <v>1242</v>
          </cell>
          <cell r="J371">
            <v>17</v>
          </cell>
          <cell r="K371">
            <v>21</v>
          </cell>
          <cell r="L371">
            <v>38</v>
          </cell>
          <cell r="S371">
            <v>1267</v>
          </cell>
        </row>
        <row r="372">
          <cell r="A372" t="str">
            <v>COMMUNITY COLLEGE2010/2011COMMUNITY COLLEGENLC</v>
          </cell>
          <cell r="B372" t="str">
            <v>COMMUNITY COLLEGE</v>
          </cell>
          <cell r="C372" t="str">
            <v>2010/2011</v>
          </cell>
          <cell r="D372" t="str">
            <v>COMMUNITY COLLEGE</v>
          </cell>
          <cell r="E372" t="str">
            <v>NLC</v>
          </cell>
          <cell r="F372">
            <v>426</v>
          </cell>
          <cell r="G372">
            <v>426</v>
          </cell>
          <cell r="J372">
            <v>20</v>
          </cell>
          <cell r="K372">
            <v>43</v>
          </cell>
          <cell r="L372">
            <v>63</v>
          </cell>
          <cell r="S372">
            <v>454</v>
          </cell>
        </row>
        <row r="373">
          <cell r="A373" t="str">
            <v>COMMUNITY COLLEGE2010/2011COMMUNITY COLLEGENWCC</v>
          </cell>
          <cell r="B373" t="str">
            <v>COMMUNITY COLLEGE</v>
          </cell>
          <cell r="C373" t="str">
            <v>2010/2011</v>
          </cell>
          <cell r="D373" t="str">
            <v>COMMUNITY COLLEGE</v>
          </cell>
          <cell r="E373" t="str">
            <v>NWCC</v>
          </cell>
          <cell r="F373">
            <v>683</v>
          </cell>
          <cell r="G373">
            <v>683</v>
          </cell>
          <cell r="J373">
            <v>6</v>
          </cell>
          <cell r="K373">
            <v>13</v>
          </cell>
          <cell r="L373">
            <v>19</v>
          </cell>
          <cell r="S373">
            <v>693</v>
          </cell>
        </row>
        <row r="374">
          <cell r="A374" t="str">
            <v>COMMUNITY COLLEGE2010/2011COMMUNITY COLLEGEOKAN</v>
          </cell>
          <cell r="B374" t="str">
            <v>COMMUNITY COLLEGE</v>
          </cell>
          <cell r="C374" t="str">
            <v>2010/2011</v>
          </cell>
          <cell r="D374" t="str">
            <v>COMMUNITY COLLEGE</v>
          </cell>
          <cell r="E374" t="str">
            <v>OKAN</v>
          </cell>
          <cell r="F374">
            <v>2644</v>
          </cell>
          <cell r="G374">
            <v>2644</v>
          </cell>
          <cell r="J374">
            <v>68</v>
          </cell>
          <cell r="K374">
            <v>48</v>
          </cell>
          <cell r="L374">
            <v>116</v>
          </cell>
          <cell r="S374">
            <v>2720</v>
          </cell>
        </row>
        <row r="375">
          <cell r="A375" t="str">
            <v>COMMUNITY COLLEGE2010/2011COMMUNITY COLLEGESEL</v>
          </cell>
          <cell r="B375" t="str">
            <v>COMMUNITY COLLEGE</v>
          </cell>
          <cell r="C375" t="str">
            <v>2010/2011</v>
          </cell>
          <cell r="D375" t="str">
            <v>COMMUNITY COLLEGE</v>
          </cell>
          <cell r="E375" t="str">
            <v>SEL</v>
          </cell>
          <cell r="F375">
            <v>973</v>
          </cell>
          <cell r="G375">
            <v>973</v>
          </cell>
          <cell r="J375">
            <v>32</v>
          </cell>
          <cell r="K375">
            <v>51</v>
          </cell>
          <cell r="L375">
            <v>83</v>
          </cell>
          <cell r="S375">
            <v>1021</v>
          </cell>
        </row>
        <row r="376">
          <cell r="A376" t="str">
            <v>COMMUNITY COLLEGE2010/2011COMMUNITY COLLEGEVCC</v>
          </cell>
          <cell r="B376" t="str">
            <v>COMMUNITY COLLEGE</v>
          </cell>
          <cell r="C376" t="str">
            <v>2010/2011</v>
          </cell>
          <cell r="D376" t="str">
            <v>COMMUNITY COLLEGE</v>
          </cell>
          <cell r="E376" t="str">
            <v>VCC</v>
          </cell>
          <cell r="F376">
            <v>3123</v>
          </cell>
          <cell r="G376">
            <v>3123</v>
          </cell>
          <cell r="J376">
            <v>176</v>
          </cell>
          <cell r="K376">
            <v>225</v>
          </cell>
          <cell r="L376">
            <v>401</v>
          </cell>
          <cell r="S376">
            <v>3330</v>
          </cell>
        </row>
        <row r="377">
          <cell r="A377" t="str">
            <v>COMMUNITY COLLEGE2010/2011COMMUNITY COLLEGE Total</v>
          </cell>
          <cell r="B377" t="str">
            <v>COMMUNITY COLLEGE</v>
          </cell>
          <cell r="C377" t="str">
            <v>2010/2011</v>
          </cell>
          <cell r="D377" t="str">
            <v>COMMUNITY COLLEGE Total</v>
          </cell>
          <cell r="F377">
            <v>30514</v>
          </cell>
          <cell r="G377">
            <v>30514</v>
          </cell>
          <cell r="J377">
            <v>686</v>
          </cell>
          <cell r="K377">
            <v>841</v>
          </cell>
          <cell r="L377">
            <v>1524</v>
          </cell>
          <cell r="S377">
            <v>31277</v>
          </cell>
        </row>
        <row r="378">
          <cell r="A378" t="str">
            <v/>
          </cell>
        </row>
        <row r="379">
          <cell r="A379" t="str">
            <v>COMMUNITY COLLEGE2010/2011INSTITUTEBCIT</v>
          </cell>
          <cell r="B379" t="str">
            <v>COMMUNITY COLLEGE</v>
          </cell>
          <cell r="C379" t="str">
            <v>2010/2011</v>
          </cell>
          <cell r="D379" t="str">
            <v>INSTITUTE</v>
          </cell>
          <cell r="E379" t="str">
            <v>BCIT</v>
          </cell>
          <cell r="J379">
            <v>431</v>
          </cell>
          <cell r="K379">
            <v>807</v>
          </cell>
          <cell r="L379">
            <v>1238</v>
          </cell>
          <cell r="S379">
            <v>1238</v>
          </cell>
        </row>
        <row r="380">
          <cell r="A380" t="str">
            <v>COMMUNITY COLLEGE2010/2011INSTITUTEJIBC</v>
          </cell>
          <cell r="B380" t="str">
            <v>COMMUNITY COLLEGE</v>
          </cell>
          <cell r="C380" t="str">
            <v>2010/2011</v>
          </cell>
          <cell r="D380" t="str">
            <v>INSTITUTE</v>
          </cell>
          <cell r="E380" t="str">
            <v>JIBC</v>
          </cell>
          <cell r="J380">
            <v>31</v>
          </cell>
          <cell r="K380">
            <v>131</v>
          </cell>
          <cell r="L380">
            <v>162</v>
          </cell>
          <cell r="S380">
            <v>162</v>
          </cell>
        </row>
        <row r="381">
          <cell r="A381" t="str">
            <v>COMMUNITY COLLEGE2010/2011INSTITUTENVIT</v>
          </cell>
          <cell r="B381" t="str">
            <v>COMMUNITY COLLEGE</v>
          </cell>
          <cell r="C381" t="str">
            <v>2010/2011</v>
          </cell>
          <cell r="D381" t="str">
            <v>INSTITUTE</v>
          </cell>
          <cell r="E381" t="str">
            <v>NVIT</v>
          </cell>
          <cell r="J381">
            <v>14</v>
          </cell>
          <cell r="K381">
            <v>13</v>
          </cell>
          <cell r="L381">
            <v>27</v>
          </cell>
          <cell r="S381">
            <v>27</v>
          </cell>
        </row>
        <row r="382">
          <cell r="A382" t="str">
            <v>COMMUNITY COLLEGE2010/2011INSTITUTE Total</v>
          </cell>
          <cell r="B382" t="str">
            <v>COMMUNITY COLLEGE</v>
          </cell>
          <cell r="C382" t="str">
            <v>2010/2011</v>
          </cell>
          <cell r="D382" t="str">
            <v>INSTITUTE Total</v>
          </cell>
          <cell r="J382">
            <v>475</v>
          </cell>
          <cell r="K382">
            <v>949</v>
          </cell>
          <cell r="L382">
            <v>1423</v>
          </cell>
          <cell r="S382">
            <v>1423</v>
          </cell>
        </row>
        <row r="383">
          <cell r="A383" t="str">
            <v/>
          </cell>
        </row>
        <row r="384">
          <cell r="A384" t="str">
            <v>COMMUNITY COLLEGE2010/2011RESEARCH-INTENSIVE UNIVSFU</v>
          </cell>
          <cell r="B384" t="str">
            <v>COMMUNITY COLLEGE</v>
          </cell>
          <cell r="C384" t="str">
            <v>2010/2011</v>
          </cell>
          <cell r="D384" t="str">
            <v>RESEARCH-INTENSIVE UNIV</v>
          </cell>
          <cell r="E384" t="str">
            <v>SFU</v>
          </cell>
          <cell r="J384">
            <v>536</v>
          </cell>
          <cell r="K384">
            <v>592</v>
          </cell>
          <cell r="L384">
            <v>1128</v>
          </cell>
          <cell r="S384">
            <v>1128</v>
          </cell>
        </row>
        <row r="385">
          <cell r="A385" t="str">
            <v>COMMUNITY COLLEGE2010/2011RESEARCH-INTENSIVE UNIVUBC</v>
          </cell>
          <cell r="B385" t="str">
            <v>COMMUNITY COLLEGE</v>
          </cell>
          <cell r="C385" t="str">
            <v>2010/2011</v>
          </cell>
          <cell r="D385" t="str">
            <v>RESEARCH-INTENSIVE UNIV</v>
          </cell>
          <cell r="E385" t="str">
            <v>UBC</v>
          </cell>
          <cell r="J385">
            <v>452</v>
          </cell>
          <cell r="K385">
            <v>337</v>
          </cell>
          <cell r="L385">
            <v>789</v>
          </cell>
          <cell r="S385">
            <v>789</v>
          </cell>
        </row>
        <row r="386">
          <cell r="A386" t="str">
            <v>COMMUNITY COLLEGE2010/2011RESEARCH-INTENSIVE UNIVUBCO</v>
          </cell>
          <cell r="B386" t="str">
            <v>COMMUNITY COLLEGE</v>
          </cell>
          <cell r="C386" t="str">
            <v>2010/2011</v>
          </cell>
          <cell r="D386" t="str">
            <v>RESEARCH-INTENSIVE UNIV</v>
          </cell>
          <cell r="E386" t="str">
            <v>UBCO</v>
          </cell>
          <cell r="J386">
            <v>218</v>
          </cell>
          <cell r="K386">
            <v>148</v>
          </cell>
          <cell r="L386">
            <v>366</v>
          </cell>
          <cell r="S386">
            <v>366</v>
          </cell>
        </row>
        <row r="387">
          <cell r="A387" t="str">
            <v>COMMUNITY COLLEGE2010/2011RESEARCH-INTENSIVE UNIVUNBC</v>
          </cell>
          <cell r="B387" t="str">
            <v>COMMUNITY COLLEGE</v>
          </cell>
          <cell r="C387" t="str">
            <v>2010/2011</v>
          </cell>
          <cell r="D387" t="str">
            <v>RESEARCH-INTENSIVE UNIV</v>
          </cell>
          <cell r="E387" t="str">
            <v>UNBC</v>
          </cell>
          <cell r="J387">
            <v>189</v>
          </cell>
          <cell r="K387">
            <v>273</v>
          </cell>
          <cell r="L387">
            <v>462</v>
          </cell>
          <cell r="S387">
            <v>462</v>
          </cell>
        </row>
        <row r="388">
          <cell r="A388" t="str">
            <v>COMMUNITY COLLEGE2010/2011RESEARCH-INTENSIVE UNIVUVIC</v>
          </cell>
          <cell r="B388" t="str">
            <v>COMMUNITY COLLEGE</v>
          </cell>
          <cell r="C388" t="str">
            <v>2010/2011</v>
          </cell>
          <cell r="D388" t="str">
            <v>RESEARCH-INTENSIVE UNIV</v>
          </cell>
          <cell r="E388" t="str">
            <v>UVIC</v>
          </cell>
          <cell r="J388">
            <v>599</v>
          </cell>
          <cell r="K388">
            <v>795</v>
          </cell>
          <cell r="L388">
            <v>1394</v>
          </cell>
          <cell r="S388">
            <v>1394</v>
          </cell>
        </row>
        <row r="389">
          <cell r="A389" t="str">
            <v>COMMUNITY COLLEGE2010/2011RESEARCH-INTENSIVE UNIV Total</v>
          </cell>
          <cell r="B389" t="str">
            <v>COMMUNITY COLLEGE</v>
          </cell>
          <cell r="C389" t="str">
            <v>2010/2011</v>
          </cell>
          <cell r="D389" t="str">
            <v>RESEARCH-INTENSIVE UNIV Total</v>
          </cell>
          <cell r="J389">
            <v>1994</v>
          </cell>
          <cell r="K389">
            <v>2144</v>
          </cell>
          <cell r="L389">
            <v>4136</v>
          </cell>
          <cell r="S389">
            <v>4136</v>
          </cell>
        </row>
        <row r="390">
          <cell r="A390" t="str">
            <v/>
          </cell>
        </row>
        <row r="391">
          <cell r="A391" t="str">
            <v>COMMUNITY COLLEGE2010/2011TEACHING-INTENSIVE UNIVCAPU</v>
          </cell>
          <cell r="B391" t="str">
            <v>COMMUNITY COLLEGE</v>
          </cell>
          <cell r="C391" t="str">
            <v>2010/2011</v>
          </cell>
          <cell r="D391" t="str">
            <v>TEACHING-INTENSIVE UNIV</v>
          </cell>
          <cell r="E391" t="str">
            <v>CAPU</v>
          </cell>
          <cell r="J391">
            <v>117</v>
          </cell>
          <cell r="K391">
            <v>123</v>
          </cell>
          <cell r="L391">
            <v>240</v>
          </cell>
          <cell r="S391">
            <v>240</v>
          </cell>
        </row>
        <row r="392">
          <cell r="A392" t="str">
            <v>COMMUNITY COLLEGE2010/2011TEACHING-INTENSIVE UNIVECU</v>
          </cell>
          <cell r="B392" t="str">
            <v>COMMUNITY COLLEGE</v>
          </cell>
          <cell r="C392" t="str">
            <v>2010/2011</v>
          </cell>
          <cell r="D392" t="str">
            <v>TEACHING-INTENSIVE UNIV</v>
          </cell>
          <cell r="E392" t="str">
            <v>ECU</v>
          </cell>
          <cell r="J392">
            <v>49</v>
          </cell>
          <cell r="K392">
            <v>50</v>
          </cell>
          <cell r="L392">
            <v>99</v>
          </cell>
          <cell r="S392">
            <v>99</v>
          </cell>
        </row>
        <row r="393">
          <cell r="A393" t="str">
            <v>COMMUNITY COLLEGE2010/2011TEACHING-INTENSIVE UNIVKWN</v>
          </cell>
          <cell r="B393" t="str">
            <v>COMMUNITY COLLEGE</v>
          </cell>
          <cell r="C393" t="str">
            <v>2010/2011</v>
          </cell>
          <cell r="D393" t="str">
            <v>TEACHING-INTENSIVE UNIV</v>
          </cell>
          <cell r="E393" t="str">
            <v>KWN</v>
          </cell>
          <cell r="J393">
            <v>195</v>
          </cell>
          <cell r="K393">
            <v>349</v>
          </cell>
          <cell r="L393">
            <v>544</v>
          </cell>
          <cell r="S393">
            <v>544</v>
          </cell>
        </row>
        <row r="394">
          <cell r="A394" t="str">
            <v>COMMUNITY COLLEGE2010/2011TEACHING-INTENSIVE UNIVRRU</v>
          </cell>
          <cell r="B394" t="str">
            <v>COMMUNITY COLLEGE</v>
          </cell>
          <cell r="C394" t="str">
            <v>2010/2011</v>
          </cell>
          <cell r="D394" t="str">
            <v>TEACHING-INTENSIVE UNIV</v>
          </cell>
          <cell r="E394" t="str">
            <v>RRU</v>
          </cell>
          <cell r="J394">
            <v>34</v>
          </cell>
          <cell r="K394">
            <v>47</v>
          </cell>
          <cell r="L394">
            <v>81</v>
          </cell>
          <cell r="S394">
            <v>81</v>
          </cell>
        </row>
        <row r="395">
          <cell r="A395" t="str">
            <v>COMMUNITY COLLEGE2010/2011TEACHING-INTENSIVE UNIVTRU</v>
          </cell>
          <cell r="B395" t="str">
            <v>COMMUNITY COLLEGE</v>
          </cell>
          <cell r="C395" t="str">
            <v>2010/2011</v>
          </cell>
          <cell r="D395" t="str">
            <v>TEACHING-INTENSIVE UNIV</v>
          </cell>
          <cell r="E395" t="str">
            <v>TRU</v>
          </cell>
          <cell r="J395">
            <v>103</v>
          </cell>
          <cell r="K395">
            <v>82</v>
          </cell>
          <cell r="L395">
            <v>185</v>
          </cell>
          <cell r="S395">
            <v>185</v>
          </cell>
        </row>
        <row r="396">
          <cell r="A396" t="str">
            <v>COMMUNITY COLLEGE2010/2011TEACHING-INTENSIVE UNIVTRU-OL</v>
          </cell>
          <cell r="B396" t="str">
            <v>COMMUNITY COLLEGE</v>
          </cell>
          <cell r="C396" t="str">
            <v>2010/2011</v>
          </cell>
          <cell r="D396" t="str">
            <v>TEACHING-INTENSIVE UNIV</v>
          </cell>
          <cell r="E396" t="str">
            <v>TRU-OL</v>
          </cell>
          <cell r="J396">
            <v>57</v>
          </cell>
          <cell r="K396">
            <v>854</v>
          </cell>
          <cell r="L396">
            <v>911</v>
          </cell>
          <cell r="S396">
            <v>911</v>
          </cell>
        </row>
        <row r="397">
          <cell r="A397" t="str">
            <v>COMMUNITY COLLEGE2010/2011TEACHING-INTENSIVE UNIVUFV</v>
          </cell>
          <cell r="B397" t="str">
            <v>COMMUNITY COLLEGE</v>
          </cell>
          <cell r="C397" t="str">
            <v>2010/2011</v>
          </cell>
          <cell r="D397" t="str">
            <v>TEACHING-INTENSIVE UNIV</v>
          </cell>
          <cell r="E397" t="str">
            <v>UFV</v>
          </cell>
          <cell r="J397">
            <v>82</v>
          </cell>
          <cell r="K397">
            <v>112</v>
          </cell>
          <cell r="L397">
            <v>194</v>
          </cell>
          <cell r="S397">
            <v>194</v>
          </cell>
        </row>
        <row r="398">
          <cell r="A398" t="str">
            <v>COMMUNITY COLLEGE2010/2011TEACHING-INTENSIVE UNIVVIU</v>
          </cell>
          <cell r="B398" t="str">
            <v>COMMUNITY COLLEGE</v>
          </cell>
          <cell r="C398" t="str">
            <v>2010/2011</v>
          </cell>
          <cell r="D398" t="str">
            <v>TEACHING-INTENSIVE UNIV</v>
          </cell>
          <cell r="E398" t="str">
            <v>VIU</v>
          </cell>
          <cell r="J398">
            <v>135</v>
          </cell>
          <cell r="K398">
            <v>128</v>
          </cell>
          <cell r="L398">
            <v>263</v>
          </cell>
          <cell r="S398">
            <v>263</v>
          </cell>
        </row>
        <row r="399">
          <cell r="A399" t="str">
            <v>COMMUNITY COLLEGE2010/2011TEACHING-INTENSIVE UNIV Total</v>
          </cell>
          <cell r="B399" t="str">
            <v>COMMUNITY COLLEGE</v>
          </cell>
          <cell r="C399" t="str">
            <v>2010/2011</v>
          </cell>
          <cell r="D399" t="str">
            <v>TEACHING-INTENSIVE UNIV Total</v>
          </cell>
          <cell r="J399">
            <v>769</v>
          </cell>
          <cell r="K399">
            <v>1717</v>
          </cell>
          <cell r="L399">
            <v>2464</v>
          </cell>
          <cell r="S399">
            <v>2464</v>
          </cell>
        </row>
        <row r="400">
          <cell r="A400" t="str">
            <v/>
          </cell>
        </row>
        <row r="401">
          <cell r="A401" t="str">
            <v>COMMUNITY COLLEGE2010/2011 Total</v>
          </cell>
          <cell r="B401" t="str">
            <v>COMMUNITY COLLEGE</v>
          </cell>
          <cell r="C401" t="str">
            <v>2010/2011 Total</v>
          </cell>
          <cell r="F401">
            <v>30514</v>
          </cell>
          <cell r="G401">
            <v>30514</v>
          </cell>
          <cell r="H401">
            <v>36763</v>
          </cell>
          <cell r="I401">
            <v>36763</v>
          </cell>
          <cell r="J401">
            <v>3906</v>
          </cell>
          <cell r="K401">
            <v>5501</v>
          </cell>
          <cell r="L401">
            <v>9267</v>
          </cell>
          <cell r="S401">
            <v>74786</v>
          </cell>
        </row>
        <row r="402">
          <cell r="A402" t="str">
            <v>COMMUNITY COLLEGE2011/2012EXIT</v>
          </cell>
          <cell r="B402" t="str">
            <v>COMMUNITY COLLEGE</v>
          </cell>
          <cell r="C402" t="str">
            <v>2011/2012</v>
          </cell>
          <cell r="D402" t="str">
            <v>EXIT</v>
          </cell>
          <cell r="H402">
            <v>48333</v>
          </cell>
          <cell r="I402">
            <v>48333</v>
          </cell>
          <cell r="S402">
            <v>48333</v>
          </cell>
        </row>
        <row r="403">
          <cell r="A403" t="str">
            <v>COMMUNITY COLLEGE2011/2012EXIT Total</v>
          </cell>
          <cell r="B403" t="str">
            <v>COMMUNITY COLLEGE</v>
          </cell>
          <cell r="C403" t="str">
            <v>2011/2012</v>
          </cell>
          <cell r="D403" t="str">
            <v>EXIT Total</v>
          </cell>
          <cell r="H403">
            <v>48333</v>
          </cell>
          <cell r="I403">
            <v>48333</v>
          </cell>
          <cell r="S403">
            <v>48333</v>
          </cell>
        </row>
        <row r="404">
          <cell r="A404" t="str">
            <v/>
          </cell>
        </row>
        <row r="405">
          <cell r="A405" t="str">
            <v>COMMUNITY COLLEGE2011/2012 Total</v>
          </cell>
          <cell r="B405" t="str">
            <v>COMMUNITY COLLEGE</v>
          </cell>
          <cell r="C405" t="str">
            <v>2011/2012 Total</v>
          </cell>
          <cell r="H405">
            <v>48333</v>
          </cell>
          <cell r="I405">
            <v>48333</v>
          </cell>
          <cell r="S405">
            <v>48333</v>
          </cell>
        </row>
        <row r="406">
          <cell r="A406" t="str">
            <v>COMMUNITY COLLEGE Total</v>
          </cell>
          <cell r="B406" t="str">
            <v>COMMUNITY COLLEGE Total</v>
          </cell>
          <cell r="F406">
            <v>146517</v>
          </cell>
          <cell r="G406">
            <v>146517</v>
          </cell>
          <cell r="H406">
            <v>209368</v>
          </cell>
          <cell r="I406">
            <v>209368</v>
          </cell>
          <cell r="J406">
            <v>64676</v>
          </cell>
          <cell r="K406">
            <v>45171</v>
          </cell>
          <cell r="L406">
            <v>87077</v>
          </cell>
          <cell r="O406">
            <v>28246</v>
          </cell>
          <cell r="P406">
            <v>21376</v>
          </cell>
          <cell r="Q406">
            <v>4907</v>
          </cell>
          <cell r="R406">
            <v>51920</v>
          </cell>
          <cell r="S406">
            <v>283358</v>
          </cell>
        </row>
        <row r="407">
          <cell r="A407" t="str">
            <v/>
          </cell>
        </row>
        <row r="408">
          <cell r="A408" t="str">
            <v>INSTITUTE2002/2003EXIT</v>
          </cell>
          <cell r="B408" t="str">
            <v>INSTITUTE</v>
          </cell>
          <cell r="C408" t="str">
            <v>2002/2003</v>
          </cell>
          <cell r="D408" t="str">
            <v>EXIT</v>
          </cell>
          <cell r="H408">
            <v>17826</v>
          </cell>
          <cell r="I408">
            <v>17826</v>
          </cell>
          <cell r="S408">
            <v>17826</v>
          </cell>
        </row>
        <row r="409">
          <cell r="A409" t="str">
            <v>INSTITUTE2002/2003EXIT Total</v>
          </cell>
          <cell r="B409" t="str">
            <v>INSTITUTE</v>
          </cell>
          <cell r="C409" t="str">
            <v>2002/2003</v>
          </cell>
          <cell r="D409" t="str">
            <v>EXIT Total</v>
          </cell>
          <cell r="H409">
            <v>17826</v>
          </cell>
          <cell r="I409">
            <v>17826</v>
          </cell>
          <cell r="S409">
            <v>17826</v>
          </cell>
        </row>
        <row r="410">
          <cell r="A410" t="str">
            <v/>
          </cell>
        </row>
        <row r="411">
          <cell r="A411" t="str">
            <v>INSTITUTE2002/2003COMMUNITY COLLEGECAM</v>
          </cell>
          <cell r="B411" t="str">
            <v>INSTITUTE</v>
          </cell>
          <cell r="C411" t="str">
            <v>2002/2003</v>
          </cell>
          <cell r="D411" t="str">
            <v>COMMUNITY COLLEGE</v>
          </cell>
          <cell r="E411" t="str">
            <v>CAM</v>
          </cell>
          <cell r="J411">
            <v>71</v>
          </cell>
          <cell r="K411">
            <v>41</v>
          </cell>
          <cell r="L411">
            <v>112</v>
          </cell>
          <cell r="P411">
            <v>113</v>
          </cell>
          <cell r="Q411">
            <v>6</v>
          </cell>
          <cell r="R411">
            <v>119</v>
          </cell>
          <cell r="S411">
            <v>231</v>
          </cell>
        </row>
        <row r="412">
          <cell r="A412" t="str">
            <v>INSTITUTE2002/2003COMMUNITY COLLEGECNC</v>
          </cell>
          <cell r="B412" t="str">
            <v>INSTITUTE</v>
          </cell>
          <cell r="C412" t="str">
            <v>2002/2003</v>
          </cell>
          <cell r="D412" t="str">
            <v>COMMUNITY COLLEGE</v>
          </cell>
          <cell r="E412" t="str">
            <v>CNC</v>
          </cell>
          <cell r="J412">
            <v>30</v>
          </cell>
          <cell r="K412">
            <v>6</v>
          </cell>
          <cell r="L412">
            <v>36</v>
          </cell>
          <cell r="P412">
            <v>156</v>
          </cell>
          <cell r="Q412">
            <v>3</v>
          </cell>
          <cell r="R412">
            <v>159</v>
          </cell>
          <cell r="S412">
            <v>195</v>
          </cell>
        </row>
        <row r="413">
          <cell r="A413" t="str">
            <v>INSTITUTE2002/2003COMMUNITY COLLEGECOTR</v>
          </cell>
          <cell r="B413" t="str">
            <v>INSTITUTE</v>
          </cell>
          <cell r="C413" t="str">
            <v>2002/2003</v>
          </cell>
          <cell r="D413" t="str">
            <v>COMMUNITY COLLEGE</v>
          </cell>
          <cell r="E413" t="str">
            <v>COTR</v>
          </cell>
          <cell r="J413">
            <v>24</v>
          </cell>
          <cell r="K413">
            <v>17</v>
          </cell>
          <cell r="L413">
            <v>41</v>
          </cell>
          <cell r="P413">
            <v>57</v>
          </cell>
          <cell r="Q413">
            <v>4</v>
          </cell>
          <cell r="R413">
            <v>61</v>
          </cell>
          <cell r="S413">
            <v>102</v>
          </cell>
        </row>
        <row r="414">
          <cell r="A414" t="str">
            <v>INSTITUTE2002/2003COMMUNITY COLLEGEDOUG</v>
          </cell>
          <cell r="B414" t="str">
            <v>INSTITUTE</v>
          </cell>
          <cell r="C414" t="str">
            <v>2002/2003</v>
          </cell>
          <cell r="D414" t="str">
            <v>COMMUNITY COLLEGE</v>
          </cell>
          <cell r="E414" t="str">
            <v>DOUG</v>
          </cell>
          <cell r="J414">
            <v>301</v>
          </cell>
          <cell r="K414">
            <v>181</v>
          </cell>
          <cell r="L414">
            <v>482</v>
          </cell>
          <cell r="P414">
            <v>379</v>
          </cell>
          <cell r="Q414">
            <v>16</v>
          </cell>
          <cell r="R414">
            <v>395</v>
          </cell>
          <cell r="S414">
            <v>877</v>
          </cell>
        </row>
        <row r="415">
          <cell r="A415" t="str">
            <v>INSTITUTE2002/2003COMMUNITY COLLEGELANG</v>
          </cell>
          <cell r="B415" t="str">
            <v>INSTITUTE</v>
          </cell>
          <cell r="C415" t="str">
            <v>2002/2003</v>
          </cell>
          <cell r="D415" t="str">
            <v>COMMUNITY COLLEGE</v>
          </cell>
          <cell r="E415" t="str">
            <v>LANG</v>
          </cell>
          <cell r="J415">
            <v>401</v>
          </cell>
          <cell r="K415">
            <v>176</v>
          </cell>
          <cell r="L415">
            <v>577</v>
          </cell>
          <cell r="P415">
            <v>413</v>
          </cell>
          <cell r="Q415">
            <v>26</v>
          </cell>
          <cell r="R415">
            <v>439</v>
          </cell>
          <cell r="S415">
            <v>1016</v>
          </cell>
        </row>
        <row r="416">
          <cell r="A416" t="str">
            <v>INSTITUTE2002/2003COMMUNITY COLLEGENIC</v>
          </cell>
          <cell r="B416" t="str">
            <v>INSTITUTE</v>
          </cell>
          <cell r="C416" t="str">
            <v>2002/2003</v>
          </cell>
          <cell r="D416" t="str">
            <v>COMMUNITY COLLEGE</v>
          </cell>
          <cell r="E416" t="str">
            <v>NIC</v>
          </cell>
          <cell r="J416">
            <v>60</v>
          </cell>
          <cell r="K416">
            <v>18</v>
          </cell>
          <cell r="L416">
            <v>78</v>
          </cell>
          <cell r="P416">
            <v>117</v>
          </cell>
          <cell r="Q416">
            <v>8</v>
          </cell>
          <cell r="R416">
            <v>125</v>
          </cell>
          <cell r="S416">
            <v>203</v>
          </cell>
        </row>
        <row r="417">
          <cell r="A417" t="str">
            <v>INSTITUTE2002/2003COMMUNITY COLLEGENLC</v>
          </cell>
          <cell r="B417" t="str">
            <v>INSTITUTE</v>
          </cell>
          <cell r="C417" t="str">
            <v>2002/2003</v>
          </cell>
          <cell r="D417" t="str">
            <v>COMMUNITY COLLEGE</v>
          </cell>
          <cell r="E417" t="str">
            <v>NLC</v>
          </cell>
          <cell r="J417">
            <v>82</v>
          </cell>
          <cell r="K417">
            <v>14</v>
          </cell>
          <cell r="L417">
            <v>96</v>
          </cell>
          <cell r="P417">
            <v>102</v>
          </cell>
          <cell r="Q417">
            <v>9</v>
          </cell>
          <cell r="R417">
            <v>111</v>
          </cell>
          <cell r="S417">
            <v>207</v>
          </cell>
        </row>
        <row r="418">
          <cell r="A418" t="str">
            <v>INSTITUTE2002/2003COMMUNITY COLLEGENWCC</v>
          </cell>
          <cell r="B418" t="str">
            <v>INSTITUTE</v>
          </cell>
          <cell r="C418" t="str">
            <v>2002/2003</v>
          </cell>
          <cell r="D418" t="str">
            <v>COMMUNITY COLLEGE</v>
          </cell>
          <cell r="E418" t="str">
            <v>NWCC</v>
          </cell>
          <cell r="J418">
            <v>24</v>
          </cell>
          <cell r="K418">
            <v>9</v>
          </cell>
          <cell r="L418">
            <v>33</v>
          </cell>
          <cell r="P418">
            <v>122</v>
          </cell>
          <cell r="Q418">
            <v>3</v>
          </cell>
          <cell r="R418">
            <v>125</v>
          </cell>
          <cell r="S418">
            <v>158</v>
          </cell>
        </row>
        <row r="419">
          <cell r="A419" t="str">
            <v>INSTITUTE2002/2003COMMUNITY COLLEGEOKAN</v>
          </cell>
          <cell r="B419" t="str">
            <v>INSTITUTE</v>
          </cell>
          <cell r="C419" t="str">
            <v>2002/2003</v>
          </cell>
          <cell r="D419" t="str">
            <v>COMMUNITY COLLEGE</v>
          </cell>
          <cell r="E419" t="str">
            <v>OKAN</v>
          </cell>
          <cell r="J419">
            <v>51</v>
          </cell>
          <cell r="K419">
            <v>20</v>
          </cell>
          <cell r="L419">
            <v>71</v>
          </cell>
          <cell r="P419">
            <v>164</v>
          </cell>
          <cell r="Q419">
            <v>2</v>
          </cell>
          <cell r="R419">
            <v>166</v>
          </cell>
          <cell r="S419">
            <v>237</v>
          </cell>
        </row>
        <row r="420">
          <cell r="A420" t="str">
            <v>INSTITUTE2002/2003COMMUNITY COLLEGESEL</v>
          </cell>
          <cell r="B420" t="str">
            <v>INSTITUTE</v>
          </cell>
          <cell r="C420" t="str">
            <v>2002/2003</v>
          </cell>
          <cell r="D420" t="str">
            <v>COMMUNITY COLLEGE</v>
          </cell>
          <cell r="E420" t="str">
            <v>SEL</v>
          </cell>
          <cell r="J420">
            <v>59</v>
          </cell>
          <cell r="K420">
            <v>14</v>
          </cell>
          <cell r="L420">
            <v>73</v>
          </cell>
          <cell r="P420">
            <v>90</v>
          </cell>
          <cell r="Q420">
            <v>8</v>
          </cell>
          <cell r="R420">
            <v>98</v>
          </cell>
          <cell r="S420">
            <v>171</v>
          </cell>
        </row>
        <row r="421">
          <cell r="A421" t="str">
            <v>INSTITUTE2002/2003COMMUNITY COLLEGEVCC</v>
          </cell>
          <cell r="B421" t="str">
            <v>INSTITUTE</v>
          </cell>
          <cell r="C421" t="str">
            <v>2002/2003</v>
          </cell>
          <cell r="D421" t="str">
            <v>COMMUNITY COLLEGE</v>
          </cell>
          <cell r="E421" t="str">
            <v>VCC</v>
          </cell>
          <cell r="J421">
            <v>377</v>
          </cell>
          <cell r="K421">
            <v>143</v>
          </cell>
          <cell r="L421">
            <v>520</v>
          </cell>
          <cell r="P421">
            <v>400</v>
          </cell>
          <cell r="Q421">
            <v>22</v>
          </cell>
          <cell r="R421">
            <v>422</v>
          </cell>
          <cell r="S421">
            <v>942</v>
          </cell>
        </row>
        <row r="422">
          <cell r="A422" t="str">
            <v>INSTITUTE2002/2003COMMUNITY COLLEGE Total</v>
          </cell>
          <cell r="B422" t="str">
            <v>INSTITUTE</v>
          </cell>
          <cell r="C422" t="str">
            <v>2002/2003</v>
          </cell>
          <cell r="D422" t="str">
            <v>COMMUNITY COLLEGE Total</v>
          </cell>
          <cell r="J422">
            <v>1455</v>
          </cell>
          <cell r="K422">
            <v>637</v>
          </cell>
          <cell r="L422">
            <v>2070</v>
          </cell>
          <cell r="P422">
            <v>2113</v>
          </cell>
          <cell r="Q422">
            <v>107</v>
          </cell>
          <cell r="R422">
            <v>2220</v>
          </cell>
          <cell r="S422">
            <v>4290</v>
          </cell>
        </row>
        <row r="423">
          <cell r="A423" t="str">
            <v/>
          </cell>
        </row>
        <row r="424">
          <cell r="A424" t="str">
            <v>INSTITUTE2002/2003INSTITUTEBCIT</v>
          </cell>
          <cell r="B424" t="str">
            <v>INSTITUTE</v>
          </cell>
          <cell r="C424" t="str">
            <v>2002/2003</v>
          </cell>
          <cell r="D424" t="str">
            <v>INSTITUTE</v>
          </cell>
          <cell r="E424" t="str">
            <v>BCIT</v>
          </cell>
          <cell r="F424">
            <v>15430</v>
          </cell>
          <cell r="G424">
            <v>15430</v>
          </cell>
          <cell r="J424">
            <v>202</v>
          </cell>
          <cell r="K424">
            <v>261</v>
          </cell>
          <cell r="L424">
            <v>463</v>
          </cell>
          <cell r="O424">
            <v>3411</v>
          </cell>
          <cell r="P424">
            <v>350</v>
          </cell>
          <cell r="Q424">
            <v>75</v>
          </cell>
          <cell r="R424">
            <v>3761</v>
          </cell>
          <cell r="S424">
            <v>19393</v>
          </cell>
        </row>
        <row r="425">
          <cell r="A425" t="str">
            <v>INSTITUTE2002/2003INSTITUTEIIG</v>
          </cell>
          <cell r="B425" t="str">
            <v>INSTITUTE</v>
          </cell>
          <cell r="C425" t="str">
            <v>2002/2003</v>
          </cell>
          <cell r="D425" t="str">
            <v>INSTITUTE</v>
          </cell>
          <cell r="E425" t="str">
            <v>IIG</v>
          </cell>
          <cell r="F425">
            <v>47</v>
          </cell>
          <cell r="G425">
            <v>47</v>
          </cell>
          <cell r="J425">
            <v>4</v>
          </cell>
          <cell r="K425">
            <v>3</v>
          </cell>
          <cell r="L425">
            <v>7</v>
          </cell>
          <cell r="O425">
            <v>19</v>
          </cell>
          <cell r="P425">
            <v>2</v>
          </cell>
          <cell r="R425">
            <v>21</v>
          </cell>
          <cell r="S425">
            <v>72</v>
          </cell>
        </row>
        <row r="426">
          <cell r="A426" t="str">
            <v>INSTITUTE2002/2003INSTITUTEJIBC</v>
          </cell>
          <cell r="B426" t="str">
            <v>INSTITUTE</v>
          </cell>
          <cell r="C426" t="str">
            <v>2002/2003</v>
          </cell>
          <cell r="D426" t="str">
            <v>INSTITUTE</v>
          </cell>
          <cell r="E426" t="str">
            <v>JIBC</v>
          </cell>
          <cell r="F426">
            <v>1272</v>
          </cell>
          <cell r="G426">
            <v>1272</v>
          </cell>
          <cell r="J426">
            <v>367</v>
          </cell>
          <cell r="K426">
            <v>192</v>
          </cell>
          <cell r="L426">
            <v>559</v>
          </cell>
          <cell r="O426">
            <v>1601</v>
          </cell>
          <cell r="P426">
            <v>413</v>
          </cell>
          <cell r="Q426">
            <v>73</v>
          </cell>
          <cell r="R426">
            <v>2014</v>
          </cell>
          <cell r="S426">
            <v>3653</v>
          </cell>
        </row>
        <row r="427">
          <cell r="A427" t="str">
            <v>INSTITUTE2002/2003INSTITUTENVIT</v>
          </cell>
          <cell r="B427" t="str">
            <v>INSTITUTE</v>
          </cell>
          <cell r="C427" t="str">
            <v>2002/2003</v>
          </cell>
          <cell r="D427" t="str">
            <v>INSTITUTE</v>
          </cell>
          <cell r="E427" t="str">
            <v>NVIT</v>
          </cell>
          <cell r="F427">
            <v>134</v>
          </cell>
          <cell r="G427">
            <v>134</v>
          </cell>
          <cell r="J427">
            <v>6</v>
          </cell>
          <cell r="K427">
            <v>4</v>
          </cell>
          <cell r="L427">
            <v>10</v>
          </cell>
          <cell r="O427">
            <v>35</v>
          </cell>
          <cell r="P427">
            <v>5</v>
          </cell>
          <cell r="R427">
            <v>40</v>
          </cell>
          <cell r="S427">
            <v>180</v>
          </cell>
        </row>
        <row r="428">
          <cell r="A428" t="str">
            <v>INSTITUTE2002/2003INSTITUTE Total</v>
          </cell>
          <cell r="B428" t="str">
            <v>INSTITUTE</v>
          </cell>
          <cell r="C428" t="str">
            <v>2002/2003</v>
          </cell>
          <cell r="D428" t="str">
            <v>INSTITUTE Total</v>
          </cell>
          <cell r="F428">
            <v>16794</v>
          </cell>
          <cell r="G428">
            <v>16794</v>
          </cell>
          <cell r="J428">
            <v>579</v>
          </cell>
          <cell r="K428">
            <v>371</v>
          </cell>
          <cell r="L428">
            <v>950</v>
          </cell>
          <cell r="O428">
            <v>5066</v>
          </cell>
          <cell r="P428">
            <v>770</v>
          </cell>
          <cell r="Q428">
            <v>148</v>
          </cell>
          <cell r="R428">
            <v>5836</v>
          </cell>
          <cell r="S428">
            <v>23000</v>
          </cell>
        </row>
        <row r="429">
          <cell r="A429" t="str">
            <v/>
          </cell>
        </row>
        <row r="430">
          <cell r="A430" t="str">
            <v>INSTITUTE2002/2003RESEARCH-INTENSIVE UNIVSFU</v>
          </cell>
          <cell r="B430" t="str">
            <v>INSTITUTE</v>
          </cell>
          <cell r="C430" t="str">
            <v>2002/2003</v>
          </cell>
          <cell r="D430" t="str">
            <v>RESEARCH-INTENSIVE UNIV</v>
          </cell>
          <cell r="E430" t="str">
            <v>SFU</v>
          </cell>
          <cell r="J430">
            <v>121</v>
          </cell>
          <cell r="K430">
            <v>165</v>
          </cell>
          <cell r="L430">
            <v>286</v>
          </cell>
          <cell r="P430">
            <v>92</v>
          </cell>
          <cell r="Q430">
            <v>6</v>
          </cell>
          <cell r="R430">
            <v>98</v>
          </cell>
          <cell r="S430">
            <v>384</v>
          </cell>
        </row>
        <row r="431">
          <cell r="A431" t="str">
            <v>INSTITUTE2002/2003RESEARCH-INTENSIVE UNIVUBC</v>
          </cell>
          <cell r="B431" t="str">
            <v>INSTITUTE</v>
          </cell>
          <cell r="C431" t="str">
            <v>2002/2003</v>
          </cell>
          <cell r="D431" t="str">
            <v>RESEARCH-INTENSIVE UNIV</v>
          </cell>
          <cell r="E431" t="str">
            <v>UBC</v>
          </cell>
          <cell r="J431">
            <v>215</v>
          </cell>
          <cell r="K431">
            <v>273</v>
          </cell>
          <cell r="L431">
            <v>488</v>
          </cell>
          <cell r="P431">
            <v>140</v>
          </cell>
          <cell r="Q431">
            <v>8</v>
          </cell>
          <cell r="R431">
            <v>148</v>
          </cell>
          <cell r="S431">
            <v>636</v>
          </cell>
        </row>
        <row r="432">
          <cell r="A432" t="str">
            <v>INSTITUTE2002/2003RESEARCH-INTENSIVE UNIVUBCO</v>
          </cell>
          <cell r="B432" t="str">
            <v>INSTITUTE</v>
          </cell>
          <cell r="C432" t="str">
            <v>2002/2003</v>
          </cell>
          <cell r="D432" t="str">
            <v>RESEARCH-INTENSIVE UNIV</v>
          </cell>
          <cell r="E432" t="str">
            <v>UBCO</v>
          </cell>
          <cell r="P432">
            <v>2</v>
          </cell>
          <cell r="R432">
            <v>2</v>
          </cell>
          <cell r="S432">
            <v>2</v>
          </cell>
        </row>
        <row r="433">
          <cell r="A433" t="str">
            <v>INSTITUTE2002/2003RESEARCH-INTENSIVE UNIVUNBC</v>
          </cell>
          <cell r="B433" t="str">
            <v>INSTITUTE</v>
          </cell>
          <cell r="C433" t="str">
            <v>2002/2003</v>
          </cell>
          <cell r="D433" t="str">
            <v>RESEARCH-INTENSIVE UNIV</v>
          </cell>
          <cell r="E433" t="str">
            <v>UNBC</v>
          </cell>
          <cell r="J433">
            <v>28</v>
          </cell>
          <cell r="K433">
            <v>23</v>
          </cell>
          <cell r="L433">
            <v>51</v>
          </cell>
          <cell r="P433">
            <v>14</v>
          </cell>
          <cell r="Q433">
            <v>2</v>
          </cell>
          <cell r="R433">
            <v>16</v>
          </cell>
          <cell r="S433">
            <v>67</v>
          </cell>
        </row>
        <row r="434">
          <cell r="A434" t="str">
            <v>INSTITUTE2002/2003RESEARCH-INTENSIVE UNIVUVIC</v>
          </cell>
          <cell r="B434" t="str">
            <v>INSTITUTE</v>
          </cell>
          <cell r="C434" t="str">
            <v>2002/2003</v>
          </cell>
          <cell r="D434" t="str">
            <v>RESEARCH-INTENSIVE UNIV</v>
          </cell>
          <cell r="E434" t="str">
            <v>UVIC</v>
          </cell>
          <cell r="J434">
            <v>80</v>
          </cell>
          <cell r="K434">
            <v>65</v>
          </cell>
          <cell r="L434">
            <v>145</v>
          </cell>
          <cell r="P434">
            <v>59</v>
          </cell>
          <cell r="Q434">
            <v>2</v>
          </cell>
          <cell r="R434">
            <v>61</v>
          </cell>
          <cell r="S434">
            <v>206</v>
          </cell>
        </row>
        <row r="435">
          <cell r="A435" t="str">
            <v>INSTITUTE2002/2003RESEARCH-INTENSIVE UNIV Total</v>
          </cell>
          <cell r="B435" t="str">
            <v>INSTITUTE</v>
          </cell>
          <cell r="C435" t="str">
            <v>2002/2003</v>
          </cell>
          <cell r="D435" t="str">
            <v>RESEARCH-INTENSIVE UNIV Total</v>
          </cell>
          <cell r="J435">
            <v>441</v>
          </cell>
          <cell r="K435">
            <v>525</v>
          </cell>
          <cell r="L435">
            <v>961</v>
          </cell>
          <cell r="P435">
            <v>307</v>
          </cell>
          <cell r="Q435">
            <v>18</v>
          </cell>
          <cell r="R435">
            <v>325</v>
          </cell>
          <cell r="S435">
            <v>1286</v>
          </cell>
        </row>
        <row r="436">
          <cell r="A436" t="str">
            <v/>
          </cell>
        </row>
        <row r="437">
          <cell r="A437" t="str">
            <v>INSTITUTE2002/2003TEACHING-INTENSIVE UNIVCAPU</v>
          </cell>
          <cell r="B437" t="str">
            <v>INSTITUTE</v>
          </cell>
          <cell r="C437" t="str">
            <v>2002/2003</v>
          </cell>
          <cell r="D437" t="str">
            <v>TEACHING-INTENSIVE UNIV</v>
          </cell>
          <cell r="E437" t="str">
            <v>CAPU</v>
          </cell>
          <cell r="J437">
            <v>114</v>
          </cell>
          <cell r="K437">
            <v>67</v>
          </cell>
          <cell r="L437">
            <v>181</v>
          </cell>
          <cell r="P437">
            <v>151</v>
          </cell>
          <cell r="R437">
            <v>151</v>
          </cell>
          <cell r="S437">
            <v>332</v>
          </cell>
        </row>
        <row r="438">
          <cell r="A438" t="str">
            <v>INSTITUTE2002/2003TEACHING-INTENSIVE UNIVECU</v>
          </cell>
          <cell r="B438" t="str">
            <v>INSTITUTE</v>
          </cell>
          <cell r="C438" t="str">
            <v>2002/2003</v>
          </cell>
          <cell r="D438" t="str">
            <v>TEACHING-INTENSIVE UNIV</v>
          </cell>
          <cell r="E438" t="str">
            <v>ECU</v>
          </cell>
          <cell r="J438">
            <v>49</v>
          </cell>
          <cell r="K438">
            <v>104</v>
          </cell>
          <cell r="L438">
            <v>153</v>
          </cell>
          <cell r="P438">
            <v>49</v>
          </cell>
          <cell r="Q438">
            <v>3</v>
          </cell>
          <cell r="R438">
            <v>52</v>
          </cell>
          <cell r="S438">
            <v>205</v>
          </cell>
        </row>
        <row r="439">
          <cell r="A439" t="str">
            <v>INSTITUTE2002/2003TEACHING-INTENSIVE UNIVKWN</v>
          </cell>
          <cell r="B439" t="str">
            <v>INSTITUTE</v>
          </cell>
          <cell r="C439" t="str">
            <v>2002/2003</v>
          </cell>
          <cell r="D439" t="str">
            <v>TEACHING-INTENSIVE UNIV</v>
          </cell>
          <cell r="E439" t="str">
            <v>KWN</v>
          </cell>
          <cell r="J439">
            <v>173</v>
          </cell>
          <cell r="K439">
            <v>149</v>
          </cell>
          <cell r="L439">
            <v>322</v>
          </cell>
          <cell r="P439">
            <v>147</v>
          </cell>
          <cell r="Q439">
            <v>12</v>
          </cell>
          <cell r="R439">
            <v>159</v>
          </cell>
          <cell r="S439">
            <v>481</v>
          </cell>
        </row>
        <row r="440">
          <cell r="A440" t="str">
            <v>INSTITUTE2002/2003TEACHING-INTENSIVE UNIVRRU</v>
          </cell>
          <cell r="B440" t="str">
            <v>INSTITUTE</v>
          </cell>
          <cell r="C440" t="str">
            <v>2002/2003</v>
          </cell>
          <cell r="D440" t="str">
            <v>TEACHING-INTENSIVE UNIV</v>
          </cell>
          <cell r="E440" t="str">
            <v>RRU</v>
          </cell>
          <cell r="J440">
            <v>41</v>
          </cell>
          <cell r="K440">
            <v>31</v>
          </cell>
          <cell r="L440">
            <v>72</v>
          </cell>
          <cell r="P440">
            <v>73</v>
          </cell>
          <cell r="R440">
            <v>73</v>
          </cell>
          <cell r="S440">
            <v>145</v>
          </cell>
        </row>
        <row r="441">
          <cell r="A441" t="str">
            <v>INSTITUTE2002/2003TEACHING-INTENSIVE UNIVTRU</v>
          </cell>
          <cell r="B441" t="str">
            <v>INSTITUTE</v>
          </cell>
          <cell r="C441" t="str">
            <v>2002/2003</v>
          </cell>
          <cell r="D441" t="str">
            <v>TEACHING-INTENSIVE UNIV</v>
          </cell>
          <cell r="E441" t="str">
            <v>TRU</v>
          </cell>
          <cell r="J441">
            <v>66</v>
          </cell>
          <cell r="K441">
            <v>83</v>
          </cell>
          <cell r="L441">
            <v>149</v>
          </cell>
          <cell r="P441">
            <v>64</v>
          </cell>
          <cell r="Q441">
            <v>10</v>
          </cell>
          <cell r="R441">
            <v>74</v>
          </cell>
          <cell r="S441">
            <v>223</v>
          </cell>
        </row>
        <row r="442">
          <cell r="A442" t="str">
            <v>INSTITUTE2002/2003TEACHING-INTENSIVE UNIVTRU-OL</v>
          </cell>
          <cell r="B442" t="str">
            <v>INSTITUTE</v>
          </cell>
          <cell r="C442" t="str">
            <v>2002/2003</v>
          </cell>
          <cell r="D442" t="str">
            <v>TEACHING-INTENSIVE UNIV</v>
          </cell>
          <cell r="E442" t="str">
            <v>TRU-OL</v>
          </cell>
          <cell r="J442">
            <v>330</v>
          </cell>
          <cell r="K442">
            <v>376</v>
          </cell>
          <cell r="L442">
            <v>706</v>
          </cell>
          <cell r="P442">
            <v>120</v>
          </cell>
          <cell r="Q442">
            <v>6</v>
          </cell>
          <cell r="R442">
            <v>126</v>
          </cell>
          <cell r="S442">
            <v>832</v>
          </cell>
        </row>
        <row r="443">
          <cell r="A443" t="str">
            <v>INSTITUTE2002/2003TEACHING-INTENSIVE UNIVUFV</v>
          </cell>
          <cell r="B443" t="str">
            <v>INSTITUTE</v>
          </cell>
          <cell r="C443" t="str">
            <v>2002/2003</v>
          </cell>
          <cell r="D443" t="str">
            <v>TEACHING-INTENSIVE UNIV</v>
          </cell>
          <cell r="E443" t="str">
            <v>UFV</v>
          </cell>
          <cell r="J443">
            <v>58</v>
          </cell>
          <cell r="K443">
            <v>58</v>
          </cell>
          <cell r="L443">
            <v>116</v>
          </cell>
          <cell r="P443">
            <v>62</v>
          </cell>
          <cell r="Q443">
            <v>2</v>
          </cell>
          <cell r="R443">
            <v>64</v>
          </cell>
          <cell r="S443">
            <v>180</v>
          </cell>
        </row>
        <row r="444">
          <cell r="A444" t="str">
            <v>INSTITUTE2002/2003TEACHING-INTENSIVE UNIVVIU</v>
          </cell>
          <cell r="B444" t="str">
            <v>INSTITUTE</v>
          </cell>
          <cell r="C444" t="str">
            <v>2002/2003</v>
          </cell>
          <cell r="D444" t="str">
            <v>TEACHING-INTENSIVE UNIV</v>
          </cell>
          <cell r="E444" t="str">
            <v>VIU</v>
          </cell>
          <cell r="J444">
            <v>94</v>
          </cell>
          <cell r="K444">
            <v>54</v>
          </cell>
          <cell r="L444">
            <v>148</v>
          </cell>
          <cell r="P444">
            <v>213</v>
          </cell>
          <cell r="Q444">
            <v>7</v>
          </cell>
          <cell r="R444">
            <v>220</v>
          </cell>
          <cell r="S444">
            <v>368</v>
          </cell>
        </row>
        <row r="445">
          <cell r="A445" t="str">
            <v>INSTITUTE2002/2003TEACHING-INTENSIVE UNIV Total</v>
          </cell>
          <cell r="B445" t="str">
            <v>INSTITUTE</v>
          </cell>
          <cell r="C445" t="str">
            <v>2002/2003</v>
          </cell>
          <cell r="D445" t="str">
            <v>TEACHING-INTENSIVE UNIV Total</v>
          </cell>
          <cell r="J445">
            <v>909</v>
          </cell>
          <cell r="K445">
            <v>904</v>
          </cell>
          <cell r="L445">
            <v>1777</v>
          </cell>
          <cell r="P445">
            <v>879</v>
          </cell>
          <cell r="Q445">
            <v>40</v>
          </cell>
          <cell r="R445">
            <v>919</v>
          </cell>
          <cell r="S445">
            <v>2696</v>
          </cell>
        </row>
        <row r="446">
          <cell r="A446" t="str">
            <v/>
          </cell>
        </row>
        <row r="447">
          <cell r="A447" t="str">
            <v>INSTITUTE2002/2003 Total</v>
          </cell>
          <cell r="B447" t="str">
            <v>INSTITUTE</v>
          </cell>
          <cell r="C447" t="str">
            <v>2002/2003 Total</v>
          </cell>
          <cell r="F447">
            <v>16794</v>
          </cell>
          <cell r="G447">
            <v>16794</v>
          </cell>
          <cell r="H447">
            <v>17826</v>
          </cell>
          <cell r="I447">
            <v>17826</v>
          </cell>
          <cell r="J447">
            <v>3264</v>
          </cell>
          <cell r="K447">
            <v>2390</v>
          </cell>
          <cell r="L447">
            <v>5422</v>
          </cell>
          <cell r="O447">
            <v>5066</v>
          </cell>
          <cell r="P447">
            <v>4069</v>
          </cell>
          <cell r="Q447">
            <v>313</v>
          </cell>
          <cell r="R447">
            <v>9300</v>
          </cell>
          <cell r="S447">
            <v>47207</v>
          </cell>
        </row>
        <row r="448">
          <cell r="A448" t="str">
            <v>INSTITUTE2003/2004EXIT</v>
          </cell>
          <cell r="B448" t="str">
            <v>INSTITUTE</v>
          </cell>
          <cell r="C448" t="str">
            <v>2003/2004</v>
          </cell>
          <cell r="D448" t="str">
            <v>EXIT</v>
          </cell>
          <cell r="H448">
            <v>18257</v>
          </cell>
          <cell r="I448">
            <v>18257</v>
          </cell>
          <cell r="S448">
            <v>18257</v>
          </cell>
        </row>
        <row r="449">
          <cell r="A449" t="str">
            <v>INSTITUTE2003/2004EXIT Total</v>
          </cell>
          <cell r="B449" t="str">
            <v>INSTITUTE</v>
          </cell>
          <cell r="C449" t="str">
            <v>2003/2004</v>
          </cell>
          <cell r="D449" t="str">
            <v>EXIT Total</v>
          </cell>
          <cell r="H449">
            <v>18257</v>
          </cell>
          <cell r="I449">
            <v>18257</v>
          </cell>
          <cell r="S449">
            <v>18257</v>
          </cell>
        </row>
        <row r="450">
          <cell r="A450" t="str">
            <v/>
          </cell>
        </row>
        <row r="451">
          <cell r="A451" t="str">
            <v>INSTITUTE2003/2004COMMUNITY COLLEGECAM</v>
          </cell>
          <cell r="B451" t="str">
            <v>INSTITUTE</v>
          </cell>
          <cell r="C451" t="str">
            <v>2003/2004</v>
          </cell>
          <cell r="D451" t="str">
            <v>COMMUNITY COLLEGE</v>
          </cell>
          <cell r="E451" t="str">
            <v>CAM</v>
          </cell>
          <cell r="J451">
            <v>68</v>
          </cell>
          <cell r="K451">
            <v>36</v>
          </cell>
          <cell r="L451">
            <v>104</v>
          </cell>
          <cell r="P451">
            <v>120</v>
          </cell>
          <cell r="Q451">
            <v>7</v>
          </cell>
          <cell r="R451">
            <v>127</v>
          </cell>
          <cell r="S451">
            <v>231</v>
          </cell>
        </row>
        <row r="452">
          <cell r="A452" t="str">
            <v>INSTITUTE2003/2004COMMUNITY COLLEGECNC</v>
          </cell>
          <cell r="B452" t="str">
            <v>INSTITUTE</v>
          </cell>
          <cell r="C452" t="str">
            <v>2003/2004</v>
          </cell>
          <cell r="D452" t="str">
            <v>COMMUNITY COLLEGE</v>
          </cell>
          <cell r="E452" t="str">
            <v>CNC</v>
          </cell>
          <cell r="J452">
            <v>40</v>
          </cell>
          <cell r="K452">
            <v>11</v>
          </cell>
          <cell r="L452">
            <v>51</v>
          </cell>
          <cell r="P452">
            <v>110</v>
          </cell>
          <cell r="Q452">
            <v>3</v>
          </cell>
          <cell r="R452">
            <v>113</v>
          </cell>
          <cell r="S452">
            <v>164</v>
          </cell>
        </row>
        <row r="453">
          <cell r="A453" t="str">
            <v>INSTITUTE2003/2004COMMUNITY COLLEGECOTR</v>
          </cell>
          <cell r="B453" t="str">
            <v>INSTITUTE</v>
          </cell>
          <cell r="C453" t="str">
            <v>2003/2004</v>
          </cell>
          <cell r="D453" t="str">
            <v>COMMUNITY COLLEGE</v>
          </cell>
          <cell r="E453" t="str">
            <v>COTR</v>
          </cell>
          <cell r="J453">
            <v>40</v>
          </cell>
          <cell r="K453">
            <v>29</v>
          </cell>
          <cell r="L453">
            <v>69</v>
          </cell>
          <cell r="P453">
            <v>82</v>
          </cell>
          <cell r="Q453">
            <v>13</v>
          </cell>
          <cell r="R453">
            <v>95</v>
          </cell>
          <cell r="S453">
            <v>164</v>
          </cell>
        </row>
        <row r="454">
          <cell r="A454" t="str">
            <v>INSTITUTE2003/2004COMMUNITY COLLEGEDOUG</v>
          </cell>
          <cell r="B454" t="str">
            <v>INSTITUTE</v>
          </cell>
          <cell r="C454" t="str">
            <v>2003/2004</v>
          </cell>
          <cell r="D454" t="str">
            <v>COMMUNITY COLLEGE</v>
          </cell>
          <cell r="E454" t="str">
            <v>DOUG</v>
          </cell>
          <cell r="J454">
            <v>285</v>
          </cell>
          <cell r="K454">
            <v>193</v>
          </cell>
          <cell r="L454">
            <v>478</v>
          </cell>
          <cell r="P454">
            <v>412</v>
          </cell>
          <cell r="Q454">
            <v>24</v>
          </cell>
          <cell r="R454">
            <v>436</v>
          </cell>
          <cell r="S454">
            <v>914</v>
          </cell>
        </row>
        <row r="455">
          <cell r="A455" t="str">
            <v>INSTITUTE2003/2004COMMUNITY COLLEGELANG</v>
          </cell>
          <cell r="B455" t="str">
            <v>INSTITUTE</v>
          </cell>
          <cell r="C455" t="str">
            <v>2003/2004</v>
          </cell>
          <cell r="D455" t="str">
            <v>COMMUNITY COLLEGE</v>
          </cell>
          <cell r="E455" t="str">
            <v>LANG</v>
          </cell>
          <cell r="J455">
            <v>374</v>
          </cell>
          <cell r="K455">
            <v>184</v>
          </cell>
          <cell r="L455">
            <v>558</v>
          </cell>
          <cell r="P455">
            <v>396</v>
          </cell>
          <cell r="Q455">
            <v>34</v>
          </cell>
          <cell r="R455">
            <v>430</v>
          </cell>
          <cell r="S455">
            <v>988</v>
          </cell>
        </row>
        <row r="456">
          <cell r="A456" t="str">
            <v>INSTITUTE2003/2004COMMUNITY COLLEGENIC</v>
          </cell>
          <cell r="B456" t="str">
            <v>INSTITUTE</v>
          </cell>
          <cell r="C456" t="str">
            <v>2003/2004</v>
          </cell>
          <cell r="D456" t="str">
            <v>COMMUNITY COLLEGE</v>
          </cell>
          <cell r="E456" t="str">
            <v>NIC</v>
          </cell>
          <cell r="J456">
            <v>61</v>
          </cell>
          <cell r="K456">
            <v>24</v>
          </cell>
          <cell r="L456">
            <v>85</v>
          </cell>
          <cell r="P456">
            <v>82</v>
          </cell>
          <cell r="Q456">
            <v>7</v>
          </cell>
          <cell r="R456">
            <v>89</v>
          </cell>
          <cell r="S456">
            <v>174</v>
          </cell>
        </row>
        <row r="457">
          <cell r="A457" t="str">
            <v>INSTITUTE2003/2004COMMUNITY COLLEGENLC</v>
          </cell>
          <cell r="B457" t="str">
            <v>INSTITUTE</v>
          </cell>
          <cell r="C457" t="str">
            <v>2003/2004</v>
          </cell>
          <cell r="D457" t="str">
            <v>COMMUNITY COLLEGE</v>
          </cell>
          <cell r="E457" t="str">
            <v>NLC</v>
          </cell>
          <cell r="J457">
            <v>94</v>
          </cell>
          <cell r="K457">
            <v>27</v>
          </cell>
          <cell r="L457">
            <v>121</v>
          </cell>
          <cell r="P457">
            <v>90</v>
          </cell>
          <cell r="Q457">
            <v>6</v>
          </cell>
          <cell r="R457">
            <v>96</v>
          </cell>
          <cell r="S457">
            <v>217</v>
          </cell>
        </row>
        <row r="458">
          <cell r="A458" t="str">
            <v>INSTITUTE2003/2004COMMUNITY COLLEGENWCC</v>
          </cell>
          <cell r="B458" t="str">
            <v>INSTITUTE</v>
          </cell>
          <cell r="C458" t="str">
            <v>2003/2004</v>
          </cell>
          <cell r="D458" t="str">
            <v>COMMUNITY COLLEGE</v>
          </cell>
          <cell r="E458" t="str">
            <v>NWCC</v>
          </cell>
          <cell r="J458">
            <v>40</v>
          </cell>
          <cell r="K458">
            <v>14</v>
          </cell>
          <cell r="L458">
            <v>54</v>
          </cell>
          <cell r="P458">
            <v>77</v>
          </cell>
          <cell r="Q458">
            <v>4</v>
          </cell>
          <cell r="R458">
            <v>81</v>
          </cell>
          <cell r="S458">
            <v>135</v>
          </cell>
        </row>
        <row r="459">
          <cell r="A459" t="str">
            <v>INSTITUTE2003/2004COMMUNITY COLLEGEOKAN</v>
          </cell>
          <cell r="B459" t="str">
            <v>INSTITUTE</v>
          </cell>
          <cell r="C459" t="str">
            <v>2003/2004</v>
          </cell>
          <cell r="D459" t="str">
            <v>COMMUNITY COLLEGE</v>
          </cell>
          <cell r="E459" t="str">
            <v>OKAN</v>
          </cell>
          <cell r="J459">
            <v>41</v>
          </cell>
          <cell r="K459">
            <v>42</v>
          </cell>
          <cell r="L459">
            <v>83</v>
          </cell>
          <cell r="P459">
            <v>159</v>
          </cell>
          <cell r="Q459">
            <v>5</v>
          </cell>
          <cell r="R459">
            <v>164</v>
          </cell>
          <cell r="S459">
            <v>247</v>
          </cell>
        </row>
        <row r="460">
          <cell r="A460" t="str">
            <v>INSTITUTE2003/2004COMMUNITY COLLEGESEL</v>
          </cell>
          <cell r="B460" t="str">
            <v>INSTITUTE</v>
          </cell>
          <cell r="C460" t="str">
            <v>2003/2004</v>
          </cell>
          <cell r="D460" t="str">
            <v>COMMUNITY COLLEGE</v>
          </cell>
          <cell r="E460" t="str">
            <v>SEL</v>
          </cell>
          <cell r="J460">
            <v>46</v>
          </cell>
          <cell r="K460">
            <v>54</v>
          </cell>
          <cell r="L460">
            <v>100</v>
          </cell>
          <cell r="P460">
            <v>89</v>
          </cell>
          <cell r="Q460">
            <v>17</v>
          </cell>
          <cell r="R460">
            <v>106</v>
          </cell>
          <cell r="S460">
            <v>206</v>
          </cell>
        </row>
        <row r="461">
          <cell r="A461" t="str">
            <v>INSTITUTE2003/2004COMMUNITY COLLEGEVCC</v>
          </cell>
          <cell r="B461" t="str">
            <v>INSTITUTE</v>
          </cell>
          <cell r="C461" t="str">
            <v>2003/2004</v>
          </cell>
          <cell r="D461" t="str">
            <v>COMMUNITY COLLEGE</v>
          </cell>
          <cell r="E461" t="str">
            <v>VCC</v>
          </cell>
          <cell r="J461">
            <v>337</v>
          </cell>
          <cell r="K461">
            <v>196</v>
          </cell>
          <cell r="L461">
            <v>533</v>
          </cell>
          <cell r="P461">
            <v>425</v>
          </cell>
          <cell r="Q461">
            <v>27</v>
          </cell>
          <cell r="R461">
            <v>452</v>
          </cell>
          <cell r="S461">
            <v>985</v>
          </cell>
        </row>
        <row r="462">
          <cell r="A462" t="str">
            <v>INSTITUTE2003/2004COMMUNITY COLLEGE Total</v>
          </cell>
          <cell r="B462" t="str">
            <v>INSTITUTE</v>
          </cell>
          <cell r="C462" t="str">
            <v>2003/2004</v>
          </cell>
          <cell r="D462" t="str">
            <v>COMMUNITY COLLEGE Total</v>
          </cell>
          <cell r="J462">
            <v>1406</v>
          </cell>
          <cell r="K462">
            <v>801</v>
          </cell>
          <cell r="L462">
            <v>2190</v>
          </cell>
          <cell r="P462">
            <v>2042</v>
          </cell>
          <cell r="Q462">
            <v>147</v>
          </cell>
          <cell r="R462">
            <v>2189</v>
          </cell>
          <cell r="S462">
            <v>4379</v>
          </cell>
        </row>
        <row r="463">
          <cell r="A463" t="str">
            <v/>
          </cell>
        </row>
        <row r="464">
          <cell r="A464" t="str">
            <v>INSTITUTE2003/2004INSTITUTEBCIT</v>
          </cell>
          <cell r="B464" t="str">
            <v>INSTITUTE</v>
          </cell>
          <cell r="C464" t="str">
            <v>2003/2004</v>
          </cell>
          <cell r="D464" t="str">
            <v>INSTITUTE</v>
          </cell>
          <cell r="E464" t="str">
            <v>BCIT</v>
          </cell>
          <cell r="F464">
            <v>15632</v>
          </cell>
          <cell r="G464">
            <v>15632</v>
          </cell>
          <cell r="J464">
            <v>172</v>
          </cell>
          <cell r="K464">
            <v>303</v>
          </cell>
          <cell r="L464">
            <v>475</v>
          </cell>
          <cell r="O464">
            <v>3365</v>
          </cell>
          <cell r="P464">
            <v>238</v>
          </cell>
          <cell r="Q464">
            <v>108</v>
          </cell>
          <cell r="R464">
            <v>3625</v>
          </cell>
          <cell r="S464">
            <v>19461</v>
          </cell>
        </row>
        <row r="465">
          <cell r="A465" t="str">
            <v>INSTITUTE2003/2004INSTITUTEIIG</v>
          </cell>
          <cell r="B465" t="str">
            <v>INSTITUTE</v>
          </cell>
          <cell r="C465" t="str">
            <v>2003/2004</v>
          </cell>
          <cell r="D465" t="str">
            <v>INSTITUTE</v>
          </cell>
          <cell r="E465" t="str">
            <v>IIG</v>
          </cell>
          <cell r="F465">
            <v>65</v>
          </cell>
          <cell r="G465">
            <v>65</v>
          </cell>
          <cell r="J465">
            <v>4</v>
          </cell>
          <cell r="K465">
            <v>5</v>
          </cell>
          <cell r="L465">
            <v>9</v>
          </cell>
          <cell r="O465">
            <v>10</v>
          </cell>
          <cell r="P465">
            <v>1</v>
          </cell>
          <cell r="R465">
            <v>11</v>
          </cell>
          <cell r="S465">
            <v>80</v>
          </cell>
        </row>
        <row r="466">
          <cell r="A466" t="str">
            <v>INSTITUTE2003/2004INSTITUTEJIBC</v>
          </cell>
          <cell r="B466" t="str">
            <v>INSTITUTE</v>
          </cell>
          <cell r="C466" t="str">
            <v>2003/2004</v>
          </cell>
          <cell r="D466" t="str">
            <v>INSTITUTE</v>
          </cell>
          <cell r="E466" t="str">
            <v>JIBC</v>
          </cell>
          <cell r="F466">
            <v>1848</v>
          </cell>
          <cell r="G466">
            <v>1848</v>
          </cell>
          <cell r="J466">
            <v>329</v>
          </cell>
          <cell r="K466">
            <v>254</v>
          </cell>
          <cell r="L466">
            <v>583</v>
          </cell>
          <cell r="O466">
            <v>1630</v>
          </cell>
          <cell r="P466">
            <v>352</v>
          </cell>
          <cell r="Q466">
            <v>126</v>
          </cell>
          <cell r="R466">
            <v>2018</v>
          </cell>
          <cell r="S466">
            <v>4269</v>
          </cell>
        </row>
        <row r="467">
          <cell r="A467" t="str">
            <v>INSTITUTE2003/2004INSTITUTENVIT</v>
          </cell>
          <cell r="B467" t="str">
            <v>INSTITUTE</v>
          </cell>
          <cell r="C467" t="str">
            <v>2003/2004</v>
          </cell>
          <cell r="D467" t="str">
            <v>INSTITUTE</v>
          </cell>
          <cell r="E467" t="str">
            <v>NVIT</v>
          </cell>
          <cell r="F467">
            <v>139</v>
          </cell>
          <cell r="G467">
            <v>139</v>
          </cell>
          <cell r="J467">
            <v>12</v>
          </cell>
          <cell r="K467">
            <v>6</v>
          </cell>
          <cell r="L467">
            <v>18</v>
          </cell>
          <cell r="O467">
            <v>36</v>
          </cell>
          <cell r="P467">
            <v>18</v>
          </cell>
          <cell r="Q467">
            <v>1</v>
          </cell>
          <cell r="R467">
            <v>55</v>
          </cell>
          <cell r="S467">
            <v>206</v>
          </cell>
        </row>
        <row r="468">
          <cell r="A468" t="str">
            <v>INSTITUTE2003/2004INSTITUTE Total</v>
          </cell>
          <cell r="B468" t="str">
            <v>INSTITUTE</v>
          </cell>
          <cell r="C468" t="str">
            <v>2003/2004</v>
          </cell>
          <cell r="D468" t="str">
            <v>INSTITUTE Total</v>
          </cell>
          <cell r="F468">
            <v>17591</v>
          </cell>
          <cell r="G468">
            <v>17591</v>
          </cell>
          <cell r="J468">
            <v>516</v>
          </cell>
          <cell r="K468">
            <v>475</v>
          </cell>
          <cell r="L468">
            <v>991</v>
          </cell>
          <cell r="O468">
            <v>5041</v>
          </cell>
          <cell r="P468">
            <v>609</v>
          </cell>
          <cell r="Q468">
            <v>235</v>
          </cell>
          <cell r="R468">
            <v>5709</v>
          </cell>
          <cell r="S468">
            <v>23666</v>
          </cell>
        </row>
        <row r="469">
          <cell r="A469" t="str">
            <v/>
          </cell>
        </row>
        <row r="470">
          <cell r="A470" t="str">
            <v>INSTITUTE2003/2004RESEARCH-INTENSIVE UNIVSFU</v>
          </cell>
          <cell r="B470" t="str">
            <v>INSTITUTE</v>
          </cell>
          <cell r="C470" t="str">
            <v>2003/2004</v>
          </cell>
          <cell r="D470" t="str">
            <v>RESEARCH-INTENSIVE UNIV</v>
          </cell>
          <cell r="E470" t="str">
            <v>SFU</v>
          </cell>
          <cell r="J470">
            <v>135</v>
          </cell>
          <cell r="K470">
            <v>162</v>
          </cell>
          <cell r="L470">
            <v>297</v>
          </cell>
          <cell r="P470">
            <v>88</v>
          </cell>
          <cell r="Q470">
            <v>9</v>
          </cell>
          <cell r="R470">
            <v>97</v>
          </cell>
          <cell r="S470">
            <v>394</v>
          </cell>
        </row>
        <row r="471">
          <cell r="A471" t="str">
            <v>INSTITUTE2003/2004RESEARCH-INTENSIVE UNIVUBC</v>
          </cell>
          <cell r="B471" t="str">
            <v>INSTITUTE</v>
          </cell>
          <cell r="C471" t="str">
            <v>2003/2004</v>
          </cell>
          <cell r="D471" t="str">
            <v>RESEARCH-INTENSIVE UNIV</v>
          </cell>
          <cell r="E471" t="str">
            <v>UBC</v>
          </cell>
          <cell r="J471">
            <v>203</v>
          </cell>
          <cell r="K471">
            <v>336</v>
          </cell>
          <cell r="L471">
            <v>539</v>
          </cell>
          <cell r="P471">
            <v>128</v>
          </cell>
          <cell r="Q471">
            <v>21</v>
          </cell>
          <cell r="R471">
            <v>149</v>
          </cell>
          <cell r="S471">
            <v>688</v>
          </cell>
        </row>
        <row r="472">
          <cell r="A472" t="str">
            <v>INSTITUTE2003/2004RESEARCH-INTENSIVE UNIVUBCO</v>
          </cell>
          <cell r="B472" t="str">
            <v>INSTITUTE</v>
          </cell>
          <cell r="C472" t="str">
            <v>2003/2004</v>
          </cell>
          <cell r="D472" t="str">
            <v>RESEARCH-INTENSIVE UNIV</v>
          </cell>
          <cell r="E472" t="str">
            <v>UBCO</v>
          </cell>
          <cell r="J472">
            <v>2</v>
          </cell>
          <cell r="L472">
            <v>2</v>
          </cell>
          <cell r="P472">
            <v>9</v>
          </cell>
          <cell r="R472">
            <v>9</v>
          </cell>
          <cell r="S472">
            <v>11</v>
          </cell>
        </row>
        <row r="473">
          <cell r="A473" t="str">
            <v>INSTITUTE2003/2004RESEARCH-INTENSIVE UNIVUNBC</v>
          </cell>
          <cell r="B473" t="str">
            <v>INSTITUTE</v>
          </cell>
          <cell r="C473" t="str">
            <v>2003/2004</v>
          </cell>
          <cell r="D473" t="str">
            <v>RESEARCH-INTENSIVE UNIV</v>
          </cell>
          <cell r="E473" t="str">
            <v>UNBC</v>
          </cell>
          <cell r="J473">
            <v>20</v>
          </cell>
          <cell r="K473">
            <v>21</v>
          </cell>
          <cell r="L473">
            <v>41</v>
          </cell>
          <cell r="P473">
            <v>14</v>
          </cell>
          <cell r="Q473">
            <v>1</v>
          </cell>
          <cell r="R473">
            <v>15</v>
          </cell>
          <cell r="S473">
            <v>56</v>
          </cell>
        </row>
        <row r="474">
          <cell r="A474" t="str">
            <v>INSTITUTE2003/2004RESEARCH-INTENSIVE UNIVUVIC</v>
          </cell>
          <cell r="B474" t="str">
            <v>INSTITUTE</v>
          </cell>
          <cell r="C474" t="str">
            <v>2003/2004</v>
          </cell>
          <cell r="D474" t="str">
            <v>RESEARCH-INTENSIVE UNIV</v>
          </cell>
          <cell r="E474" t="str">
            <v>UVIC</v>
          </cell>
          <cell r="J474">
            <v>53</v>
          </cell>
          <cell r="K474">
            <v>72</v>
          </cell>
          <cell r="L474">
            <v>125</v>
          </cell>
          <cell r="P474">
            <v>49</v>
          </cell>
          <cell r="Q474">
            <v>2</v>
          </cell>
          <cell r="R474">
            <v>51</v>
          </cell>
          <cell r="S474">
            <v>176</v>
          </cell>
        </row>
        <row r="475">
          <cell r="A475" t="str">
            <v>INSTITUTE2003/2004RESEARCH-INTENSIVE UNIV Total</v>
          </cell>
          <cell r="B475" t="str">
            <v>INSTITUTE</v>
          </cell>
          <cell r="C475" t="str">
            <v>2003/2004</v>
          </cell>
          <cell r="D475" t="str">
            <v>RESEARCH-INTENSIVE UNIV Total</v>
          </cell>
          <cell r="J475">
            <v>412</v>
          </cell>
          <cell r="K475">
            <v>590</v>
          </cell>
          <cell r="L475">
            <v>997</v>
          </cell>
          <cell r="P475">
            <v>288</v>
          </cell>
          <cell r="Q475">
            <v>33</v>
          </cell>
          <cell r="R475">
            <v>321</v>
          </cell>
          <cell r="S475">
            <v>1318</v>
          </cell>
        </row>
        <row r="476">
          <cell r="A476" t="str">
            <v/>
          </cell>
        </row>
        <row r="477">
          <cell r="A477" t="str">
            <v>INSTITUTE2003/2004TEACHING-INTENSIVE UNIVCAPU</v>
          </cell>
          <cell r="B477" t="str">
            <v>INSTITUTE</v>
          </cell>
          <cell r="C477" t="str">
            <v>2003/2004</v>
          </cell>
          <cell r="D477" t="str">
            <v>TEACHING-INTENSIVE UNIV</v>
          </cell>
          <cell r="E477" t="str">
            <v>CAPU</v>
          </cell>
          <cell r="J477">
            <v>82</v>
          </cell>
          <cell r="K477">
            <v>87</v>
          </cell>
          <cell r="L477">
            <v>169</v>
          </cell>
          <cell r="P477">
            <v>146</v>
          </cell>
          <cell r="Q477">
            <v>10</v>
          </cell>
          <cell r="R477">
            <v>156</v>
          </cell>
          <cell r="S477">
            <v>325</v>
          </cell>
        </row>
        <row r="478">
          <cell r="A478" t="str">
            <v>INSTITUTE2003/2004TEACHING-INTENSIVE UNIVECU</v>
          </cell>
          <cell r="B478" t="str">
            <v>INSTITUTE</v>
          </cell>
          <cell r="C478" t="str">
            <v>2003/2004</v>
          </cell>
          <cell r="D478" t="str">
            <v>TEACHING-INTENSIVE UNIV</v>
          </cell>
          <cell r="E478" t="str">
            <v>ECU</v>
          </cell>
          <cell r="J478">
            <v>48</v>
          </cell>
          <cell r="K478">
            <v>96</v>
          </cell>
          <cell r="L478">
            <v>144</v>
          </cell>
          <cell r="P478">
            <v>56</v>
          </cell>
          <cell r="Q478">
            <v>10</v>
          </cell>
          <cell r="R478">
            <v>66</v>
          </cell>
          <cell r="S478">
            <v>210</v>
          </cell>
        </row>
        <row r="479">
          <cell r="A479" t="str">
            <v>INSTITUTE2003/2004TEACHING-INTENSIVE UNIVKWN</v>
          </cell>
          <cell r="B479" t="str">
            <v>INSTITUTE</v>
          </cell>
          <cell r="C479" t="str">
            <v>2003/2004</v>
          </cell>
          <cell r="D479" t="str">
            <v>TEACHING-INTENSIVE UNIV</v>
          </cell>
          <cell r="E479" t="str">
            <v>KWN</v>
          </cell>
          <cell r="J479">
            <v>207</v>
          </cell>
          <cell r="K479">
            <v>170</v>
          </cell>
          <cell r="L479">
            <v>377</v>
          </cell>
          <cell r="P479">
            <v>130</v>
          </cell>
          <cell r="Q479">
            <v>19</v>
          </cell>
          <cell r="R479">
            <v>149</v>
          </cell>
          <cell r="S479">
            <v>526</v>
          </cell>
        </row>
        <row r="480">
          <cell r="A480" t="str">
            <v>INSTITUTE2003/2004TEACHING-INTENSIVE UNIVRRU</v>
          </cell>
          <cell r="B480" t="str">
            <v>INSTITUTE</v>
          </cell>
          <cell r="C480" t="str">
            <v>2003/2004</v>
          </cell>
          <cell r="D480" t="str">
            <v>TEACHING-INTENSIVE UNIV</v>
          </cell>
          <cell r="E480" t="str">
            <v>RRU</v>
          </cell>
          <cell r="J480">
            <v>43</v>
          </cell>
          <cell r="K480">
            <v>26</v>
          </cell>
          <cell r="L480">
            <v>69</v>
          </cell>
          <cell r="P480">
            <v>76</v>
          </cell>
          <cell r="Q480">
            <v>1</v>
          </cell>
          <cell r="R480">
            <v>77</v>
          </cell>
          <cell r="S480">
            <v>146</v>
          </cell>
        </row>
        <row r="481">
          <cell r="A481" t="str">
            <v>INSTITUTE2003/2004TEACHING-INTENSIVE UNIVTRU</v>
          </cell>
          <cell r="B481" t="str">
            <v>INSTITUTE</v>
          </cell>
          <cell r="C481" t="str">
            <v>2003/2004</v>
          </cell>
          <cell r="D481" t="str">
            <v>TEACHING-INTENSIVE UNIV</v>
          </cell>
          <cell r="E481" t="str">
            <v>TRU</v>
          </cell>
          <cell r="J481">
            <v>59</v>
          </cell>
          <cell r="K481">
            <v>103</v>
          </cell>
          <cell r="L481">
            <v>162</v>
          </cell>
          <cell r="P481">
            <v>60</v>
          </cell>
          <cell r="Q481">
            <v>17</v>
          </cell>
          <cell r="R481">
            <v>77</v>
          </cell>
          <cell r="S481">
            <v>239</v>
          </cell>
        </row>
        <row r="482">
          <cell r="A482" t="str">
            <v>INSTITUTE2003/2004TEACHING-INTENSIVE UNIVTRU-OL</v>
          </cell>
          <cell r="B482" t="str">
            <v>INSTITUTE</v>
          </cell>
          <cell r="C482" t="str">
            <v>2003/2004</v>
          </cell>
          <cell r="D482" t="str">
            <v>TEACHING-INTENSIVE UNIV</v>
          </cell>
          <cell r="E482" t="str">
            <v>TRU-OL</v>
          </cell>
          <cell r="J482">
            <v>270</v>
          </cell>
          <cell r="K482">
            <v>363</v>
          </cell>
          <cell r="L482">
            <v>633</v>
          </cell>
          <cell r="P482">
            <v>93</v>
          </cell>
          <cell r="Q482">
            <v>14</v>
          </cell>
          <cell r="R482">
            <v>107</v>
          </cell>
          <cell r="S482">
            <v>740</v>
          </cell>
        </row>
        <row r="483">
          <cell r="A483" t="str">
            <v>INSTITUTE2003/2004TEACHING-INTENSIVE UNIVUFV</v>
          </cell>
          <cell r="B483" t="str">
            <v>INSTITUTE</v>
          </cell>
          <cell r="C483" t="str">
            <v>2003/2004</v>
          </cell>
          <cell r="D483" t="str">
            <v>TEACHING-INTENSIVE UNIV</v>
          </cell>
          <cell r="E483" t="str">
            <v>UFV</v>
          </cell>
          <cell r="J483">
            <v>72</v>
          </cell>
          <cell r="K483">
            <v>78</v>
          </cell>
          <cell r="L483">
            <v>150</v>
          </cell>
          <cell r="P483">
            <v>62</v>
          </cell>
          <cell r="Q483">
            <v>6</v>
          </cell>
          <cell r="R483">
            <v>68</v>
          </cell>
          <cell r="S483">
            <v>218</v>
          </cell>
        </row>
        <row r="484">
          <cell r="A484" t="str">
            <v>INSTITUTE2003/2004TEACHING-INTENSIVE UNIVVIU</v>
          </cell>
          <cell r="B484" t="str">
            <v>INSTITUTE</v>
          </cell>
          <cell r="C484" t="str">
            <v>2003/2004</v>
          </cell>
          <cell r="D484" t="str">
            <v>TEACHING-INTENSIVE UNIV</v>
          </cell>
          <cell r="E484" t="str">
            <v>VIU</v>
          </cell>
          <cell r="J484">
            <v>120</v>
          </cell>
          <cell r="K484">
            <v>61</v>
          </cell>
          <cell r="L484">
            <v>181</v>
          </cell>
          <cell r="P484">
            <v>211</v>
          </cell>
          <cell r="Q484">
            <v>11</v>
          </cell>
          <cell r="R484">
            <v>222</v>
          </cell>
          <cell r="S484">
            <v>403</v>
          </cell>
        </row>
        <row r="485">
          <cell r="A485" t="str">
            <v>INSTITUTE2003/2004TEACHING-INTENSIVE UNIV Total</v>
          </cell>
          <cell r="B485" t="str">
            <v>INSTITUTE</v>
          </cell>
          <cell r="C485" t="str">
            <v>2003/2004</v>
          </cell>
          <cell r="D485" t="str">
            <v>TEACHING-INTENSIVE UNIV Total</v>
          </cell>
          <cell r="J485">
            <v>889</v>
          </cell>
          <cell r="K485">
            <v>968</v>
          </cell>
          <cell r="L485">
            <v>1835</v>
          </cell>
          <cell r="P485">
            <v>834</v>
          </cell>
          <cell r="Q485">
            <v>88</v>
          </cell>
          <cell r="R485">
            <v>922</v>
          </cell>
          <cell r="S485">
            <v>2757</v>
          </cell>
        </row>
        <row r="486">
          <cell r="A486" t="str">
            <v/>
          </cell>
        </row>
        <row r="487">
          <cell r="A487" t="str">
            <v>INSTITUTE2003/2004 Total</v>
          </cell>
          <cell r="B487" t="str">
            <v>INSTITUTE</v>
          </cell>
          <cell r="C487" t="str">
            <v>2003/2004 Total</v>
          </cell>
          <cell r="F487">
            <v>17591</v>
          </cell>
          <cell r="G487">
            <v>17591</v>
          </cell>
          <cell r="H487">
            <v>18257</v>
          </cell>
          <cell r="I487">
            <v>18257</v>
          </cell>
          <cell r="J487">
            <v>3130</v>
          </cell>
          <cell r="K487">
            <v>2748</v>
          </cell>
          <cell r="L487">
            <v>5633</v>
          </cell>
          <cell r="O487">
            <v>5041</v>
          </cell>
          <cell r="P487">
            <v>3773</v>
          </cell>
          <cell r="Q487">
            <v>503</v>
          </cell>
          <cell r="R487">
            <v>9141</v>
          </cell>
          <cell r="S487">
            <v>48394</v>
          </cell>
        </row>
        <row r="488">
          <cell r="A488" t="str">
            <v>INSTITUTE2004/2005EXIT</v>
          </cell>
          <cell r="B488" t="str">
            <v>INSTITUTE</v>
          </cell>
          <cell r="C488" t="str">
            <v>2004/2005</v>
          </cell>
          <cell r="D488" t="str">
            <v>EXIT</v>
          </cell>
          <cell r="H488">
            <v>19939</v>
          </cell>
          <cell r="I488">
            <v>19939</v>
          </cell>
          <cell r="S488">
            <v>19939</v>
          </cell>
        </row>
        <row r="489">
          <cell r="A489" t="str">
            <v>INSTITUTE2004/2005EXIT Total</v>
          </cell>
          <cell r="B489" t="str">
            <v>INSTITUTE</v>
          </cell>
          <cell r="C489" t="str">
            <v>2004/2005</v>
          </cell>
          <cell r="D489" t="str">
            <v>EXIT Total</v>
          </cell>
          <cell r="H489">
            <v>19939</v>
          </cell>
          <cell r="I489">
            <v>19939</v>
          </cell>
          <cell r="S489">
            <v>19939</v>
          </cell>
        </row>
        <row r="490">
          <cell r="A490" t="str">
            <v/>
          </cell>
        </row>
        <row r="491">
          <cell r="A491" t="str">
            <v>INSTITUTE2004/2005COMMUNITY COLLEGECAM</v>
          </cell>
          <cell r="B491" t="str">
            <v>INSTITUTE</v>
          </cell>
          <cell r="C491" t="str">
            <v>2004/2005</v>
          </cell>
          <cell r="D491" t="str">
            <v>COMMUNITY COLLEGE</v>
          </cell>
          <cell r="E491" t="str">
            <v>CAM</v>
          </cell>
          <cell r="J491">
            <v>81</v>
          </cell>
          <cell r="K491">
            <v>47</v>
          </cell>
          <cell r="L491">
            <v>128</v>
          </cell>
          <cell r="P491">
            <v>92</v>
          </cell>
          <cell r="Q491">
            <v>22</v>
          </cell>
          <cell r="R491">
            <v>114</v>
          </cell>
          <cell r="S491">
            <v>242</v>
          </cell>
        </row>
        <row r="492">
          <cell r="A492" t="str">
            <v>INSTITUTE2004/2005COMMUNITY COLLEGECNC</v>
          </cell>
          <cell r="B492" t="str">
            <v>INSTITUTE</v>
          </cell>
          <cell r="C492" t="str">
            <v>2004/2005</v>
          </cell>
          <cell r="D492" t="str">
            <v>COMMUNITY COLLEGE</v>
          </cell>
          <cell r="E492" t="str">
            <v>CNC</v>
          </cell>
          <cell r="J492">
            <v>89</v>
          </cell>
          <cell r="K492">
            <v>26</v>
          </cell>
          <cell r="L492">
            <v>115</v>
          </cell>
          <cell r="P492">
            <v>113</v>
          </cell>
          <cell r="Q492">
            <v>11</v>
          </cell>
          <cell r="R492">
            <v>124</v>
          </cell>
          <cell r="S492">
            <v>239</v>
          </cell>
        </row>
        <row r="493">
          <cell r="A493" t="str">
            <v>INSTITUTE2004/2005COMMUNITY COLLEGECOTR</v>
          </cell>
          <cell r="B493" t="str">
            <v>INSTITUTE</v>
          </cell>
          <cell r="C493" t="str">
            <v>2004/2005</v>
          </cell>
          <cell r="D493" t="str">
            <v>COMMUNITY COLLEGE</v>
          </cell>
          <cell r="E493" t="str">
            <v>COTR</v>
          </cell>
          <cell r="J493">
            <v>69</v>
          </cell>
          <cell r="K493">
            <v>40</v>
          </cell>
          <cell r="L493">
            <v>109</v>
          </cell>
          <cell r="P493">
            <v>67</v>
          </cell>
          <cell r="Q493">
            <v>17</v>
          </cell>
          <cell r="R493">
            <v>84</v>
          </cell>
          <cell r="S493">
            <v>193</v>
          </cell>
        </row>
        <row r="494">
          <cell r="A494" t="str">
            <v>INSTITUTE2004/2005COMMUNITY COLLEGEDOUG</v>
          </cell>
          <cell r="B494" t="str">
            <v>INSTITUTE</v>
          </cell>
          <cell r="C494" t="str">
            <v>2004/2005</v>
          </cell>
          <cell r="D494" t="str">
            <v>COMMUNITY COLLEGE</v>
          </cell>
          <cell r="E494" t="str">
            <v>DOUG</v>
          </cell>
          <cell r="J494">
            <v>302</v>
          </cell>
          <cell r="K494">
            <v>178</v>
          </cell>
          <cell r="L494">
            <v>480</v>
          </cell>
          <cell r="P494">
            <v>371</v>
          </cell>
          <cell r="Q494">
            <v>52</v>
          </cell>
          <cell r="R494">
            <v>423</v>
          </cell>
          <cell r="S494">
            <v>903</v>
          </cell>
        </row>
        <row r="495">
          <cell r="A495" t="str">
            <v>INSTITUTE2004/2005COMMUNITY COLLEGELANG</v>
          </cell>
          <cell r="B495" t="str">
            <v>INSTITUTE</v>
          </cell>
          <cell r="C495" t="str">
            <v>2004/2005</v>
          </cell>
          <cell r="D495" t="str">
            <v>COMMUNITY COLLEGE</v>
          </cell>
          <cell r="E495" t="str">
            <v>LANG</v>
          </cell>
          <cell r="J495">
            <v>355</v>
          </cell>
          <cell r="K495">
            <v>198</v>
          </cell>
          <cell r="L495">
            <v>553</v>
          </cell>
          <cell r="P495">
            <v>342</v>
          </cell>
          <cell r="Q495">
            <v>35</v>
          </cell>
          <cell r="R495">
            <v>377</v>
          </cell>
          <cell r="S495">
            <v>930</v>
          </cell>
        </row>
        <row r="496">
          <cell r="A496" t="str">
            <v>INSTITUTE2004/2005COMMUNITY COLLEGENIC</v>
          </cell>
          <cell r="B496" t="str">
            <v>INSTITUTE</v>
          </cell>
          <cell r="C496" t="str">
            <v>2004/2005</v>
          </cell>
          <cell r="D496" t="str">
            <v>COMMUNITY COLLEGE</v>
          </cell>
          <cell r="E496" t="str">
            <v>NIC</v>
          </cell>
          <cell r="J496">
            <v>73</v>
          </cell>
          <cell r="K496">
            <v>37</v>
          </cell>
          <cell r="L496">
            <v>110</v>
          </cell>
          <cell r="P496">
            <v>99</v>
          </cell>
          <cell r="Q496">
            <v>20</v>
          </cell>
          <cell r="R496">
            <v>119</v>
          </cell>
          <cell r="S496">
            <v>229</v>
          </cell>
        </row>
        <row r="497">
          <cell r="A497" t="str">
            <v>INSTITUTE2004/2005COMMUNITY COLLEGENLC</v>
          </cell>
          <cell r="B497" t="str">
            <v>INSTITUTE</v>
          </cell>
          <cell r="C497" t="str">
            <v>2004/2005</v>
          </cell>
          <cell r="D497" t="str">
            <v>COMMUNITY COLLEGE</v>
          </cell>
          <cell r="E497" t="str">
            <v>NLC</v>
          </cell>
          <cell r="J497">
            <v>88</v>
          </cell>
          <cell r="K497">
            <v>51</v>
          </cell>
          <cell r="L497">
            <v>139</v>
          </cell>
          <cell r="P497">
            <v>70</v>
          </cell>
          <cell r="Q497">
            <v>15</v>
          </cell>
          <cell r="R497">
            <v>85</v>
          </cell>
          <cell r="S497">
            <v>224</v>
          </cell>
        </row>
        <row r="498">
          <cell r="A498" t="str">
            <v>INSTITUTE2004/2005COMMUNITY COLLEGENWCC</v>
          </cell>
          <cell r="B498" t="str">
            <v>INSTITUTE</v>
          </cell>
          <cell r="C498" t="str">
            <v>2004/2005</v>
          </cell>
          <cell r="D498" t="str">
            <v>COMMUNITY COLLEGE</v>
          </cell>
          <cell r="E498" t="str">
            <v>NWCC</v>
          </cell>
          <cell r="J498">
            <v>48</v>
          </cell>
          <cell r="K498">
            <v>21</v>
          </cell>
          <cell r="L498">
            <v>69</v>
          </cell>
          <cell r="P498">
            <v>70</v>
          </cell>
          <cell r="Q498">
            <v>13</v>
          </cell>
          <cell r="R498">
            <v>83</v>
          </cell>
          <cell r="S498">
            <v>152</v>
          </cell>
        </row>
        <row r="499">
          <cell r="A499" t="str">
            <v>INSTITUTE2004/2005COMMUNITY COLLEGEOKAN</v>
          </cell>
          <cell r="B499" t="str">
            <v>INSTITUTE</v>
          </cell>
          <cell r="C499" t="str">
            <v>2004/2005</v>
          </cell>
          <cell r="D499" t="str">
            <v>COMMUNITY COLLEGE</v>
          </cell>
          <cell r="E499" t="str">
            <v>OKAN</v>
          </cell>
          <cell r="J499">
            <v>31</v>
          </cell>
          <cell r="K499">
            <v>19</v>
          </cell>
          <cell r="L499">
            <v>50</v>
          </cell>
          <cell r="P499">
            <v>162</v>
          </cell>
          <cell r="Q499">
            <v>10</v>
          </cell>
          <cell r="R499">
            <v>172</v>
          </cell>
          <cell r="S499">
            <v>222</v>
          </cell>
        </row>
        <row r="500">
          <cell r="A500" t="str">
            <v>INSTITUTE2004/2005COMMUNITY COLLEGESEL</v>
          </cell>
          <cell r="B500" t="str">
            <v>INSTITUTE</v>
          </cell>
          <cell r="C500" t="str">
            <v>2004/2005</v>
          </cell>
          <cell r="D500" t="str">
            <v>COMMUNITY COLLEGE</v>
          </cell>
          <cell r="E500" t="str">
            <v>SEL</v>
          </cell>
          <cell r="J500">
            <v>78</v>
          </cell>
          <cell r="K500">
            <v>59</v>
          </cell>
          <cell r="L500">
            <v>137</v>
          </cell>
          <cell r="P500">
            <v>93</v>
          </cell>
          <cell r="Q500">
            <v>13</v>
          </cell>
          <cell r="R500">
            <v>106</v>
          </cell>
          <cell r="S500">
            <v>243</v>
          </cell>
        </row>
        <row r="501">
          <cell r="A501" t="str">
            <v>INSTITUTE2004/2005COMMUNITY COLLEGEVCC</v>
          </cell>
          <cell r="B501" t="str">
            <v>INSTITUTE</v>
          </cell>
          <cell r="C501" t="str">
            <v>2004/2005</v>
          </cell>
          <cell r="D501" t="str">
            <v>COMMUNITY COLLEGE</v>
          </cell>
          <cell r="E501" t="str">
            <v>VCC</v>
          </cell>
          <cell r="J501">
            <v>319</v>
          </cell>
          <cell r="K501">
            <v>196</v>
          </cell>
          <cell r="L501">
            <v>515</v>
          </cell>
          <cell r="P501">
            <v>349</v>
          </cell>
          <cell r="Q501">
            <v>32</v>
          </cell>
          <cell r="R501">
            <v>381</v>
          </cell>
          <cell r="S501">
            <v>896</v>
          </cell>
        </row>
        <row r="502">
          <cell r="A502" t="str">
            <v>INSTITUTE2004/2005COMMUNITY COLLEGE Total</v>
          </cell>
          <cell r="B502" t="str">
            <v>INSTITUTE</v>
          </cell>
          <cell r="C502" t="str">
            <v>2004/2005</v>
          </cell>
          <cell r="D502" t="str">
            <v>COMMUNITY COLLEGE Total</v>
          </cell>
          <cell r="J502">
            <v>1509</v>
          </cell>
          <cell r="K502">
            <v>862</v>
          </cell>
          <cell r="L502">
            <v>2341</v>
          </cell>
          <cell r="P502">
            <v>1828</v>
          </cell>
          <cell r="Q502">
            <v>240</v>
          </cell>
          <cell r="R502">
            <v>2068</v>
          </cell>
          <cell r="S502">
            <v>4409</v>
          </cell>
        </row>
        <row r="503">
          <cell r="A503" t="str">
            <v/>
          </cell>
        </row>
        <row r="504">
          <cell r="A504" t="str">
            <v>INSTITUTE2004/2005INSTITUTEBCIT</v>
          </cell>
          <cell r="B504" t="str">
            <v>INSTITUTE</v>
          </cell>
          <cell r="C504" t="str">
            <v>2004/2005</v>
          </cell>
          <cell r="D504" t="str">
            <v>INSTITUTE</v>
          </cell>
          <cell r="E504" t="str">
            <v>BCIT</v>
          </cell>
          <cell r="F504">
            <v>15960</v>
          </cell>
          <cell r="G504">
            <v>15960</v>
          </cell>
          <cell r="J504">
            <v>172</v>
          </cell>
          <cell r="K504">
            <v>329</v>
          </cell>
          <cell r="L504">
            <v>501</v>
          </cell>
          <cell r="O504">
            <v>3248</v>
          </cell>
          <cell r="P504">
            <v>248</v>
          </cell>
          <cell r="Q504">
            <v>150</v>
          </cell>
          <cell r="R504">
            <v>3539</v>
          </cell>
          <cell r="S504">
            <v>19713</v>
          </cell>
        </row>
        <row r="505">
          <cell r="A505" t="str">
            <v>INSTITUTE2004/2005INSTITUTEIIG</v>
          </cell>
          <cell r="B505" t="str">
            <v>INSTITUTE</v>
          </cell>
          <cell r="C505" t="str">
            <v>2004/2005</v>
          </cell>
          <cell r="D505" t="str">
            <v>INSTITUTE</v>
          </cell>
          <cell r="E505" t="str">
            <v>IIG</v>
          </cell>
          <cell r="F505">
            <v>92</v>
          </cell>
          <cell r="G505">
            <v>92</v>
          </cell>
          <cell r="J505">
            <v>4</v>
          </cell>
          <cell r="K505">
            <v>2</v>
          </cell>
          <cell r="L505">
            <v>6</v>
          </cell>
          <cell r="O505">
            <v>3</v>
          </cell>
          <cell r="P505">
            <v>4</v>
          </cell>
          <cell r="R505">
            <v>7</v>
          </cell>
          <cell r="S505">
            <v>103</v>
          </cell>
        </row>
        <row r="506">
          <cell r="A506" t="str">
            <v>INSTITUTE2004/2005INSTITUTEJIBC</v>
          </cell>
          <cell r="B506" t="str">
            <v>INSTITUTE</v>
          </cell>
          <cell r="C506" t="str">
            <v>2004/2005</v>
          </cell>
          <cell r="D506" t="str">
            <v>INSTITUTE</v>
          </cell>
          <cell r="E506" t="str">
            <v>JIBC</v>
          </cell>
          <cell r="F506">
            <v>3230</v>
          </cell>
          <cell r="G506">
            <v>3230</v>
          </cell>
          <cell r="J506">
            <v>366</v>
          </cell>
          <cell r="K506">
            <v>291</v>
          </cell>
          <cell r="L506">
            <v>657</v>
          </cell>
          <cell r="O506">
            <v>1698</v>
          </cell>
          <cell r="P506">
            <v>332</v>
          </cell>
          <cell r="Q506">
            <v>102</v>
          </cell>
          <cell r="R506">
            <v>2073</v>
          </cell>
          <cell r="S506">
            <v>5762</v>
          </cell>
        </row>
        <row r="507">
          <cell r="A507" t="str">
            <v>INSTITUTE2004/2005INSTITUTENVIT</v>
          </cell>
          <cell r="B507" t="str">
            <v>INSTITUTE</v>
          </cell>
          <cell r="C507" t="str">
            <v>2004/2005</v>
          </cell>
          <cell r="D507" t="str">
            <v>INSTITUTE</v>
          </cell>
          <cell r="E507" t="str">
            <v>NVIT</v>
          </cell>
          <cell r="F507">
            <v>192</v>
          </cell>
          <cell r="G507">
            <v>192</v>
          </cell>
          <cell r="J507">
            <v>11</v>
          </cell>
          <cell r="K507">
            <v>6</v>
          </cell>
          <cell r="L507">
            <v>17</v>
          </cell>
          <cell r="O507">
            <v>50</v>
          </cell>
          <cell r="P507">
            <v>17</v>
          </cell>
          <cell r="Q507">
            <v>2</v>
          </cell>
          <cell r="R507">
            <v>69</v>
          </cell>
          <cell r="S507">
            <v>274</v>
          </cell>
        </row>
        <row r="508">
          <cell r="A508" t="str">
            <v>INSTITUTE2004/2005INSTITUTE Total</v>
          </cell>
          <cell r="B508" t="str">
            <v>INSTITUTE</v>
          </cell>
          <cell r="C508" t="str">
            <v>2004/2005</v>
          </cell>
          <cell r="D508" t="str">
            <v>INSTITUTE Total</v>
          </cell>
          <cell r="F508">
            <v>19380</v>
          </cell>
          <cell r="G508">
            <v>19380</v>
          </cell>
          <cell r="J508">
            <v>553</v>
          </cell>
          <cell r="K508">
            <v>534</v>
          </cell>
          <cell r="L508">
            <v>1087</v>
          </cell>
          <cell r="O508">
            <v>4999</v>
          </cell>
          <cell r="P508">
            <v>601</v>
          </cell>
          <cell r="Q508">
            <v>254</v>
          </cell>
          <cell r="R508">
            <v>5688</v>
          </cell>
          <cell r="S508">
            <v>25506</v>
          </cell>
        </row>
        <row r="509">
          <cell r="A509" t="str">
            <v/>
          </cell>
        </row>
        <row r="510">
          <cell r="A510" t="str">
            <v>INSTITUTE2004/2005RESEARCH-INTENSIVE UNIVSFU</v>
          </cell>
          <cell r="B510" t="str">
            <v>INSTITUTE</v>
          </cell>
          <cell r="C510" t="str">
            <v>2004/2005</v>
          </cell>
          <cell r="D510" t="str">
            <v>RESEARCH-INTENSIVE UNIV</v>
          </cell>
          <cell r="E510" t="str">
            <v>SFU</v>
          </cell>
          <cell r="J510">
            <v>116</v>
          </cell>
          <cell r="K510">
            <v>187</v>
          </cell>
          <cell r="L510">
            <v>303</v>
          </cell>
          <cell r="P510">
            <v>85</v>
          </cell>
          <cell r="Q510">
            <v>10</v>
          </cell>
          <cell r="R510">
            <v>95</v>
          </cell>
          <cell r="S510">
            <v>398</v>
          </cell>
        </row>
        <row r="511">
          <cell r="A511" t="str">
            <v>INSTITUTE2004/2005RESEARCH-INTENSIVE UNIVUBC</v>
          </cell>
          <cell r="B511" t="str">
            <v>INSTITUTE</v>
          </cell>
          <cell r="C511" t="str">
            <v>2004/2005</v>
          </cell>
          <cell r="D511" t="str">
            <v>RESEARCH-INTENSIVE UNIV</v>
          </cell>
          <cell r="E511" t="str">
            <v>UBC</v>
          </cell>
          <cell r="J511">
            <v>184</v>
          </cell>
          <cell r="K511">
            <v>365</v>
          </cell>
          <cell r="L511">
            <v>549</v>
          </cell>
          <cell r="P511">
            <v>93</v>
          </cell>
          <cell r="Q511">
            <v>37</v>
          </cell>
          <cell r="R511">
            <v>130</v>
          </cell>
          <cell r="S511">
            <v>679</v>
          </cell>
        </row>
        <row r="512">
          <cell r="A512" t="str">
            <v>INSTITUTE2004/2005RESEARCH-INTENSIVE UNIVUBCO</v>
          </cell>
          <cell r="B512" t="str">
            <v>INSTITUTE</v>
          </cell>
          <cell r="C512" t="str">
            <v>2004/2005</v>
          </cell>
          <cell r="D512" t="str">
            <v>RESEARCH-INTENSIVE UNIV</v>
          </cell>
          <cell r="E512" t="str">
            <v>UBCO</v>
          </cell>
          <cell r="J512">
            <v>15</v>
          </cell>
          <cell r="L512">
            <v>15</v>
          </cell>
          <cell r="P512">
            <v>6</v>
          </cell>
          <cell r="R512">
            <v>6</v>
          </cell>
          <cell r="S512">
            <v>21</v>
          </cell>
        </row>
        <row r="513">
          <cell r="A513" t="str">
            <v>INSTITUTE2004/2005RESEARCH-INTENSIVE UNIVUNBC</v>
          </cell>
          <cell r="B513" t="str">
            <v>INSTITUTE</v>
          </cell>
          <cell r="C513" t="str">
            <v>2004/2005</v>
          </cell>
          <cell r="D513" t="str">
            <v>RESEARCH-INTENSIVE UNIV</v>
          </cell>
          <cell r="E513" t="str">
            <v>UNBC</v>
          </cell>
          <cell r="J513">
            <v>14</v>
          </cell>
          <cell r="K513">
            <v>19</v>
          </cell>
          <cell r="L513">
            <v>33</v>
          </cell>
          <cell r="P513">
            <v>18</v>
          </cell>
          <cell r="Q513">
            <v>3</v>
          </cell>
          <cell r="R513">
            <v>21</v>
          </cell>
          <cell r="S513">
            <v>54</v>
          </cell>
        </row>
        <row r="514">
          <cell r="A514" t="str">
            <v>INSTITUTE2004/2005RESEARCH-INTENSIVE UNIVUVIC</v>
          </cell>
          <cell r="B514" t="str">
            <v>INSTITUTE</v>
          </cell>
          <cell r="C514" t="str">
            <v>2004/2005</v>
          </cell>
          <cell r="D514" t="str">
            <v>RESEARCH-INTENSIVE UNIV</v>
          </cell>
          <cell r="E514" t="str">
            <v>UVIC</v>
          </cell>
          <cell r="J514">
            <v>48</v>
          </cell>
          <cell r="K514">
            <v>84</v>
          </cell>
          <cell r="L514">
            <v>132</v>
          </cell>
          <cell r="P514">
            <v>41</v>
          </cell>
          <cell r="Q514">
            <v>4</v>
          </cell>
          <cell r="R514">
            <v>45</v>
          </cell>
          <cell r="S514">
            <v>177</v>
          </cell>
        </row>
        <row r="515">
          <cell r="A515" t="str">
            <v>INSTITUTE2004/2005RESEARCH-INTENSIVE UNIV Total</v>
          </cell>
          <cell r="B515" t="str">
            <v>INSTITUTE</v>
          </cell>
          <cell r="C515" t="str">
            <v>2004/2005</v>
          </cell>
          <cell r="D515" t="str">
            <v>RESEARCH-INTENSIVE UNIV Total</v>
          </cell>
          <cell r="J515">
            <v>376</v>
          </cell>
          <cell r="K515">
            <v>650</v>
          </cell>
          <cell r="L515">
            <v>1019</v>
          </cell>
          <cell r="P515">
            <v>243</v>
          </cell>
          <cell r="Q515">
            <v>54</v>
          </cell>
          <cell r="R515">
            <v>297</v>
          </cell>
          <cell r="S515">
            <v>1316</v>
          </cell>
        </row>
        <row r="516">
          <cell r="A516" t="str">
            <v/>
          </cell>
        </row>
        <row r="517">
          <cell r="A517" t="str">
            <v>INSTITUTE2004/2005TEACHING-INTENSIVE UNIVCAPU</v>
          </cell>
          <cell r="B517" t="str">
            <v>INSTITUTE</v>
          </cell>
          <cell r="C517" t="str">
            <v>2004/2005</v>
          </cell>
          <cell r="D517" t="str">
            <v>TEACHING-INTENSIVE UNIV</v>
          </cell>
          <cell r="E517" t="str">
            <v>CAPU</v>
          </cell>
          <cell r="J517">
            <v>83</v>
          </cell>
          <cell r="K517">
            <v>87</v>
          </cell>
          <cell r="L517">
            <v>170</v>
          </cell>
          <cell r="P517">
            <v>140</v>
          </cell>
          <cell r="Q517">
            <v>13</v>
          </cell>
          <cell r="R517">
            <v>153</v>
          </cell>
          <cell r="S517">
            <v>323</v>
          </cell>
        </row>
        <row r="518">
          <cell r="A518" t="str">
            <v>INSTITUTE2004/2005TEACHING-INTENSIVE UNIVECU</v>
          </cell>
          <cell r="B518" t="str">
            <v>INSTITUTE</v>
          </cell>
          <cell r="C518" t="str">
            <v>2004/2005</v>
          </cell>
          <cell r="D518" t="str">
            <v>TEACHING-INTENSIVE UNIV</v>
          </cell>
          <cell r="E518" t="str">
            <v>ECU</v>
          </cell>
          <cell r="J518">
            <v>46</v>
          </cell>
          <cell r="K518">
            <v>117</v>
          </cell>
          <cell r="L518">
            <v>163</v>
          </cell>
          <cell r="P518">
            <v>47</v>
          </cell>
          <cell r="Q518">
            <v>8</v>
          </cell>
          <cell r="R518">
            <v>55</v>
          </cell>
          <cell r="S518">
            <v>218</v>
          </cell>
        </row>
        <row r="519">
          <cell r="A519" t="str">
            <v>INSTITUTE2004/2005TEACHING-INTENSIVE UNIVKWN</v>
          </cell>
          <cell r="B519" t="str">
            <v>INSTITUTE</v>
          </cell>
          <cell r="C519" t="str">
            <v>2004/2005</v>
          </cell>
          <cell r="D519" t="str">
            <v>TEACHING-INTENSIVE UNIV</v>
          </cell>
          <cell r="E519" t="str">
            <v>KWN</v>
          </cell>
          <cell r="J519">
            <v>167</v>
          </cell>
          <cell r="K519">
            <v>173</v>
          </cell>
          <cell r="L519">
            <v>340</v>
          </cell>
          <cell r="P519">
            <v>127</v>
          </cell>
          <cell r="Q519">
            <v>25</v>
          </cell>
          <cell r="R519">
            <v>152</v>
          </cell>
          <cell r="S519">
            <v>492</v>
          </cell>
        </row>
        <row r="520">
          <cell r="A520" t="str">
            <v>INSTITUTE2004/2005TEACHING-INTENSIVE UNIVRRU</v>
          </cell>
          <cell r="B520" t="str">
            <v>INSTITUTE</v>
          </cell>
          <cell r="C520" t="str">
            <v>2004/2005</v>
          </cell>
          <cell r="D520" t="str">
            <v>TEACHING-INTENSIVE UNIV</v>
          </cell>
          <cell r="E520" t="str">
            <v>RRU</v>
          </cell>
          <cell r="J520">
            <v>55</v>
          </cell>
          <cell r="K520">
            <v>31</v>
          </cell>
          <cell r="L520">
            <v>86</v>
          </cell>
          <cell r="P520">
            <v>57</v>
          </cell>
          <cell r="Q520">
            <v>1</v>
          </cell>
          <cell r="R520">
            <v>58</v>
          </cell>
          <cell r="S520">
            <v>144</v>
          </cell>
        </row>
        <row r="521">
          <cell r="A521" t="str">
            <v>INSTITUTE2004/2005TEACHING-INTENSIVE UNIVTRU</v>
          </cell>
          <cell r="B521" t="str">
            <v>INSTITUTE</v>
          </cell>
          <cell r="C521" t="str">
            <v>2004/2005</v>
          </cell>
          <cell r="D521" t="str">
            <v>TEACHING-INTENSIVE UNIV</v>
          </cell>
          <cell r="E521" t="str">
            <v>TRU</v>
          </cell>
          <cell r="J521">
            <v>80</v>
          </cell>
          <cell r="K521">
            <v>113</v>
          </cell>
          <cell r="L521">
            <v>193</v>
          </cell>
          <cell r="P521">
            <v>58</v>
          </cell>
          <cell r="Q521">
            <v>21</v>
          </cell>
          <cell r="R521">
            <v>79</v>
          </cell>
          <cell r="S521">
            <v>272</v>
          </cell>
        </row>
        <row r="522">
          <cell r="A522" t="str">
            <v>INSTITUTE2004/2005TEACHING-INTENSIVE UNIVTRU-OL</v>
          </cell>
          <cell r="B522" t="str">
            <v>INSTITUTE</v>
          </cell>
          <cell r="C522" t="str">
            <v>2004/2005</v>
          </cell>
          <cell r="D522" t="str">
            <v>TEACHING-INTENSIVE UNIV</v>
          </cell>
          <cell r="E522" t="str">
            <v>TRU-OL</v>
          </cell>
          <cell r="J522">
            <v>213</v>
          </cell>
          <cell r="K522">
            <v>372</v>
          </cell>
          <cell r="L522">
            <v>585</v>
          </cell>
          <cell r="P522">
            <v>100</v>
          </cell>
          <cell r="Q522">
            <v>11</v>
          </cell>
          <cell r="R522">
            <v>111</v>
          </cell>
          <cell r="S522">
            <v>696</v>
          </cell>
        </row>
        <row r="523">
          <cell r="A523" t="str">
            <v>INSTITUTE2004/2005TEACHING-INTENSIVE UNIVUFV</v>
          </cell>
          <cell r="B523" t="str">
            <v>INSTITUTE</v>
          </cell>
          <cell r="C523" t="str">
            <v>2004/2005</v>
          </cell>
          <cell r="D523" t="str">
            <v>TEACHING-INTENSIVE UNIV</v>
          </cell>
          <cell r="E523" t="str">
            <v>UFV</v>
          </cell>
          <cell r="J523">
            <v>57</v>
          </cell>
          <cell r="K523">
            <v>91</v>
          </cell>
          <cell r="L523">
            <v>148</v>
          </cell>
          <cell r="P523">
            <v>67</v>
          </cell>
          <cell r="Q523">
            <v>18</v>
          </cell>
          <cell r="R523">
            <v>85</v>
          </cell>
          <cell r="S523">
            <v>233</v>
          </cell>
        </row>
        <row r="524">
          <cell r="A524" t="str">
            <v>INSTITUTE2004/2005TEACHING-INTENSIVE UNIVVIU</v>
          </cell>
          <cell r="B524" t="str">
            <v>INSTITUTE</v>
          </cell>
          <cell r="C524" t="str">
            <v>2004/2005</v>
          </cell>
          <cell r="D524" t="str">
            <v>TEACHING-INTENSIVE UNIV</v>
          </cell>
          <cell r="E524" t="str">
            <v>VIU</v>
          </cell>
          <cell r="J524">
            <v>130</v>
          </cell>
          <cell r="K524">
            <v>87</v>
          </cell>
          <cell r="L524">
            <v>217</v>
          </cell>
          <cell r="P524">
            <v>131</v>
          </cell>
          <cell r="Q524">
            <v>13</v>
          </cell>
          <cell r="R524">
            <v>144</v>
          </cell>
          <cell r="S524">
            <v>361</v>
          </cell>
        </row>
        <row r="525">
          <cell r="A525" t="str">
            <v>INSTITUTE2004/2005TEACHING-INTENSIVE UNIV Total</v>
          </cell>
          <cell r="B525" t="str">
            <v>INSTITUTE</v>
          </cell>
          <cell r="C525" t="str">
            <v>2004/2005</v>
          </cell>
          <cell r="D525" t="str">
            <v>TEACHING-INTENSIVE UNIV Total</v>
          </cell>
          <cell r="J525">
            <v>816</v>
          </cell>
          <cell r="K525">
            <v>1052</v>
          </cell>
          <cell r="L525">
            <v>1828</v>
          </cell>
          <cell r="P525">
            <v>727</v>
          </cell>
          <cell r="Q525">
            <v>110</v>
          </cell>
          <cell r="R525">
            <v>837</v>
          </cell>
          <cell r="S525">
            <v>2665</v>
          </cell>
        </row>
        <row r="526">
          <cell r="A526" t="str">
            <v/>
          </cell>
        </row>
        <row r="527">
          <cell r="A527" t="str">
            <v>INSTITUTE2004/2005 Total</v>
          </cell>
          <cell r="B527" t="str">
            <v>INSTITUTE</v>
          </cell>
          <cell r="C527" t="str">
            <v>2004/2005 Total</v>
          </cell>
          <cell r="F527">
            <v>19380</v>
          </cell>
          <cell r="G527">
            <v>19380</v>
          </cell>
          <cell r="H527">
            <v>19939</v>
          </cell>
          <cell r="I527">
            <v>19939</v>
          </cell>
          <cell r="J527">
            <v>3145</v>
          </cell>
          <cell r="K527">
            <v>3013</v>
          </cell>
          <cell r="L527">
            <v>5911</v>
          </cell>
          <cell r="O527">
            <v>4999</v>
          </cell>
          <cell r="P527">
            <v>3399</v>
          </cell>
          <cell r="Q527">
            <v>658</v>
          </cell>
          <cell r="R527">
            <v>8890</v>
          </cell>
          <cell r="S527">
            <v>51690</v>
          </cell>
        </row>
        <row r="528">
          <cell r="A528" t="str">
            <v>INSTITUTE2005/2006EXIT</v>
          </cell>
          <cell r="B528" t="str">
            <v>INSTITUTE</v>
          </cell>
          <cell r="C528" t="str">
            <v>2005/2006</v>
          </cell>
          <cell r="D528" t="str">
            <v>EXIT</v>
          </cell>
          <cell r="H528">
            <v>21048</v>
          </cell>
          <cell r="I528">
            <v>21048</v>
          </cell>
          <cell r="S528">
            <v>21048</v>
          </cell>
        </row>
        <row r="529">
          <cell r="A529" t="str">
            <v>INSTITUTE2005/2006EXIT Total</v>
          </cell>
          <cell r="B529" t="str">
            <v>INSTITUTE</v>
          </cell>
          <cell r="C529" t="str">
            <v>2005/2006</v>
          </cell>
          <cell r="D529" t="str">
            <v>EXIT Total</v>
          </cell>
          <cell r="H529">
            <v>21048</v>
          </cell>
          <cell r="I529">
            <v>21048</v>
          </cell>
          <cell r="S529">
            <v>21048</v>
          </cell>
        </row>
        <row r="530">
          <cell r="A530" t="str">
            <v/>
          </cell>
        </row>
        <row r="531">
          <cell r="A531" t="str">
            <v>INSTITUTE2005/2006COMMUNITY COLLEGECAM</v>
          </cell>
          <cell r="B531" t="str">
            <v>INSTITUTE</v>
          </cell>
          <cell r="C531" t="str">
            <v>2005/2006</v>
          </cell>
          <cell r="D531" t="str">
            <v>COMMUNITY COLLEGE</v>
          </cell>
          <cell r="E531" t="str">
            <v>CAM</v>
          </cell>
          <cell r="J531">
            <v>62</v>
          </cell>
          <cell r="K531">
            <v>66</v>
          </cell>
          <cell r="L531">
            <v>128</v>
          </cell>
          <cell r="P531">
            <v>77</v>
          </cell>
          <cell r="Q531">
            <v>22</v>
          </cell>
          <cell r="R531">
            <v>99</v>
          </cell>
          <cell r="S531">
            <v>227</v>
          </cell>
        </row>
        <row r="532">
          <cell r="A532" t="str">
            <v>INSTITUTE2005/2006COMMUNITY COLLEGECNC</v>
          </cell>
          <cell r="B532" t="str">
            <v>INSTITUTE</v>
          </cell>
          <cell r="C532" t="str">
            <v>2005/2006</v>
          </cell>
          <cell r="D532" t="str">
            <v>COMMUNITY COLLEGE</v>
          </cell>
          <cell r="E532" t="str">
            <v>CNC</v>
          </cell>
          <cell r="J532">
            <v>82</v>
          </cell>
          <cell r="K532">
            <v>33</v>
          </cell>
          <cell r="L532">
            <v>115</v>
          </cell>
          <cell r="P532">
            <v>103</v>
          </cell>
          <cell r="Q532">
            <v>17</v>
          </cell>
          <cell r="R532">
            <v>120</v>
          </cell>
          <cell r="S532">
            <v>235</v>
          </cell>
        </row>
        <row r="533">
          <cell r="A533" t="str">
            <v>INSTITUTE2005/2006COMMUNITY COLLEGECOTR</v>
          </cell>
          <cell r="B533" t="str">
            <v>INSTITUTE</v>
          </cell>
          <cell r="C533" t="str">
            <v>2005/2006</v>
          </cell>
          <cell r="D533" t="str">
            <v>COMMUNITY COLLEGE</v>
          </cell>
          <cell r="E533" t="str">
            <v>COTR</v>
          </cell>
          <cell r="J533">
            <v>67</v>
          </cell>
          <cell r="K533">
            <v>51</v>
          </cell>
          <cell r="L533">
            <v>118</v>
          </cell>
          <cell r="P533">
            <v>65</v>
          </cell>
          <cell r="Q533">
            <v>20</v>
          </cell>
          <cell r="R533">
            <v>85</v>
          </cell>
          <cell r="S533">
            <v>203</v>
          </cell>
        </row>
        <row r="534">
          <cell r="A534" t="str">
            <v>INSTITUTE2005/2006COMMUNITY COLLEGEDOUG</v>
          </cell>
          <cell r="B534" t="str">
            <v>INSTITUTE</v>
          </cell>
          <cell r="C534" t="str">
            <v>2005/2006</v>
          </cell>
          <cell r="D534" t="str">
            <v>COMMUNITY COLLEGE</v>
          </cell>
          <cell r="E534" t="str">
            <v>DOUG</v>
          </cell>
          <cell r="J534">
            <v>310</v>
          </cell>
          <cell r="K534">
            <v>264</v>
          </cell>
          <cell r="L534">
            <v>574</v>
          </cell>
          <cell r="P534">
            <v>381</v>
          </cell>
          <cell r="Q534">
            <v>63</v>
          </cell>
          <cell r="R534">
            <v>444</v>
          </cell>
          <cell r="S534">
            <v>1018</v>
          </cell>
        </row>
        <row r="535">
          <cell r="A535" t="str">
            <v>INSTITUTE2005/2006COMMUNITY COLLEGELANG</v>
          </cell>
          <cell r="B535" t="str">
            <v>INSTITUTE</v>
          </cell>
          <cell r="C535" t="str">
            <v>2005/2006</v>
          </cell>
          <cell r="D535" t="str">
            <v>COMMUNITY COLLEGE</v>
          </cell>
          <cell r="E535" t="str">
            <v>LANG</v>
          </cell>
          <cell r="J535">
            <v>389</v>
          </cell>
          <cell r="K535">
            <v>195</v>
          </cell>
          <cell r="L535">
            <v>584</v>
          </cell>
          <cell r="P535">
            <v>315</v>
          </cell>
          <cell r="Q535">
            <v>63</v>
          </cell>
          <cell r="R535">
            <v>378</v>
          </cell>
          <cell r="S535">
            <v>962</v>
          </cell>
        </row>
        <row r="536">
          <cell r="A536" t="str">
            <v>INSTITUTE2005/2006COMMUNITY COLLEGENIC</v>
          </cell>
          <cell r="B536" t="str">
            <v>INSTITUTE</v>
          </cell>
          <cell r="C536" t="str">
            <v>2005/2006</v>
          </cell>
          <cell r="D536" t="str">
            <v>COMMUNITY COLLEGE</v>
          </cell>
          <cell r="E536" t="str">
            <v>NIC</v>
          </cell>
          <cell r="J536">
            <v>53</v>
          </cell>
          <cell r="K536">
            <v>45</v>
          </cell>
          <cell r="L536">
            <v>98</v>
          </cell>
          <cell r="P536">
            <v>82</v>
          </cell>
          <cell r="Q536">
            <v>22</v>
          </cell>
          <cell r="R536">
            <v>104</v>
          </cell>
          <cell r="S536">
            <v>202</v>
          </cell>
        </row>
        <row r="537">
          <cell r="A537" t="str">
            <v>INSTITUTE2005/2006COMMUNITY COLLEGENLC</v>
          </cell>
          <cell r="B537" t="str">
            <v>INSTITUTE</v>
          </cell>
          <cell r="C537" t="str">
            <v>2005/2006</v>
          </cell>
          <cell r="D537" t="str">
            <v>COMMUNITY COLLEGE</v>
          </cell>
          <cell r="E537" t="str">
            <v>NLC</v>
          </cell>
          <cell r="J537">
            <v>76</v>
          </cell>
          <cell r="K537">
            <v>45</v>
          </cell>
          <cell r="L537">
            <v>121</v>
          </cell>
          <cell r="P537">
            <v>72</v>
          </cell>
          <cell r="Q537">
            <v>19</v>
          </cell>
          <cell r="R537">
            <v>91</v>
          </cell>
          <cell r="S537">
            <v>212</v>
          </cell>
        </row>
        <row r="538">
          <cell r="A538" t="str">
            <v>INSTITUTE2005/2006COMMUNITY COLLEGENWCC</v>
          </cell>
          <cell r="B538" t="str">
            <v>INSTITUTE</v>
          </cell>
          <cell r="C538" t="str">
            <v>2005/2006</v>
          </cell>
          <cell r="D538" t="str">
            <v>COMMUNITY COLLEGE</v>
          </cell>
          <cell r="E538" t="str">
            <v>NWCC</v>
          </cell>
          <cell r="J538">
            <v>74</v>
          </cell>
          <cell r="K538">
            <v>42</v>
          </cell>
          <cell r="L538">
            <v>116</v>
          </cell>
          <cell r="P538">
            <v>74</v>
          </cell>
          <cell r="Q538">
            <v>12</v>
          </cell>
          <cell r="R538">
            <v>86</v>
          </cell>
          <cell r="S538">
            <v>202</v>
          </cell>
        </row>
        <row r="539">
          <cell r="A539" t="str">
            <v>INSTITUTE2005/2006COMMUNITY COLLEGEOKAN</v>
          </cell>
          <cell r="B539" t="str">
            <v>INSTITUTE</v>
          </cell>
          <cell r="C539" t="str">
            <v>2005/2006</v>
          </cell>
          <cell r="D539" t="str">
            <v>COMMUNITY COLLEGE</v>
          </cell>
          <cell r="E539" t="str">
            <v>OKAN</v>
          </cell>
          <cell r="J539">
            <v>49</v>
          </cell>
          <cell r="K539">
            <v>34</v>
          </cell>
          <cell r="L539">
            <v>83</v>
          </cell>
          <cell r="P539">
            <v>168</v>
          </cell>
          <cell r="Q539">
            <v>14</v>
          </cell>
          <cell r="R539">
            <v>182</v>
          </cell>
          <cell r="S539">
            <v>265</v>
          </cell>
        </row>
        <row r="540">
          <cell r="A540" t="str">
            <v>INSTITUTE2005/2006COMMUNITY COLLEGESEL</v>
          </cell>
          <cell r="B540" t="str">
            <v>INSTITUTE</v>
          </cell>
          <cell r="C540" t="str">
            <v>2005/2006</v>
          </cell>
          <cell r="D540" t="str">
            <v>COMMUNITY COLLEGE</v>
          </cell>
          <cell r="E540" t="str">
            <v>SEL</v>
          </cell>
          <cell r="J540">
            <v>73</v>
          </cell>
          <cell r="K540">
            <v>60</v>
          </cell>
          <cell r="L540">
            <v>133</v>
          </cell>
          <cell r="P540">
            <v>74</v>
          </cell>
          <cell r="Q540">
            <v>40</v>
          </cell>
          <cell r="R540">
            <v>114</v>
          </cell>
          <cell r="S540">
            <v>247</v>
          </cell>
        </row>
        <row r="541">
          <cell r="A541" t="str">
            <v>INSTITUTE2005/2006COMMUNITY COLLEGEVCC</v>
          </cell>
          <cell r="B541" t="str">
            <v>INSTITUTE</v>
          </cell>
          <cell r="C541" t="str">
            <v>2005/2006</v>
          </cell>
          <cell r="D541" t="str">
            <v>COMMUNITY COLLEGE</v>
          </cell>
          <cell r="E541" t="str">
            <v>VCC</v>
          </cell>
          <cell r="J541">
            <v>292</v>
          </cell>
          <cell r="K541">
            <v>195</v>
          </cell>
          <cell r="L541">
            <v>487</v>
          </cell>
          <cell r="P541">
            <v>343</v>
          </cell>
          <cell r="Q541">
            <v>26</v>
          </cell>
          <cell r="R541">
            <v>369</v>
          </cell>
          <cell r="S541">
            <v>856</v>
          </cell>
        </row>
        <row r="542">
          <cell r="A542" t="str">
            <v>INSTITUTE2005/2006COMMUNITY COLLEGE Total</v>
          </cell>
          <cell r="B542" t="str">
            <v>INSTITUTE</v>
          </cell>
          <cell r="C542" t="str">
            <v>2005/2006</v>
          </cell>
          <cell r="D542" t="str">
            <v>COMMUNITY COLLEGE Total</v>
          </cell>
          <cell r="J542">
            <v>1510</v>
          </cell>
          <cell r="K542">
            <v>1016</v>
          </cell>
          <cell r="L542">
            <v>2497</v>
          </cell>
          <cell r="P542">
            <v>1754</v>
          </cell>
          <cell r="Q542">
            <v>318</v>
          </cell>
          <cell r="R542">
            <v>2072</v>
          </cell>
          <cell r="S542">
            <v>4569</v>
          </cell>
        </row>
        <row r="543">
          <cell r="A543" t="str">
            <v/>
          </cell>
        </row>
        <row r="544">
          <cell r="A544" t="str">
            <v>INSTITUTE2005/2006INSTITUTEBCIT</v>
          </cell>
          <cell r="B544" t="str">
            <v>INSTITUTE</v>
          </cell>
          <cell r="C544" t="str">
            <v>2005/2006</v>
          </cell>
          <cell r="D544" t="str">
            <v>INSTITUTE</v>
          </cell>
          <cell r="E544" t="str">
            <v>BCIT</v>
          </cell>
          <cell r="F544">
            <v>15864</v>
          </cell>
          <cell r="G544">
            <v>15864</v>
          </cell>
          <cell r="J544">
            <v>171</v>
          </cell>
          <cell r="K544">
            <v>377</v>
          </cell>
          <cell r="L544">
            <v>548</v>
          </cell>
          <cell r="O544">
            <v>3118</v>
          </cell>
          <cell r="P544">
            <v>221</v>
          </cell>
          <cell r="Q544">
            <v>112</v>
          </cell>
          <cell r="R544">
            <v>3382</v>
          </cell>
          <cell r="S544">
            <v>19490</v>
          </cell>
        </row>
        <row r="545">
          <cell r="A545" t="str">
            <v>INSTITUTE2005/2006INSTITUTEIIG</v>
          </cell>
          <cell r="B545" t="str">
            <v>INSTITUTE</v>
          </cell>
          <cell r="C545" t="str">
            <v>2005/2006</v>
          </cell>
          <cell r="D545" t="str">
            <v>INSTITUTE</v>
          </cell>
          <cell r="E545" t="str">
            <v>IIG</v>
          </cell>
          <cell r="F545">
            <v>127</v>
          </cell>
          <cell r="G545">
            <v>127</v>
          </cell>
          <cell r="J545">
            <v>4</v>
          </cell>
          <cell r="K545">
            <v>3</v>
          </cell>
          <cell r="L545">
            <v>7</v>
          </cell>
          <cell r="S545">
            <v>131</v>
          </cell>
        </row>
        <row r="546">
          <cell r="A546" t="str">
            <v>INSTITUTE2005/2006INSTITUTEJIBC</v>
          </cell>
          <cell r="B546" t="str">
            <v>INSTITUTE</v>
          </cell>
          <cell r="C546" t="str">
            <v>2005/2006</v>
          </cell>
          <cell r="D546" t="str">
            <v>INSTITUTE</v>
          </cell>
          <cell r="E546" t="str">
            <v>JIBC</v>
          </cell>
          <cell r="F546">
            <v>3987</v>
          </cell>
          <cell r="G546">
            <v>3987</v>
          </cell>
          <cell r="J546">
            <v>369</v>
          </cell>
          <cell r="K546">
            <v>353</v>
          </cell>
          <cell r="L546">
            <v>722</v>
          </cell>
          <cell r="O546">
            <v>1790</v>
          </cell>
          <cell r="P546">
            <v>281</v>
          </cell>
          <cell r="Q546">
            <v>122</v>
          </cell>
          <cell r="R546">
            <v>2124</v>
          </cell>
          <cell r="S546">
            <v>6598</v>
          </cell>
        </row>
        <row r="547">
          <cell r="A547" t="str">
            <v>INSTITUTE2005/2006INSTITUTENVIT</v>
          </cell>
          <cell r="B547" t="str">
            <v>INSTITUTE</v>
          </cell>
          <cell r="C547" t="str">
            <v>2005/2006</v>
          </cell>
          <cell r="D547" t="str">
            <v>INSTITUTE</v>
          </cell>
          <cell r="E547" t="str">
            <v>NVIT</v>
          </cell>
          <cell r="F547">
            <v>199</v>
          </cell>
          <cell r="G547">
            <v>199</v>
          </cell>
          <cell r="J547">
            <v>11</v>
          </cell>
          <cell r="K547">
            <v>2</v>
          </cell>
          <cell r="L547">
            <v>13</v>
          </cell>
          <cell r="O547">
            <v>58</v>
          </cell>
          <cell r="P547">
            <v>19</v>
          </cell>
          <cell r="Q547">
            <v>2</v>
          </cell>
          <cell r="R547">
            <v>79</v>
          </cell>
          <cell r="S547">
            <v>289</v>
          </cell>
        </row>
        <row r="548">
          <cell r="A548" t="str">
            <v>INSTITUTE2005/2006INSTITUTE Total</v>
          </cell>
          <cell r="B548" t="str">
            <v>INSTITUTE</v>
          </cell>
          <cell r="C548" t="str">
            <v>2005/2006</v>
          </cell>
          <cell r="D548" t="str">
            <v>INSTITUTE Total</v>
          </cell>
          <cell r="F548">
            <v>20080</v>
          </cell>
          <cell r="G548">
            <v>20080</v>
          </cell>
          <cell r="J548">
            <v>555</v>
          </cell>
          <cell r="K548">
            <v>638</v>
          </cell>
          <cell r="L548">
            <v>1193</v>
          </cell>
          <cell r="O548">
            <v>4966</v>
          </cell>
          <cell r="P548">
            <v>521</v>
          </cell>
          <cell r="Q548">
            <v>236</v>
          </cell>
          <cell r="R548">
            <v>5585</v>
          </cell>
          <cell r="S548">
            <v>26106</v>
          </cell>
        </row>
        <row r="549">
          <cell r="A549" t="str">
            <v/>
          </cell>
        </row>
        <row r="550">
          <cell r="A550" t="str">
            <v>INSTITUTE2005/2006RESEARCH-INTENSIVE UNIVSFU</v>
          </cell>
          <cell r="B550" t="str">
            <v>INSTITUTE</v>
          </cell>
          <cell r="C550" t="str">
            <v>2005/2006</v>
          </cell>
          <cell r="D550" t="str">
            <v>RESEARCH-INTENSIVE UNIV</v>
          </cell>
          <cell r="E550" t="str">
            <v>SFU</v>
          </cell>
          <cell r="J550">
            <v>124</v>
          </cell>
          <cell r="K550">
            <v>205</v>
          </cell>
          <cell r="L550">
            <v>329</v>
          </cell>
          <cell r="P550">
            <v>84</v>
          </cell>
          <cell r="Q550">
            <v>23</v>
          </cell>
          <cell r="R550">
            <v>107</v>
          </cell>
          <cell r="S550">
            <v>436</v>
          </cell>
        </row>
        <row r="551">
          <cell r="A551" t="str">
            <v>INSTITUTE2005/2006RESEARCH-INTENSIVE UNIVUBC</v>
          </cell>
          <cell r="B551" t="str">
            <v>INSTITUTE</v>
          </cell>
          <cell r="C551" t="str">
            <v>2005/2006</v>
          </cell>
          <cell r="D551" t="str">
            <v>RESEARCH-INTENSIVE UNIV</v>
          </cell>
          <cell r="E551" t="str">
            <v>UBC</v>
          </cell>
          <cell r="J551">
            <v>148</v>
          </cell>
          <cell r="K551">
            <v>435</v>
          </cell>
          <cell r="L551">
            <v>583</v>
          </cell>
          <cell r="P551">
            <v>87</v>
          </cell>
          <cell r="Q551">
            <v>45</v>
          </cell>
          <cell r="R551">
            <v>132</v>
          </cell>
          <cell r="S551">
            <v>715</v>
          </cell>
        </row>
        <row r="552">
          <cell r="A552" t="str">
            <v>INSTITUTE2005/2006RESEARCH-INTENSIVE UNIVUBCO</v>
          </cell>
          <cell r="B552" t="str">
            <v>INSTITUTE</v>
          </cell>
          <cell r="C552" t="str">
            <v>2005/2006</v>
          </cell>
          <cell r="D552" t="str">
            <v>RESEARCH-INTENSIVE UNIV</v>
          </cell>
          <cell r="E552" t="str">
            <v>UBCO</v>
          </cell>
          <cell r="J552">
            <v>13</v>
          </cell>
          <cell r="K552">
            <v>21</v>
          </cell>
          <cell r="L552">
            <v>34</v>
          </cell>
          <cell r="P552">
            <v>8</v>
          </cell>
          <cell r="Q552">
            <v>1</v>
          </cell>
          <cell r="R552">
            <v>9</v>
          </cell>
          <cell r="S552">
            <v>43</v>
          </cell>
        </row>
        <row r="553">
          <cell r="A553" t="str">
            <v>INSTITUTE2005/2006RESEARCH-INTENSIVE UNIVUNBC</v>
          </cell>
          <cell r="B553" t="str">
            <v>INSTITUTE</v>
          </cell>
          <cell r="C553" t="str">
            <v>2005/2006</v>
          </cell>
          <cell r="D553" t="str">
            <v>RESEARCH-INTENSIVE UNIV</v>
          </cell>
          <cell r="E553" t="str">
            <v>UNBC</v>
          </cell>
          <cell r="J553">
            <v>17</v>
          </cell>
          <cell r="K553">
            <v>22</v>
          </cell>
          <cell r="L553">
            <v>39</v>
          </cell>
          <cell r="P553">
            <v>21</v>
          </cell>
          <cell r="Q553">
            <v>5</v>
          </cell>
          <cell r="R553">
            <v>26</v>
          </cell>
          <cell r="S553">
            <v>65</v>
          </cell>
        </row>
        <row r="554">
          <cell r="A554" t="str">
            <v>INSTITUTE2005/2006RESEARCH-INTENSIVE UNIVUVIC</v>
          </cell>
          <cell r="B554" t="str">
            <v>INSTITUTE</v>
          </cell>
          <cell r="C554" t="str">
            <v>2005/2006</v>
          </cell>
          <cell r="D554" t="str">
            <v>RESEARCH-INTENSIVE UNIV</v>
          </cell>
          <cell r="E554" t="str">
            <v>UVIC</v>
          </cell>
          <cell r="J554">
            <v>69</v>
          </cell>
          <cell r="K554">
            <v>90</v>
          </cell>
          <cell r="L554">
            <v>159</v>
          </cell>
          <cell r="P554">
            <v>38</v>
          </cell>
          <cell r="Q554">
            <v>8</v>
          </cell>
          <cell r="R554">
            <v>46</v>
          </cell>
          <cell r="S554">
            <v>205</v>
          </cell>
        </row>
        <row r="555">
          <cell r="A555" t="str">
            <v>INSTITUTE2005/2006RESEARCH-INTENSIVE UNIV Total</v>
          </cell>
          <cell r="B555" t="str">
            <v>INSTITUTE</v>
          </cell>
          <cell r="C555" t="str">
            <v>2005/2006</v>
          </cell>
          <cell r="D555" t="str">
            <v>RESEARCH-INTENSIVE UNIV Total</v>
          </cell>
          <cell r="J555">
            <v>368</v>
          </cell>
          <cell r="K555">
            <v>770</v>
          </cell>
          <cell r="L555">
            <v>1136</v>
          </cell>
          <cell r="P555">
            <v>238</v>
          </cell>
          <cell r="Q555">
            <v>82</v>
          </cell>
          <cell r="R555">
            <v>320</v>
          </cell>
          <cell r="S555">
            <v>1456</v>
          </cell>
        </row>
        <row r="556">
          <cell r="A556" t="str">
            <v/>
          </cell>
        </row>
        <row r="557">
          <cell r="A557" t="str">
            <v>INSTITUTE2005/2006TEACHING-INTENSIVE UNIVCAPU</v>
          </cell>
          <cell r="B557" t="str">
            <v>INSTITUTE</v>
          </cell>
          <cell r="C557" t="str">
            <v>2005/2006</v>
          </cell>
          <cell r="D557" t="str">
            <v>TEACHING-INTENSIVE UNIV</v>
          </cell>
          <cell r="E557" t="str">
            <v>CAPU</v>
          </cell>
          <cell r="J557">
            <v>101</v>
          </cell>
          <cell r="K557">
            <v>69</v>
          </cell>
          <cell r="L557">
            <v>170</v>
          </cell>
          <cell r="P557">
            <v>141</v>
          </cell>
          <cell r="Q557">
            <v>19</v>
          </cell>
          <cell r="R557">
            <v>160</v>
          </cell>
          <cell r="S557">
            <v>330</v>
          </cell>
        </row>
        <row r="558">
          <cell r="A558" t="str">
            <v>INSTITUTE2005/2006TEACHING-INTENSIVE UNIVECU</v>
          </cell>
          <cell r="B558" t="str">
            <v>INSTITUTE</v>
          </cell>
          <cell r="C558" t="str">
            <v>2005/2006</v>
          </cell>
          <cell r="D558" t="str">
            <v>TEACHING-INTENSIVE UNIV</v>
          </cell>
          <cell r="E558" t="str">
            <v>ECU</v>
          </cell>
          <cell r="J558">
            <v>44</v>
          </cell>
          <cell r="K558">
            <v>87</v>
          </cell>
          <cell r="L558">
            <v>131</v>
          </cell>
          <cell r="P558">
            <v>46</v>
          </cell>
          <cell r="Q558">
            <v>13</v>
          </cell>
          <cell r="R558">
            <v>59</v>
          </cell>
          <cell r="S558">
            <v>190</v>
          </cell>
        </row>
        <row r="559">
          <cell r="A559" t="str">
            <v>INSTITUTE2005/2006TEACHING-INTENSIVE UNIVKWN</v>
          </cell>
          <cell r="B559" t="str">
            <v>INSTITUTE</v>
          </cell>
          <cell r="C559" t="str">
            <v>2005/2006</v>
          </cell>
          <cell r="D559" t="str">
            <v>TEACHING-INTENSIVE UNIV</v>
          </cell>
          <cell r="E559" t="str">
            <v>KWN</v>
          </cell>
          <cell r="J559">
            <v>163</v>
          </cell>
          <cell r="K559">
            <v>193</v>
          </cell>
          <cell r="L559">
            <v>356</v>
          </cell>
          <cell r="P559">
            <v>140</v>
          </cell>
          <cell r="Q559">
            <v>33</v>
          </cell>
          <cell r="R559">
            <v>173</v>
          </cell>
          <cell r="S559">
            <v>529</v>
          </cell>
        </row>
        <row r="560">
          <cell r="A560" t="str">
            <v>INSTITUTE2005/2006TEACHING-INTENSIVE UNIVRRU</v>
          </cell>
          <cell r="B560" t="str">
            <v>INSTITUTE</v>
          </cell>
          <cell r="C560" t="str">
            <v>2005/2006</v>
          </cell>
          <cell r="D560" t="str">
            <v>TEACHING-INTENSIVE UNIV</v>
          </cell>
          <cell r="E560" t="str">
            <v>RRU</v>
          </cell>
          <cell r="J560">
            <v>68</v>
          </cell>
          <cell r="K560">
            <v>34</v>
          </cell>
          <cell r="L560">
            <v>102</v>
          </cell>
          <cell r="P560">
            <v>65</v>
          </cell>
          <cell r="Q560">
            <v>1</v>
          </cell>
          <cell r="R560">
            <v>66</v>
          </cell>
          <cell r="S560">
            <v>168</v>
          </cell>
        </row>
        <row r="561">
          <cell r="A561" t="str">
            <v>INSTITUTE2005/2006TEACHING-INTENSIVE UNIVTRU</v>
          </cell>
          <cell r="B561" t="str">
            <v>INSTITUTE</v>
          </cell>
          <cell r="C561" t="str">
            <v>2005/2006</v>
          </cell>
          <cell r="D561" t="str">
            <v>TEACHING-INTENSIVE UNIV</v>
          </cell>
          <cell r="E561" t="str">
            <v>TRU</v>
          </cell>
          <cell r="J561">
            <v>74</v>
          </cell>
          <cell r="K561">
            <v>120</v>
          </cell>
          <cell r="L561">
            <v>194</v>
          </cell>
          <cell r="P561">
            <v>48</v>
          </cell>
          <cell r="Q561">
            <v>12</v>
          </cell>
          <cell r="R561">
            <v>60</v>
          </cell>
          <cell r="S561">
            <v>254</v>
          </cell>
        </row>
        <row r="562">
          <cell r="A562" t="str">
            <v>INSTITUTE2005/2006TEACHING-INTENSIVE UNIVTRU-OL</v>
          </cell>
          <cell r="B562" t="str">
            <v>INSTITUTE</v>
          </cell>
          <cell r="C562" t="str">
            <v>2005/2006</v>
          </cell>
          <cell r="D562" t="str">
            <v>TEACHING-INTENSIVE UNIV</v>
          </cell>
          <cell r="E562" t="str">
            <v>TRU-OL</v>
          </cell>
          <cell r="J562">
            <v>180</v>
          </cell>
          <cell r="K562">
            <v>327</v>
          </cell>
          <cell r="L562">
            <v>507</v>
          </cell>
          <cell r="P562">
            <v>115</v>
          </cell>
          <cell r="Q562">
            <v>14</v>
          </cell>
          <cell r="R562">
            <v>129</v>
          </cell>
          <cell r="S562">
            <v>636</v>
          </cell>
        </row>
        <row r="563">
          <cell r="A563" t="str">
            <v>INSTITUTE2005/2006TEACHING-INTENSIVE UNIVUFV</v>
          </cell>
          <cell r="B563" t="str">
            <v>INSTITUTE</v>
          </cell>
          <cell r="C563" t="str">
            <v>2005/2006</v>
          </cell>
          <cell r="D563" t="str">
            <v>TEACHING-INTENSIVE UNIV</v>
          </cell>
          <cell r="E563" t="str">
            <v>UFV</v>
          </cell>
          <cell r="J563">
            <v>54</v>
          </cell>
          <cell r="K563">
            <v>110</v>
          </cell>
          <cell r="L563">
            <v>164</v>
          </cell>
          <cell r="P563">
            <v>57</v>
          </cell>
          <cell r="Q563">
            <v>20</v>
          </cell>
          <cell r="R563">
            <v>77</v>
          </cell>
          <cell r="S563">
            <v>241</v>
          </cell>
        </row>
        <row r="564">
          <cell r="A564" t="str">
            <v>INSTITUTE2005/2006TEACHING-INTENSIVE UNIVVIU</v>
          </cell>
          <cell r="B564" t="str">
            <v>INSTITUTE</v>
          </cell>
          <cell r="C564" t="str">
            <v>2005/2006</v>
          </cell>
          <cell r="D564" t="str">
            <v>TEACHING-INTENSIVE UNIV</v>
          </cell>
          <cell r="E564" t="str">
            <v>VIU</v>
          </cell>
          <cell r="J564">
            <v>148</v>
          </cell>
          <cell r="K564">
            <v>90</v>
          </cell>
          <cell r="L564">
            <v>238</v>
          </cell>
          <cell r="P564">
            <v>117</v>
          </cell>
          <cell r="Q564">
            <v>23</v>
          </cell>
          <cell r="R564">
            <v>140</v>
          </cell>
          <cell r="S564">
            <v>378</v>
          </cell>
        </row>
        <row r="565">
          <cell r="A565" t="str">
            <v>INSTITUTE2005/2006TEACHING-INTENSIVE UNIV Total</v>
          </cell>
          <cell r="B565" t="str">
            <v>INSTITUTE</v>
          </cell>
          <cell r="C565" t="str">
            <v>2005/2006</v>
          </cell>
          <cell r="D565" t="str">
            <v>TEACHING-INTENSIVE UNIV Total</v>
          </cell>
          <cell r="J565">
            <v>825</v>
          </cell>
          <cell r="K565">
            <v>1012</v>
          </cell>
          <cell r="L565">
            <v>1816</v>
          </cell>
          <cell r="P565">
            <v>729</v>
          </cell>
          <cell r="Q565">
            <v>135</v>
          </cell>
          <cell r="R565">
            <v>864</v>
          </cell>
          <cell r="S565">
            <v>2680</v>
          </cell>
        </row>
        <row r="566">
          <cell r="A566" t="str">
            <v/>
          </cell>
        </row>
        <row r="567">
          <cell r="A567" t="str">
            <v>INSTITUTE2005/2006 Total</v>
          </cell>
          <cell r="B567" t="str">
            <v>INSTITUTE</v>
          </cell>
          <cell r="C567" t="str">
            <v>2005/2006 Total</v>
          </cell>
          <cell r="F567">
            <v>20080</v>
          </cell>
          <cell r="G567">
            <v>20080</v>
          </cell>
          <cell r="H567">
            <v>21048</v>
          </cell>
          <cell r="I567">
            <v>21048</v>
          </cell>
          <cell r="J567">
            <v>3155</v>
          </cell>
          <cell r="K567">
            <v>3356</v>
          </cell>
          <cell r="L567">
            <v>6268</v>
          </cell>
          <cell r="O567">
            <v>4966</v>
          </cell>
          <cell r="P567">
            <v>3242</v>
          </cell>
          <cell r="Q567">
            <v>771</v>
          </cell>
          <cell r="R567">
            <v>8841</v>
          </cell>
          <cell r="S567">
            <v>53737</v>
          </cell>
        </row>
        <row r="568">
          <cell r="A568" t="str">
            <v>INSTITUTE2006/2007EXIT</v>
          </cell>
          <cell r="B568" t="str">
            <v>INSTITUTE</v>
          </cell>
          <cell r="C568" t="str">
            <v>2006/2007</v>
          </cell>
          <cell r="D568" t="str">
            <v>EXIT</v>
          </cell>
          <cell r="H568">
            <v>22990</v>
          </cell>
          <cell r="I568">
            <v>22990</v>
          </cell>
          <cell r="S568">
            <v>22990</v>
          </cell>
        </row>
        <row r="569">
          <cell r="A569" t="str">
            <v>INSTITUTE2006/2007EXIT Total</v>
          </cell>
          <cell r="B569" t="str">
            <v>INSTITUTE</v>
          </cell>
          <cell r="C569" t="str">
            <v>2006/2007</v>
          </cell>
          <cell r="D569" t="str">
            <v>EXIT Total</v>
          </cell>
          <cell r="H569">
            <v>22990</v>
          </cell>
          <cell r="I569">
            <v>22990</v>
          </cell>
          <cell r="S569">
            <v>22990</v>
          </cell>
        </row>
        <row r="570">
          <cell r="A570" t="str">
            <v/>
          </cell>
        </row>
        <row r="571">
          <cell r="A571" t="str">
            <v>INSTITUTE2006/2007COMMUNITY COLLEGECAM</v>
          </cell>
          <cell r="B571" t="str">
            <v>INSTITUTE</v>
          </cell>
          <cell r="C571" t="str">
            <v>2006/2007</v>
          </cell>
          <cell r="D571" t="str">
            <v>COMMUNITY COLLEGE</v>
          </cell>
          <cell r="E571" t="str">
            <v>CAM</v>
          </cell>
          <cell r="J571">
            <v>79</v>
          </cell>
          <cell r="K571">
            <v>72</v>
          </cell>
          <cell r="L571">
            <v>151</v>
          </cell>
          <cell r="P571">
            <v>70</v>
          </cell>
          <cell r="Q571">
            <v>29</v>
          </cell>
          <cell r="R571">
            <v>99</v>
          </cell>
          <cell r="S571">
            <v>250</v>
          </cell>
        </row>
        <row r="572">
          <cell r="A572" t="str">
            <v>INSTITUTE2006/2007COMMUNITY COLLEGECNC</v>
          </cell>
          <cell r="B572" t="str">
            <v>INSTITUTE</v>
          </cell>
          <cell r="C572" t="str">
            <v>2006/2007</v>
          </cell>
          <cell r="D572" t="str">
            <v>COMMUNITY COLLEGE</v>
          </cell>
          <cell r="E572" t="str">
            <v>CNC</v>
          </cell>
          <cell r="J572">
            <v>99</v>
          </cell>
          <cell r="K572">
            <v>60</v>
          </cell>
          <cell r="L572">
            <v>159</v>
          </cell>
          <cell r="P572">
            <v>41</v>
          </cell>
          <cell r="Q572">
            <v>28</v>
          </cell>
          <cell r="R572">
            <v>69</v>
          </cell>
          <cell r="S572">
            <v>228</v>
          </cell>
        </row>
        <row r="573">
          <cell r="A573" t="str">
            <v>INSTITUTE2006/2007COMMUNITY COLLEGECOTR</v>
          </cell>
          <cell r="B573" t="str">
            <v>INSTITUTE</v>
          </cell>
          <cell r="C573" t="str">
            <v>2006/2007</v>
          </cell>
          <cell r="D573" t="str">
            <v>COMMUNITY COLLEGE</v>
          </cell>
          <cell r="E573" t="str">
            <v>COTR</v>
          </cell>
          <cell r="J573">
            <v>48</v>
          </cell>
          <cell r="K573">
            <v>87</v>
          </cell>
          <cell r="L573">
            <v>135</v>
          </cell>
          <cell r="P573">
            <v>43</v>
          </cell>
          <cell r="Q573">
            <v>23</v>
          </cell>
          <cell r="R573">
            <v>66</v>
          </cell>
          <cell r="S573">
            <v>201</v>
          </cell>
        </row>
        <row r="574">
          <cell r="A574" t="str">
            <v>INSTITUTE2006/2007COMMUNITY COLLEGEDOUG</v>
          </cell>
          <cell r="B574" t="str">
            <v>INSTITUTE</v>
          </cell>
          <cell r="C574" t="str">
            <v>2006/2007</v>
          </cell>
          <cell r="D574" t="str">
            <v>COMMUNITY COLLEGE</v>
          </cell>
          <cell r="E574" t="str">
            <v>DOUG</v>
          </cell>
          <cell r="J574">
            <v>347</v>
          </cell>
          <cell r="K574">
            <v>256</v>
          </cell>
          <cell r="L574">
            <v>603</v>
          </cell>
          <cell r="P574">
            <v>369</v>
          </cell>
          <cell r="Q574">
            <v>56</v>
          </cell>
          <cell r="R574">
            <v>425</v>
          </cell>
          <cell r="S574">
            <v>1028</v>
          </cell>
        </row>
        <row r="575">
          <cell r="A575" t="str">
            <v>INSTITUTE2006/2007COMMUNITY COLLEGELANG</v>
          </cell>
          <cell r="B575" t="str">
            <v>INSTITUTE</v>
          </cell>
          <cell r="C575" t="str">
            <v>2006/2007</v>
          </cell>
          <cell r="D575" t="str">
            <v>COMMUNITY COLLEGE</v>
          </cell>
          <cell r="E575" t="str">
            <v>LANG</v>
          </cell>
          <cell r="J575">
            <v>343</v>
          </cell>
          <cell r="K575">
            <v>243</v>
          </cell>
          <cell r="L575">
            <v>586</v>
          </cell>
          <cell r="P575">
            <v>284</v>
          </cell>
          <cell r="Q575">
            <v>53</v>
          </cell>
          <cell r="R575">
            <v>337</v>
          </cell>
          <cell r="S575">
            <v>923</v>
          </cell>
        </row>
        <row r="576">
          <cell r="A576" t="str">
            <v>INSTITUTE2006/2007COMMUNITY COLLEGENIC</v>
          </cell>
          <cell r="B576" t="str">
            <v>INSTITUTE</v>
          </cell>
          <cell r="C576" t="str">
            <v>2006/2007</v>
          </cell>
          <cell r="D576" t="str">
            <v>COMMUNITY COLLEGE</v>
          </cell>
          <cell r="E576" t="str">
            <v>NIC</v>
          </cell>
          <cell r="J576">
            <v>70</v>
          </cell>
          <cell r="K576">
            <v>43</v>
          </cell>
          <cell r="L576">
            <v>113</v>
          </cell>
          <cell r="P576">
            <v>69</v>
          </cell>
          <cell r="Q576">
            <v>26</v>
          </cell>
          <cell r="R576">
            <v>95</v>
          </cell>
          <cell r="S576">
            <v>208</v>
          </cell>
        </row>
        <row r="577">
          <cell r="A577" t="str">
            <v>INSTITUTE2006/2007COMMUNITY COLLEGENLC</v>
          </cell>
          <cell r="B577" t="str">
            <v>INSTITUTE</v>
          </cell>
          <cell r="C577" t="str">
            <v>2006/2007</v>
          </cell>
          <cell r="D577" t="str">
            <v>COMMUNITY COLLEGE</v>
          </cell>
          <cell r="E577" t="str">
            <v>NLC</v>
          </cell>
          <cell r="J577">
            <v>63</v>
          </cell>
          <cell r="K577">
            <v>61</v>
          </cell>
          <cell r="L577">
            <v>124</v>
          </cell>
          <cell r="P577">
            <v>77</v>
          </cell>
          <cell r="Q577">
            <v>21</v>
          </cell>
          <cell r="R577">
            <v>98</v>
          </cell>
          <cell r="S577">
            <v>222</v>
          </cell>
        </row>
        <row r="578">
          <cell r="A578" t="str">
            <v>INSTITUTE2006/2007COMMUNITY COLLEGENWCC</v>
          </cell>
          <cell r="B578" t="str">
            <v>INSTITUTE</v>
          </cell>
          <cell r="C578" t="str">
            <v>2006/2007</v>
          </cell>
          <cell r="D578" t="str">
            <v>COMMUNITY COLLEGE</v>
          </cell>
          <cell r="E578" t="str">
            <v>NWCC</v>
          </cell>
          <cell r="J578">
            <v>41</v>
          </cell>
          <cell r="K578">
            <v>41</v>
          </cell>
          <cell r="L578">
            <v>82</v>
          </cell>
          <cell r="P578">
            <v>45</v>
          </cell>
          <cell r="Q578">
            <v>23</v>
          </cell>
          <cell r="R578">
            <v>68</v>
          </cell>
          <cell r="S578">
            <v>150</v>
          </cell>
        </row>
        <row r="579">
          <cell r="A579" t="str">
            <v>INSTITUTE2006/2007COMMUNITY COLLEGEOKAN</v>
          </cell>
          <cell r="B579" t="str">
            <v>INSTITUTE</v>
          </cell>
          <cell r="C579" t="str">
            <v>2006/2007</v>
          </cell>
          <cell r="D579" t="str">
            <v>COMMUNITY COLLEGE</v>
          </cell>
          <cell r="E579" t="str">
            <v>OKAN</v>
          </cell>
          <cell r="J579">
            <v>142</v>
          </cell>
          <cell r="K579">
            <v>44</v>
          </cell>
          <cell r="L579">
            <v>186</v>
          </cell>
          <cell r="P579">
            <v>140</v>
          </cell>
          <cell r="Q579">
            <v>9</v>
          </cell>
          <cell r="R579">
            <v>149</v>
          </cell>
          <cell r="S579">
            <v>335</v>
          </cell>
        </row>
        <row r="580">
          <cell r="A580" t="str">
            <v>INSTITUTE2006/2007COMMUNITY COLLEGESEL</v>
          </cell>
          <cell r="B580" t="str">
            <v>INSTITUTE</v>
          </cell>
          <cell r="C580" t="str">
            <v>2006/2007</v>
          </cell>
          <cell r="D580" t="str">
            <v>COMMUNITY COLLEGE</v>
          </cell>
          <cell r="E580" t="str">
            <v>SEL</v>
          </cell>
          <cell r="J580">
            <v>95</v>
          </cell>
          <cell r="K580">
            <v>89</v>
          </cell>
          <cell r="L580">
            <v>184</v>
          </cell>
          <cell r="P580">
            <v>49</v>
          </cell>
          <cell r="Q580">
            <v>22</v>
          </cell>
          <cell r="R580">
            <v>71</v>
          </cell>
          <cell r="S580">
            <v>255</v>
          </cell>
        </row>
        <row r="581">
          <cell r="A581" t="str">
            <v>INSTITUTE2006/2007COMMUNITY COLLEGEVCC</v>
          </cell>
          <cell r="B581" t="str">
            <v>INSTITUTE</v>
          </cell>
          <cell r="C581" t="str">
            <v>2006/2007</v>
          </cell>
          <cell r="D581" t="str">
            <v>COMMUNITY COLLEGE</v>
          </cell>
          <cell r="E581" t="str">
            <v>VCC</v>
          </cell>
          <cell r="J581">
            <v>330</v>
          </cell>
          <cell r="K581">
            <v>208</v>
          </cell>
          <cell r="L581">
            <v>538</v>
          </cell>
          <cell r="P581">
            <v>271</v>
          </cell>
          <cell r="Q581">
            <v>45</v>
          </cell>
          <cell r="R581">
            <v>316</v>
          </cell>
          <cell r="S581">
            <v>854</v>
          </cell>
        </row>
        <row r="582">
          <cell r="A582" t="str">
            <v>INSTITUTE2006/2007COMMUNITY COLLEGE Total</v>
          </cell>
          <cell r="B582" t="str">
            <v>INSTITUTE</v>
          </cell>
          <cell r="C582" t="str">
            <v>2006/2007</v>
          </cell>
          <cell r="D582" t="str">
            <v>COMMUNITY COLLEGE Total</v>
          </cell>
          <cell r="J582">
            <v>1629</v>
          </cell>
          <cell r="K582">
            <v>1185</v>
          </cell>
          <cell r="L582">
            <v>2766</v>
          </cell>
          <cell r="P582">
            <v>1458</v>
          </cell>
          <cell r="Q582">
            <v>335</v>
          </cell>
          <cell r="R582">
            <v>1793</v>
          </cell>
          <cell r="S582">
            <v>4559</v>
          </cell>
        </row>
        <row r="583">
          <cell r="A583" t="str">
            <v/>
          </cell>
        </row>
        <row r="584">
          <cell r="A584" t="str">
            <v>INSTITUTE2006/2007INSTITUTEBCIT</v>
          </cell>
          <cell r="B584" t="str">
            <v>INSTITUTE</v>
          </cell>
          <cell r="C584" t="str">
            <v>2006/2007</v>
          </cell>
          <cell r="D584" t="str">
            <v>INSTITUTE</v>
          </cell>
          <cell r="E584" t="str">
            <v>BCIT</v>
          </cell>
          <cell r="F584">
            <v>15980</v>
          </cell>
          <cell r="G584">
            <v>15980</v>
          </cell>
          <cell r="J584">
            <v>237</v>
          </cell>
          <cell r="K584">
            <v>447</v>
          </cell>
          <cell r="L584">
            <v>684</v>
          </cell>
          <cell r="O584">
            <v>2959</v>
          </cell>
          <cell r="P584">
            <v>159</v>
          </cell>
          <cell r="Q584">
            <v>120</v>
          </cell>
          <cell r="R584">
            <v>3162</v>
          </cell>
          <cell r="S584">
            <v>19475</v>
          </cell>
        </row>
        <row r="585">
          <cell r="A585" t="str">
            <v>INSTITUTE2006/2007INSTITUTEJIBC</v>
          </cell>
          <cell r="B585" t="str">
            <v>INSTITUTE</v>
          </cell>
          <cell r="C585" t="str">
            <v>2006/2007</v>
          </cell>
          <cell r="D585" t="str">
            <v>INSTITUTE</v>
          </cell>
          <cell r="E585" t="str">
            <v>JIBC</v>
          </cell>
          <cell r="F585">
            <v>4665</v>
          </cell>
          <cell r="G585">
            <v>4665</v>
          </cell>
          <cell r="J585">
            <v>308</v>
          </cell>
          <cell r="K585">
            <v>353</v>
          </cell>
          <cell r="L585">
            <v>661</v>
          </cell>
          <cell r="O585">
            <v>1889</v>
          </cell>
          <cell r="P585">
            <v>185</v>
          </cell>
          <cell r="Q585">
            <v>107</v>
          </cell>
          <cell r="R585">
            <v>2118</v>
          </cell>
          <cell r="S585">
            <v>7210</v>
          </cell>
        </row>
        <row r="586">
          <cell r="A586" t="str">
            <v>INSTITUTE2006/2007INSTITUTENVIT</v>
          </cell>
          <cell r="B586" t="str">
            <v>INSTITUTE</v>
          </cell>
          <cell r="C586" t="str">
            <v>2006/2007</v>
          </cell>
          <cell r="D586" t="str">
            <v>INSTITUTE</v>
          </cell>
          <cell r="E586" t="str">
            <v>NVIT</v>
          </cell>
          <cell r="F586">
            <v>195</v>
          </cell>
          <cell r="G586">
            <v>195</v>
          </cell>
          <cell r="J586">
            <v>56</v>
          </cell>
          <cell r="K586">
            <v>6</v>
          </cell>
          <cell r="L586">
            <v>62</v>
          </cell>
          <cell r="O586">
            <v>47</v>
          </cell>
          <cell r="P586">
            <v>15</v>
          </cell>
          <cell r="Q586">
            <v>1</v>
          </cell>
          <cell r="R586">
            <v>63</v>
          </cell>
          <cell r="S586">
            <v>318</v>
          </cell>
        </row>
        <row r="587">
          <cell r="A587" t="str">
            <v>INSTITUTE2006/2007INSTITUTE Total</v>
          </cell>
          <cell r="B587" t="str">
            <v>INSTITUTE</v>
          </cell>
          <cell r="C587" t="str">
            <v>2006/2007</v>
          </cell>
          <cell r="D587" t="str">
            <v>INSTITUTE Total</v>
          </cell>
          <cell r="F587">
            <v>20723</v>
          </cell>
          <cell r="G587">
            <v>20723</v>
          </cell>
          <cell r="J587">
            <v>601</v>
          </cell>
          <cell r="K587">
            <v>689</v>
          </cell>
          <cell r="L587">
            <v>1290</v>
          </cell>
          <cell r="O587">
            <v>4895</v>
          </cell>
          <cell r="P587">
            <v>359</v>
          </cell>
          <cell r="Q587">
            <v>228</v>
          </cell>
          <cell r="R587">
            <v>5343</v>
          </cell>
          <cell r="S587">
            <v>26602</v>
          </cell>
        </row>
        <row r="588">
          <cell r="A588" t="str">
            <v/>
          </cell>
        </row>
        <row r="589">
          <cell r="A589" t="str">
            <v>INSTITUTE2006/2007RESEARCH-INTENSIVE UNIVSFU</v>
          </cell>
          <cell r="B589" t="str">
            <v>INSTITUTE</v>
          </cell>
          <cell r="C589" t="str">
            <v>2006/2007</v>
          </cell>
          <cell r="D589" t="str">
            <v>RESEARCH-INTENSIVE UNIV</v>
          </cell>
          <cell r="E589" t="str">
            <v>SFU</v>
          </cell>
          <cell r="J589">
            <v>136</v>
          </cell>
          <cell r="K589">
            <v>201</v>
          </cell>
          <cell r="L589">
            <v>337</v>
          </cell>
          <cell r="P589">
            <v>82</v>
          </cell>
          <cell r="Q589">
            <v>21</v>
          </cell>
          <cell r="R589">
            <v>103</v>
          </cell>
          <cell r="S589">
            <v>440</v>
          </cell>
        </row>
        <row r="590">
          <cell r="A590" t="str">
            <v>INSTITUTE2006/2007RESEARCH-INTENSIVE UNIVUBC</v>
          </cell>
          <cell r="B590" t="str">
            <v>INSTITUTE</v>
          </cell>
          <cell r="C590" t="str">
            <v>2006/2007</v>
          </cell>
          <cell r="D590" t="str">
            <v>RESEARCH-INTENSIVE UNIV</v>
          </cell>
          <cell r="E590" t="str">
            <v>UBC</v>
          </cell>
          <cell r="J590">
            <v>102</v>
          </cell>
          <cell r="K590">
            <v>343</v>
          </cell>
          <cell r="L590">
            <v>445</v>
          </cell>
          <cell r="P590">
            <v>95</v>
          </cell>
          <cell r="Q590">
            <v>35</v>
          </cell>
          <cell r="R590">
            <v>130</v>
          </cell>
          <cell r="S590">
            <v>575</v>
          </cell>
        </row>
        <row r="591">
          <cell r="A591" t="str">
            <v>INSTITUTE2006/2007RESEARCH-INTENSIVE UNIVUBCO</v>
          </cell>
          <cell r="B591" t="str">
            <v>INSTITUTE</v>
          </cell>
          <cell r="C591" t="str">
            <v>2006/2007</v>
          </cell>
          <cell r="D591" t="str">
            <v>RESEARCH-INTENSIVE UNIV</v>
          </cell>
          <cell r="E591" t="str">
            <v>UBCO</v>
          </cell>
          <cell r="J591">
            <v>15</v>
          </cell>
          <cell r="K591">
            <v>15</v>
          </cell>
          <cell r="L591">
            <v>30</v>
          </cell>
          <cell r="P591">
            <v>5</v>
          </cell>
          <cell r="R591">
            <v>5</v>
          </cell>
          <cell r="S591">
            <v>35</v>
          </cell>
        </row>
        <row r="592">
          <cell r="A592" t="str">
            <v>INSTITUTE2006/2007RESEARCH-INTENSIVE UNIVUNBC</v>
          </cell>
          <cell r="B592" t="str">
            <v>INSTITUTE</v>
          </cell>
          <cell r="C592" t="str">
            <v>2006/2007</v>
          </cell>
          <cell r="D592" t="str">
            <v>RESEARCH-INTENSIVE UNIV</v>
          </cell>
          <cell r="E592" t="str">
            <v>UNBC</v>
          </cell>
          <cell r="J592">
            <v>18</v>
          </cell>
          <cell r="K592">
            <v>29</v>
          </cell>
          <cell r="L592">
            <v>47</v>
          </cell>
          <cell r="P592">
            <v>25</v>
          </cell>
          <cell r="Q592">
            <v>8</v>
          </cell>
          <cell r="R592">
            <v>33</v>
          </cell>
          <cell r="S592">
            <v>80</v>
          </cell>
        </row>
        <row r="593">
          <cell r="A593" t="str">
            <v>INSTITUTE2006/2007RESEARCH-INTENSIVE UNIVUVIC</v>
          </cell>
          <cell r="B593" t="str">
            <v>INSTITUTE</v>
          </cell>
          <cell r="C593" t="str">
            <v>2006/2007</v>
          </cell>
          <cell r="D593" t="str">
            <v>RESEARCH-INTENSIVE UNIV</v>
          </cell>
          <cell r="E593" t="str">
            <v>UVIC</v>
          </cell>
          <cell r="J593">
            <v>45</v>
          </cell>
          <cell r="K593">
            <v>110</v>
          </cell>
          <cell r="L593">
            <v>155</v>
          </cell>
          <cell r="P593">
            <v>34</v>
          </cell>
          <cell r="Q593">
            <v>14</v>
          </cell>
          <cell r="R593">
            <v>48</v>
          </cell>
          <cell r="S593">
            <v>203</v>
          </cell>
        </row>
        <row r="594">
          <cell r="A594" t="str">
            <v>INSTITUTE2006/2007RESEARCH-INTENSIVE UNIV Total</v>
          </cell>
          <cell r="B594" t="str">
            <v>INSTITUTE</v>
          </cell>
          <cell r="C594" t="str">
            <v>2006/2007</v>
          </cell>
          <cell r="D594" t="str">
            <v>RESEARCH-INTENSIVE UNIV Total</v>
          </cell>
          <cell r="J594">
            <v>315</v>
          </cell>
          <cell r="K594">
            <v>694</v>
          </cell>
          <cell r="L594">
            <v>1003</v>
          </cell>
          <cell r="P594">
            <v>241</v>
          </cell>
          <cell r="Q594">
            <v>78</v>
          </cell>
          <cell r="R594">
            <v>319</v>
          </cell>
          <cell r="S594">
            <v>1322</v>
          </cell>
        </row>
        <row r="595">
          <cell r="A595" t="str">
            <v/>
          </cell>
        </row>
        <row r="596">
          <cell r="A596" t="str">
            <v>INSTITUTE2006/2007TEACHING-INTENSIVE UNIVCAPU</v>
          </cell>
          <cell r="B596" t="str">
            <v>INSTITUTE</v>
          </cell>
          <cell r="C596" t="str">
            <v>2006/2007</v>
          </cell>
          <cell r="D596" t="str">
            <v>TEACHING-INTENSIVE UNIV</v>
          </cell>
          <cell r="E596" t="str">
            <v>CAPU</v>
          </cell>
          <cell r="J596">
            <v>175</v>
          </cell>
          <cell r="K596">
            <v>125</v>
          </cell>
          <cell r="L596">
            <v>300</v>
          </cell>
          <cell r="P596">
            <v>132</v>
          </cell>
          <cell r="Q596">
            <v>18</v>
          </cell>
          <cell r="R596">
            <v>150</v>
          </cell>
          <cell r="S596">
            <v>450</v>
          </cell>
        </row>
        <row r="597">
          <cell r="A597" t="str">
            <v>INSTITUTE2006/2007TEACHING-INTENSIVE UNIVECU</v>
          </cell>
          <cell r="B597" t="str">
            <v>INSTITUTE</v>
          </cell>
          <cell r="C597" t="str">
            <v>2006/2007</v>
          </cell>
          <cell r="D597" t="str">
            <v>TEACHING-INTENSIVE UNIV</v>
          </cell>
          <cell r="E597" t="str">
            <v>ECU</v>
          </cell>
          <cell r="J597">
            <v>51</v>
          </cell>
          <cell r="K597">
            <v>87</v>
          </cell>
          <cell r="L597">
            <v>138</v>
          </cell>
          <cell r="P597">
            <v>45</v>
          </cell>
          <cell r="Q597">
            <v>16</v>
          </cell>
          <cell r="R597">
            <v>61</v>
          </cell>
          <cell r="S597">
            <v>199</v>
          </cell>
        </row>
        <row r="598">
          <cell r="A598" t="str">
            <v>INSTITUTE2006/2007TEACHING-INTENSIVE UNIVKWN</v>
          </cell>
          <cell r="B598" t="str">
            <v>INSTITUTE</v>
          </cell>
          <cell r="C598" t="str">
            <v>2006/2007</v>
          </cell>
          <cell r="D598" t="str">
            <v>TEACHING-INTENSIVE UNIV</v>
          </cell>
          <cell r="E598" t="str">
            <v>KWN</v>
          </cell>
          <cell r="J598">
            <v>182</v>
          </cell>
          <cell r="K598">
            <v>216</v>
          </cell>
          <cell r="L598">
            <v>398</v>
          </cell>
          <cell r="P598">
            <v>102</v>
          </cell>
          <cell r="Q598">
            <v>31</v>
          </cell>
          <cell r="R598">
            <v>133</v>
          </cell>
          <cell r="S598">
            <v>531</v>
          </cell>
        </row>
        <row r="599">
          <cell r="A599" t="str">
            <v>INSTITUTE2006/2007TEACHING-INTENSIVE UNIVRRU</v>
          </cell>
          <cell r="B599" t="str">
            <v>INSTITUTE</v>
          </cell>
          <cell r="C599" t="str">
            <v>2006/2007</v>
          </cell>
          <cell r="D599" t="str">
            <v>TEACHING-INTENSIVE UNIV</v>
          </cell>
          <cell r="E599" t="str">
            <v>RRU</v>
          </cell>
          <cell r="J599">
            <v>72</v>
          </cell>
          <cell r="K599">
            <v>59</v>
          </cell>
          <cell r="L599">
            <v>131</v>
          </cell>
          <cell r="P599">
            <v>67</v>
          </cell>
          <cell r="R599">
            <v>67</v>
          </cell>
          <cell r="S599">
            <v>198</v>
          </cell>
        </row>
        <row r="600">
          <cell r="A600" t="str">
            <v>INSTITUTE2006/2007TEACHING-INTENSIVE UNIVTRU</v>
          </cell>
          <cell r="B600" t="str">
            <v>INSTITUTE</v>
          </cell>
          <cell r="C600" t="str">
            <v>2006/2007</v>
          </cell>
          <cell r="D600" t="str">
            <v>TEACHING-INTENSIVE UNIV</v>
          </cell>
          <cell r="E600" t="str">
            <v>TRU</v>
          </cell>
          <cell r="J600">
            <v>63</v>
          </cell>
          <cell r="K600">
            <v>99</v>
          </cell>
          <cell r="L600">
            <v>162</v>
          </cell>
          <cell r="P600">
            <v>40</v>
          </cell>
          <cell r="Q600">
            <v>29</v>
          </cell>
          <cell r="R600">
            <v>69</v>
          </cell>
          <cell r="S600">
            <v>231</v>
          </cell>
        </row>
        <row r="601">
          <cell r="A601" t="str">
            <v>INSTITUTE2006/2007TEACHING-INTENSIVE UNIVTRU-OL</v>
          </cell>
          <cell r="B601" t="str">
            <v>INSTITUTE</v>
          </cell>
          <cell r="C601" t="str">
            <v>2006/2007</v>
          </cell>
          <cell r="D601" t="str">
            <v>TEACHING-INTENSIVE UNIV</v>
          </cell>
          <cell r="E601" t="str">
            <v>TRU-OL</v>
          </cell>
          <cell r="J601">
            <v>227</v>
          </cell>
          <cell r="K601">
            <v>310</v>
          </cell>
          <cell r="L601">
            <v>537</v>
          </cell>
          <cell r="P601">
            <v>90</v>
          </cell>
          <cell r="Q601">
            <v>23</v>
          </cell>
          <cell r="R601">
            <v>113</v>
          </cell>
          <cell r="S601">
            <v>650</v>
          </cell>
        </row>
        <row r="602">
          <cell r="A602" t="str">
            <v>INSTITUTE2006/2007TEACHING-INTENSIVE UNIVUFV</v>
          </cell>
          <cell r="B602" t="str">
            <v>INSTITUTE</v>
          </cell>
          <cell r="C602" t="str">
            <v>2006/2007</v>
          </cell>
          <cell r="D602" t="str">
            <v>TEACHING-INTENSIVE UNIV</v>
          </cell>
          <cell r="E602" t="str">
            <v>UFV</v>
          </cell>
          <cell r="J602">
            <v>42</v>
          </cell>
          <cell r="K602">
            <v>116</v>
          </cell>
          <cell r="L602">
            <v>158</v>
          </cell>
          <cell r="P602">
            <v>55</v>
          </cell>
          <cell r="Q602">
            <v>27</v>
          </cell>
          <cell r="R602">
            <v>82</v>
          </cell>
          <cell r="S602">
            <v>240</v>
          </cell>
        </row>
        <row r="603">
          <cell r="A603" t="str">
            <v>INSTITUTE2006/2007TEACHING-INTENSIVE UNIVVIU</v>
          </cell>
          <cell r="B603" t="str">
            <v>INSTITUTE</v>
          </cell>
          <cell r="C603" t="str">
            <v>2006/2007</v>
          </cell>
          <cell r="D603" t="str">
            <v>TEACHING-INTENSIVE UNIV</v>
          </cell>
          <cell r="E603" t="str">
            <v>VIU</v>
          </cell>
          <cell r="J603">
            <v>117</v>
          </cell>
          <cell r="K603">
            <v>108</v>
          </cell>
          <cell r="L603">
            <v>225</v>
          </cell>
          <cell r="P603">
            <v>88</v>
          </cell>
          <cell r="Q603">
            <v>19</v>
          </cell>
          <cell r="R603">
            <v>107</v>
          </cell>
          <cell r="S603">
            <v>332</v>
          </cell>
        </row>
        <row r="604">
          <cell r="A604" t="str">
            <v>INSTITUTE2006/2007TEACHING-INTENSIVE UNIV Total</v>
          </cell>
          <cell r="B604" t="str">
            <v>INSTITUTE</v>
          </cell>
          <cell r="C604" t="str">
            <v>2006/2007</v>
          </cell>
          <cell r="D604" t="str">
            <v>TEACHING-INTENSIVE UNIV Total</v>
          </cell>
          <cell r="J604">
            <v>910</v>
          </cell>
          <cell r="K604">
            <v>1104</v>
          </cell>
          <cell r="L604">
            <v>1985</v>
          </cell>
          <cell r="P604">
            <v>619</v>
          </cell>
          <cell r="Q604">
            <v>163</v>
          </cell>
          <cell r="R604">
            <v>782</v>
          </cell>
          <cell r="S604">
            <v>2767</v>
          </cell>
        </row>
        <row r="605">
          <cell r="A605" t="str">
            <v/>
          </cell>
        </row>
        <row r="606">
          <cell r="A606" t="str">
            <v>INSTITUTE2006/2007 Total</v>
          </cell>
          <cell r="B606" t="str">
            <v>INSTITUTE</v>
          </cell>
          <cell r="C606" t="str">
            <v>2006/2007 Total</v>
          </cell>
          <cell r="F606">
            <v>20723</v>
          </cell>
          <cell r="G606">
            <v>20723</v>
          </cell>
          <cell r="H606">
            <v>22990</v>
          </cell>
          <cell r="I606">
            <v>22990</v>
          </cell>
          <cell r="J606">
            <v>3331</v>
          </cell>
          <cell r="K606">
            <v>3576</v>
          </cell>
          <cell r="L606">
            <v>6609</v>
          </cell>
          <cell r="O606">
            <v>4895</v>
          </cell>
          <cell r="P606">
            <v>2677</v>
          </cell>
          <cell r="Q606">
            <v>804</v>
          </cell>
          <cell r="R606">
            <v>8237</v>
          </cell>
          <cell r="S606">
            <v>55991</v>
          </cell>
        </row>
        <row r="607">
          <cell r="A607" t="str">
            <v>INSTITUTE2007/2008EXIT</v>
          </cell>
          <cell r="B607" t="str">
            <v>INSTITUTE</v>
          </cell>
          <cell r="C607" t="str">
            <v>2007/2008</v>
          </cell>
          <cell r="D607" t="str">
            <v>EXIT</v>
          </cell>
          <cell r="H607">
            <v>23587</v>
          </cell>
          <cell r="I607">
            <v>23587</v>
          </cell>
          <cell r="S607">
            <v>23587</v>
          </cell>
        </row>
        <row r="608">
          <cell r="A608" t="str">
            <v>INSTITUTE2007/2008EXIT Total</v>
          </cell>
          <cell r="B608" t="str">
            <v>INSTITUTE</v>
          </cell>
          <cell r="C608" t="str">
            <v>2007/2008</v>
          </cell>
          <cell r="D608" t="str">
            <v>EXIT Total</v>
          </cell>
          <cell r="H608">
            <v>23587</v>
          </cell>
          <cell r="I608">
            <v>23587</v>
          </cell>
          <cell r="S608">
            <v>23587</v>
          </cell>
        </row>
        <row r="609">
          <cell r="A609" t="str">
            <v/>
          </cell>
        </row>
        <row r="610">
          <cell r="A610" t="str">
            <v>INSTITUTE2007/2008COMMUNITY COLLEGECAM</v>
          </cell>
          <cell r="B610" t="str">
            <v>INSTITUTE</v>
          </cell>
          <cell r="C610" t="str">
            <v>2007/2008</v>
          </cell>
          <cell r="D610" t="str">
            <v>COMMUNITY COLLEGE</v>
          </cell>
          <cell r="E610" t="str">
            <v>CAM</v>
          </cell>
          <cell r="J610">
            <v>65</v>
          </cell>
          <cell r="K610">
            <v>89</v>
          </cell>
          <cell r="L610">
            <v>154</v>
          </cell>
          <cell r="P610">
            <v>66</v>
          </cell>
          <cell r="Q610">
            <v>26</v>
          </cell>
          <cell r="R610">
            <v>92</v>
          </cell>
          <cell r="S610">
            <v>246</v>
          </cell>
        </row>
        <row r="611">
          <cell r="A611" t="str">
            <v>INSTITUTE2007/2008COMMUNITY COLLEGECNC</v>
          </cell>
          <cell r="B611" t="str">
            <v>INSTITUTE</v>
          </cell>
          <cell r="C611" t="str">
            <v>2007/2008</v>
          </cell>
          <cell r="D611" t="str">
            <v>COMMUNITY COLLEGE</v>
          </cell>
          <cell r="E611" t="str">
            <v>CNC</v>
          </cell>
          <cell r="J611">
            <v>69</v>
          </cell>
          <cell r="K611">
            <v>56</v>
          </cell>
          <cell r="L611">
            <v>125</v>
          </cell>
          <cell r="P611">
            <v>46</v>
          </cell>
          <cell r="Q611">
            <v>28</v>
          </cell>
          <cell r="R611">
            <v>74</v>
          </cell>
          <cell r="S611">
            <v>199</v>
          </cell>
        </row>
        <row r="612">
          <cell r="A612" t="str">
            <v>INSTITUTE2007/2008COMMUNITY COLLEGECOTR</v>
          </cell>
          <cell r="B612" t="str">
            <v>INSTITUTE</v>
          </cell>
          <cell r="C612" t="str">
            <v>2007/2008</v>
          </cell>
          <cell r="D612" t="str">
            <v>COMMUNITY COLLEGE</v>
          </cell>
          <cell r="E612" t="str">
            <v>COTR</v>
          </cell>
          <cell r="J612">
            <v>67</v>
          </cell>
          <cell r="K612">
            <v>92</v>
          </cell>
          <cell r="L612">
            <v>159</v>
          </cell>
          <cell r="P612">
            <v>43</v>
          </cell>
          <cell r="Q612">
            <v>23</v>
          </cell>
          <cell r="R612">
            <v>66</v>
          </cell>
          <cell r="S612">
            <v>225</v>
          </cell>
        </row>
        <row r="613">
          <cell r="A613" t="str">
            <v>INSTITUTE2007/2008COMMUNITY COLLEGEDOUG</v>
          </cell>
          <cell r="B613" t="str">
            <v>INSTITUTE</v>
          </cell>
          <cell r="C613" t="str">
            <v>2007/2008</v>
          </cell>
          <cell r="D613" t="str">
            <v>COMMUNITY COLLEGE</v>
          </cell>
          <cell r="E613" t="str">
            <v>DOUG</v>
          </cell>
          <cell r="J613">
            <v>376</v>
          </cell>
          <cell r="K613">
            <v>309</v>
          </cell>
          <cell r="L613">
            <v>685</v>
          </cell>
          <cell r="P613">
            <v>252</v>
          </cell>
          <cell r="Q613">
            <v>50</v>
          </cell>
          <cell r="R613">
            <v>302</v>
          </cell>
          <cell r="S613">
            <v>987</v>
          </cell>
        </row>
        <row r="614">
          <cell r="A614" t="str">
            <v>INSTITUTE2007/2008COMMUNITY COLLEGELANG</v>
          </cell>
          <cell r="B614" t="str">
            <v>INSTITUTE</v>
          </cell>
          <cell r="C614" t="str">
            <v>2007/2008</v>
          </cell>
          <cell r="D614" t="str">
            <v>COMMUNITY COLLEGE</v>
          </cell>
          <cell r="E614" t="str">
            <v>LANG</v>
          </cell>
          <cell r="J614">
            <v>364</v>
          </cell>
          <cell r="K614">
            <v>234</v>
          </cell>
          <cell r="L614">
            <v>598</v>
          </cell>
          <cell r="P614">
            <v>227</v>
          </cell>
          <cell r="Q614">
            <v>41</v>
          </cell>
          <cell r="R614">
            <v>268</v>
          </cell>
          <cell r="S614">
            <v>866</v>
          </cell>
        </row>
        <row r="615">
          <cell r="A615" t="str">
            <v>INSTITUTE2007/2008COMMUNITY COLLEGENIC</v>
          </cell>
          <cell r="B615" t="str">
            <v>INSTITUTE</v>
          </cell>
          <cell r="C615" t="str">
            <v>2007/2008</v>
          </cell>
          <cell r="D615" t="str">
            <v>COMMUNITY COLLEGE</v>
          </cell>
          <cell r="E615" t="str">
            <v>NIC</v>
          </cell>
          <cell r="J615">
            <v>52</v>
          </cell>
          <cell r="K615">
            <v>39</v>
          </cell>
          <cell r="L615">
            <v>91</v>
          </cell>
          <cell r="P615">
            <v>43</v>
          </cell>
          <cell r="Q615">
            <v>16</v>
          </cell>
          <cell r="R615">
            <v>59</v>
          </cell>
          <cell r="S615">
            <v>150</v>
          </cell>
        </row>
        <row r="616">
          <cell r="A616" t="str">
            <v>INSTITUTE2007/2008COMMUNITY COLLEGENLC</v>
          </cell>
          <cell r="B616" t="str">
            <v>INSTITUTE</v>
          </cell>
          <cell r="C616" t="str">
            <v>2007/2008</v>
          </cell>
          <cell r="D616" t="str">
            <v>COMMUNITY COLLEGE</v>
          </cell>
          <cell r="E616" t="str">
            <v>NLC</v>
          </cell>
          <cell r="J616">
            <v>73</v>
          </cell>
          <cell r="K616">
            <v>77</v>
          </cell>
          <cell r="L616">
            <v>150</v>
          </cell>
          <cell r="P616">
            <v>63</v>
          </cell>
          <cell r="Q616">
            <v>35</v>
          </cell>
          <cell r="R616">
            <v>98</v>
          </cell>
          <cell r="S616">
            <v>248</v>
          </cell>
        </row>
        <row r="617">
          <cell r="A617" t="str">
            <v>INSTITUTE2007/2008COMMUNITY COLLEGENWCC</v>
          </cell>
          <cell r="B617" t="str">
            <v>INSTITUTE</v>
          </cell>
          <cell r="C617" t="str">
            <v>2007/2008</v>
          </cell>
          <cell r="D617" t="str">
            <v>COMMUNITY COLLEGE</v>
          </cell>
          <cell r="E617" t="str">
            <v>NWCC</v>
          </cell>
          <cell r="J617">
            <v>73</v>
          </cell>
          <cell r="K617">
            <v>55</v>
          </cell>
          <cell r="L617">
            <v>128</v>
          </cell>
          <cell r="P617">
            <v>35</v>
          </cell>
          <cell r="Q617">
            <v>34</v>
          </cell>
          <cell r="R617">
            <v>69</v>
          </cell>
          <cell r="S617">
            <v>197</v>
          </cell>
        </row>
        <row r="618">
          <cell r="A618" t="str">
            <v>INSTITUTE2007/2008COMMUNITY COLLEGEOKAN</v>
          </cell>
          <cell r="B618" t="str">
            <v>INSTITUTE</v>
          </cell>
          <cell r="C618" t="str">
            <v>2007/2008</v>
          </cell>
          <cell r="D618" t="str">
            <v>COMMUNITY COLLEGE</v>
          </cell>
          <cell r="E618" t="str">
            <v>OKAN</v>
          </cell>
          <cell r="J618">
            <v>126</v>
          </cell>
          <cell r="K618">
            <v>58</v>
          </cell>
          <cell r="L618">
            <v>184</v>
          </cell>
          <cell r="P618">
            <v>91</v>
          </cell>
          <cell r="Q618">
            <v>27</v>
          </cell>
          <cell r="R618">
            <v>118</v>
          </cell>
          <cell r="S618">
            <v>302</v>
          </cell>
        </row>
        <row r="619">
          <cell r="A619" t="str">
            <v>INSTITUTE2007/2008COMMUNITY COLLEGESEL</v>
          </cell>
          <cell r="B619" t="str">
            <v>INSTITUTE</v>
          </cell>
          <cell r="C619" t="str">
            <v>2007/2008</v>
          </cell>
          <cell r="D619" t="str">
            <v>COMMUNITY COLLEGE</v>
          </cell>
          <cell r="E619" t="str">
            <v>SEL</v>
          </cell>
          <cell r="J619">
            <v>55</v>
          </cell>
          <cell r="K619">
            <v>62</v>
          </cell>
          <cell r="L619">
            <v>117</v>
          </cell>
          <cell r="P619">
            <v>29</v>
          </cell>
          <cell r="Q619">
            <v>23</v>
          </cell>
          <cell r="R619">
            <v>52</v>
          </cell>
          <cell r="S619">
            <v>169</v>
          </cell>
        </row>
        <row r="620">
          <cell r="A620" t="str">
            <v>INSTITUTE2007/2008COMMUNITY COLLEGEVCC</v>
          </cell>
          <cell r="B620" t="str">
            <v>INSTITUTE</v>
          </cell>
          <cell r="C620" t="str">
            <v>2007/2008</v>
          </cell>
          <cell r="D620" t="str">
            <v>COMMUNITY COLLEGE</v>
          </cell>
          <cell r="E620" t="str">
            <v>VCC</v>
          </cell>
          <cell r="J620">
            <v>298</v>
          </cell>
          <cell r="K620">
            <v>210</v>
          </cell>
          <cell r="L620">
            <v>508</v>
          </cell>
          <cell r="P620">
            <v>195</v>
          </cell>
          <cell r="Q620">
            <v>43</v>
          </cell>
          <cell r="R620">
            <v>238</v>
          </cell>
          <cell r="S620">
            <v>746</v>
          </cell>
        </row>
        <row r="621">
          <cell r="A621" t="str">
            <v>INSTITUTE2007/2008COMMUNITY COLLEGE Total</v>
          </cell>
          <cell r="B621" t="str">
            <v>INSTITUTE</v>
          </cell>
          <cell r="C621" t="str">
            <v>2007/2008</v>
          </cell>
          <cell r="D621" t="str">
            <v>COMMUNITY COLLEGE Total</v>
          </cell>
          <cell r="J621">
            <v>1600</v>
          </cell>
          <cell r="K621">
            <v>1268</v>
          </cell>
          <cell r="L621">
            <v>2832</v>
          </cell>
          <cell r="P621">
            <v>1090</v>
          </cell>
          <cell r="Q621">
            <v>346</v>
          </cell>
          <cell r="R621">
            <v>1436</v>
          </cell>
          <cell r="S621">
            <v>4268</v>
          </cell>
        </row>
        <row r="622">
          <cell r="A622" t="str">
            <v/>
          </cell>
        </row>
        <row r="623">
          <cell r="A623" t="str">
            <v>INSTITUTE2007/2008INSTITUTEBCIT</v>
          </cell>
          <cell r="B623" t="str">
            <v>INSTITUTE</v>
          </cell>
          <cell r="C623" t="str">
            <v>2007/2008</v>
          </cell>
          <cell r="D623" t="str">
            <v>INSTITUTE</v>
          </cell>
          <cell r="E623" t="str">
            <v>BCIT</v>
          </cell>
          <cell r="F623">
            <v>16466</v>
          </cell>
          <cell r="G623">
            <v>16466</v>
          </cell>
          <cell r="J623">
            <v>136</v>
          </cell>
          <cell r="K623">
            <v>384</v>
          </cell>
          <cell r="L623">
            <v>520</v>
          </cell>
          <cell r="O623">
            <v>2508</v>
          </cell>
          <cell r="P623">
            <v>128</v>
          </cell>
          <cell r="Q623">
            <v>112</v>
          </cell>
          <cell r="R623">
            <v>2683</v>
          </cell>
          <cell r="S623">
            <v>19377</v>
          </cell>
        </row>
        <row r="624">
          <cell r="A624" t="str">
            <v>INSTITUTE2007/2008INSTITUTEJIBC</v>
          </cell>
          <cell r="B624" t="str">
            <v>INSTITUTE</v>
          </cell>
          <cell r="C624" t="str">
            <v>2007/2008</v>
          </cell>
          <cell r="D624" t="str">
            <v>INSTITUTE</v>
          </cell>
          <cell r="E624" t="str">
            <v>JIBC</v>
          </cell>
          <cell r="F624">
            <v>4837</v>
          </cell>
          <cell r="G624">
            <v>4837</v>
          </cell>
          <cell r="J624">
            <v>268</v>
          </cell>
          <cell r="K624">
            <v>310</v>
          </cell>
          <cell r="L624">
            <v>578</v>
          </cell>
          <cell r="O624">
            <v>1674</v>
          </cell>
          <cell r="P624">
            <v>158</v>
          </cell>
          <cell r="Q624">
            <v>115</v>
          </cell>
          <cell r="R624">
            <v>1894</v>
          </cell>
          <cell r="S624">
            <v>7118</v>
          </cell>
        </row>
        <row r="625">
          <cell r="A625" t="str">
            <v>INSTITUTE2007/2008INSTITUTENVIT</v>
          </cell>
          <cell r="B625" t="str">
            <v>INSTITUTE</v>
          </cell>
          <cell r="C625" t="str">
            <v>2007/2008</v>
          </cell>
          <cell r="D625" t="str">
            <v>INSTITUTE</v>
          </cell>
          <cell r="E625" t="str">
            <v>NVIT</v>
          </cell>
          <cell r="F625">
            <v>280</v>
          </cell>
          <cell r="G625">
            <v>280</v>
          </cell>
          <cell r="J625">
            <v>8</v>
          </cell>
          <cell r="K625">
            <v>7</v>
          </cell>
          <cell r="L625">
            <v>15</v>
          </cell>
          <cell r="O625">
            <v>35</v>
          </cell>
          <cell r="P625">
            <v>7</v>
          </cell>
          <cell r="Q625">
            <v>2</v>
          </cell>
          <cell r="R625">
            <v>43</v>
          </cell>
          <cell r="S625">
            <v>332</v>
          </cell>
        </row>
        <row r="626">
          <cell r="A626" t="str">
            <v>INSTITUTE2007/2008INSTITUTE Total</v>
          </cell>
          <cell r="B626" t="str">
            <v>INSTITUTE</v>
          </cell>
          <cell r="C626" t="str">
            <v>2007/2008</v>
          </cell>
          <cell r="D626" t="str">
            <v>INSTITUTE Total</v>
          </cell>
          <cell r="F626">
            <v>21495</v>
          </cell>
          <cell r="G626">
            <v>21495</v>
          </cell>
          <cell r="J626">
            <v>412</v>
          </cell>
          <cell r="K626">
            <v>613</v>
          </cell>
          <cell r="L626">
            <v>1025</v>
          </cell>
          <cell r="O626">
            <v>4217</v>
          </cell>
          <cell r="P626">
            <v>293</v>
          </cell>
          <cell r="Q626">
            <v>229</v>
          </cell>
          <cell r="R626">
            <v>4620</v>
          </cell>
          <cell r="S626">
            <v>26515</v>
          </cell>
        </row>
        <row r="627">
          <cell r="A627" t="str">
            <v/>
          </cell>
        </row>
        <row r="628">
          <cell r="A628" t="str">
            <v>INSTITUTE2007/2008RESEARCH-INTENSIVE UNIVSFU</v>
          </cell>
          <cell r="B628" t="str">
            <v>INSTITUTE</v>
          </cell>
          <cell r="C628" t="str">
            <v>2007/2008</v>
          </cell>
          <cell r="D628" t="str">
            <v>RESEARCH-INTENSIVE UNIV</v>
          </cell>
          <cell r="E628" t="str">
            <v>SFU</v>
          </cell>
          <cell r="J628">
            <v>108</v>
          </cell>
          <cell r="K628">
            <v>178</v>
          </cell>
          <cell r="L628">
            <v>286</v>
          </cell>
          <cell r="P628">
            <v>58</v>
          </cell>
          <cell r="Q628">
            <v>12</v>
          </cell>
          <cell r="R628">
            <v>70</v>
          </cell>
          <cell r="S628">
            <v>356</v>
          </cell>
        </row>
        <row r="629">
          <cell r="A629" t="str">
            <v>INSTITUTE2007/2008RESEARCH-INTENSIVE UNIVUBC</v>
          </cell>
          <cell r="B629" t="str">
            <v>INSTITUTE</v>
          </cell>
          <cell r="C629" t="str">
            <v>2007/2008</v>
          </cell>
          <cell r="D629" t="str">
            <v>RESEARCH-INTENSIVE UNIV</v>
          </cell>
          <cell r="E629" t="str">
            <v>UBC</v>
          </cell>
          <cell r="J629">
            <v>142</v>
          </cell>
          <cell r="K629">
            <v>325</v>
          </cell>
          <cell r="L629">
            <v>467</v>
          </cell>
          <cell r="P629">
            <v>58</v>
          </cell>
          <cell r="Q629">
            <v>33</v>
          </cell>
          <cell r="R629">
            <v>91</v>
          </cell>
          <cell r="S629">
            <v>558</v>
          </cell>
        </row>
        <row r="630">
          <cell r="A630" t="str">
            <v>INSTITUTE2007/2008RESEARCH-INTENSIVE UNIVUBCO</v>
          </cell>
          <cell r="B630" t="str">
            <v>INSTITUTE</v>
          </cell>
          <cell r="C630" t="str">
            <v>2007/2008</v>
          </cell>
          <cell r="D630" t="str">
            <v>RESEARCH-INTENSIVE UNIV</v>
          </cell>
          <cell r="E630" t="str">
            <v>UBCO</v>
          </cell>
          <cell r="J630">
            <v>15</v>
          </cell>
          <cell r="K630">
            <v>26</v>
          </cell>
          <cell r="L630">
            <v>41</v>
          </cell>
          <cell r="P630">
            <v>7</v>
          </cell>
          <cell r="Q630">
            <v>3</v>
          </cell>
          <cell r="R630">
            <v>10</v>
          </cell>
          <cell r="S630">
            <v>51</v>
          </cell>
        </row>
        <row r="631">
          <cell r="A631" t="str">
            <v>INSTITUTE2007/2008RESEARCH-INTENSIVE UNIVUNBC</v>
          </cell>
          <cell r="B631" t="str">
            <v>INSTITUTE</v>
          </cell>
          <cell r="C631" t="str">
            <v>2007/2008</v>
          </cell>
          <cell r="D631" t="str">
            <v>RESEARCH-INTENSIVE UNIV</v>
          </cell>
          <cell r="E631" t="str">
            <v>UNBC</v>
          </cell>
          <cell r="J631">
            <v>33</v>
          </cell>
          <cell r="K631">
            <v>42</v>
          </cell>
          <cell r="L631">
            <v>75</v>
          </cell>
          <cell r="P631">
            <v>13</v>
          </cell>
          <cell r="Q631">
            <v>2</v>
          </cell>
          <cell r="R631">
            <v>15</v>
          </cell>
          <cell r="S631">
            <v>90</v>
          </cell>
        </row>
        <row r="632">
          <cell r="A632" t="str">
            <v>INSTITUTE2007/2008RESEARCH-INTENSIVE UNIVUVIC</v>
          </cell>
          <cell r="B632" t="str">
            <v>INSTITUTE</v>
          </cell>
          <cell r="C632" t="str">
            <v>2007/2008</v>
          </cell>
          <cell r="D632" t="str">
            <v>RESEARCH-INTENSIVE UNIV</v>
          </cell>
          <cell r="E632" t="str">
            <v>UVIC</v>
          </cell>
          <cell r="J632">
            <v>37</v>
          </cell>
          <cell r="K632">
            <v>111</v>
          </cell>
          <cell r="L632">
            <v>148</v>
          </cell>
          <cell r="P632">
            <v>22</v>
          </cell>
          <cell r="Q632">
            <v>10</v>
          </cell>
          <cell r="R632">
            <v>32</v>
          </cell>
          <cell r="S632">
            <v>180</v>
          </cell>
        </row>
        <row r="633">
          <cell r="A633" t="str">
            <v>INSTITUTE2007/2008RESEARCH-INTENSIVE UNIV Total</v>
          </cell>
          <cell r="B633" t="str">
            <v>INSTITUTE</v>
          </cell>
          <cell r="C633" t="str">
            <v>2007/2008</v>
          </cell>
          <cell r="D633" t="str">
            <v>RESEARCH-INTENSIVE UNIV Total</v>
          </cell>
          <cell r="J633">
            <v>334</v>
          </cell>
          <cell r="K633">
            <v>679</v>
          </cell>
          <cell r="L633">
            <v>1011</v>
          </cell>
          <cell r="P633">
            <v>158</v>
          </cell>
          <cell r="Q633">
            <v>60</v>
          </cell>
          <cell r="R633">
            <v>218</v>
          </cell>
          <cell r="S633">
            <v>1229</v>
          </cell>
        </row>
        <row r="634">
          <cell r="A634" t="str">
            <v/>
          </cell>
        </row>
        <row r="635">
          <cell r="A635" t="str">
            <v>INSTITUTE2007/2008TEACHING-INTENSIVE UNIVCAPU</v>
          </cell>
          <cell r="B635" t="str">
            <v>INSTITUTE</v>
          </cell>
          <cell r="C635" t="str">
            <v>2007/2008</v>
          </cell>
          <cell r="D635" t="str">
            <v>TEACHING-INTENSIVE UNIV</v>
          </cell>
          <cell r="E635" t="str">
            <v>CAPU</v>
          </cell>
          <cell r="J635">
            <v>125</v>
          </cell>
          <cell r="K635">
            <v>97</v>
          </cell>
          <cell r="L635">
            <v>222</v>
          </cell>
          <cell r="P635">
            <v>100</v>
          </cell>
          <cell r="Q635">
            <v>15</v>
          </cell>
          <cell r="R635">
            <v>115</v>
          </cell>
          <cell r="S635">
            <v>337</v>
          </cell>
        </row>
        <row r="636">
          <cell r="A636" t="str">
            <v>INSTITUTE2007/2008TEACHING-INTENSIVE UNIVECU</v>
          </cell>
          <cell r="B636" t="str">
            <v>INSTITUTE</v>
          </cell>
          <cell r="C636" t="str">
            <v>2007/2008</v>
          </cell>
          <cell r="D636" t="str">
            <v>TEACHING-INTENSIVE UNIV</v>
          </cell>
          <cell r="E636" t="str">
            <v>ECU</v>
          </cell>
          <cell r="J636">
            <v>65</v>
          </cell>
          <cell r="K636">
            <v>67</v>
          </cell>
          <cell r="L636">
            <v>132</v>
          </cell>
          <cell r="P636">
            <v>38</v>
          </cell>
          <cell r="Q636">
            <v>9</v>
          </cell>
          <cell r="R636">
            <v>47</v>
          </cell>
          <cell r="S636">
            <v>179</v>
          </cell>
        </row>
        <row r="637">
          <cell r="A637" t="str">
            <v>INSTITUTE2007/2008TEACHING-INTENSIVE UNIVKWN</v>
          </cell>
          <cell r="B637" t="str">
            <v>INSTITUTE</v>
          </cell>
          <cell r="C637" t="str">
            <v>2007/2008</v>
          </cell>
          <cell r="D637" t="str">
            <v>TEACHING-INTENSIVE UNIV</v>
          </cell>
          <cell r="E637" t="str">
            <v>KWN</v>
          </cell>
          <cell r="J637">
            <v>198</v>
          </cell>
          <cell r="K637">
            <v>233</v>
          </cell>
          <cell r="L637">
            <v>431</v>
          </cell>
          <cell r="P637">
            <v>86</v>
          </cell>
          <cell r="Q637">
            <v>34</v>
          </cell>
          <cell r="R637">
            <v>120</v>
          </cell>
          <cell r="S637">
            <v>551</v>
          </cell>
        </row>
        <row r="638">
          <cell r="A638" t="str">
            <v>INSTITUTE2007/2008TEACHING-INTENSIVE UNIVRRU</v>
          </cell>
          <cell r="B638" t="str">
            <v>INSTITUTE</v>
          </cell>
          <cell r="C638" t="str">
            <v>2007/2008</v>
          </cell>
          <cell r="D638" t="str">
            <v>TEACHING-INTENSIVE UNIV</v>
          </cell>
          <cell r="E638" t="str">
            <v>RRU</v>
          </cell>
          <cell r="J638">
            <v>75</v>
          </cell>
          <cell r="K638">
            <v>61</v>
          </cell>
          <cell r="L638">
            <v>136</v>
          </cell>
          <cell r="P638">
            <v>42</v>
          </cell>
          <cell r="Q638">
            <v>2</v>
          </cell>
          <cell r="R638">
            <v>44</v>
          </cell>
          <cell r="S638">
            <v>180</v>
          </cell>
        </row>
        <row r="639">
          <cell r="A639" t="str">
            <v>INSTITUTE2007/2008TEACHING-INTENSIVE UNIVTRU</v>
          </cell>
          <cell r="B639" t="str">
            <v>INSTITUTE</v>
          </cell>
          <cell r="C639" t="str">
            <v>2007/2008</v>
          </cell>
          <cell r="D639" t="str">
            <v>TEACHING-INTENSIVE UNIV</v>
          </cell>
          <cell r="E639" t="str">
            <v>TRU</v>
          </cell>
          <cell r="J639">
            <v>54</v>
          </cell>
          <cell r="K639">
            <v>70</v>
          </cell>
          <cell r="L639">
            <v>124</v>
          </cell>
          <cell r="P639">
            <v>33</v>
          </cell>
          <cell r="Q639">
            <v>24</v>
          </cell>
          <cell r="R639">
            <v>57</v>
          </cell>
          <cell r="S639">
            <v>181</v>
          </cell>
        </row>
        <row r="640">
          <cell r="A640" t="str">
            <v>INSTITUTE2007/2008TEACHING-INTENSIVE UNIVTRU-OL</v>
          </cell>
          <cell r="B640" t="str">
            <v>INSTITUTE</v>
          </cell>
          <cell r="C640" t="str">
            <v>2007/2008</v>
          </cell>
          <cell r="D640" t="str">
            <v>TEACHING-INTENSIVE UNIV</v>
          </cell>
          <cell r="E640" t="str">
            <v>TRU-OL</v>
          </cell>
          <cell r="J640">
            <v>202</v>
          </cell>
          <cell r="K640">
            <v>347</v>
          </cell>
          <cell r="L640">
            <v>549</v>
          </cell>
          <cell r="P640">
            <v>72</v>
          </cell>
          <cell r="Q640">
            <v>22</v>
          </cell>
          <cell r="R640">
            <v>94</v>
          </cell>
          <cell r="S640">
            <v>643</v>
          </cell>
        </row>
        <row r="641">
          <cell r="A641" t="str">
            <v>INSTITUTE2007/2008TEACHING-INTENSIVE UNIVUFV</v>
          </cell>
          <cell r="B641" t="str">
            <v>INSTITUTE</v>
          </cell>
          <cell r="C641" t="str">
            <v>2007/2008</v>
          </cell>
          <cell r="D641" t="str">
            <v>TEACHING-INTENSIVE UNIV</v>
          </cell>
          <cell r="E641" t="str">
            <v>UFV</v>
          </cell>
          <cell r="J641">
            <v>53</v>
          </cell>
          <cell r="K641">
            <v>153</v>
          </cell>
          <cell r="L641">
            <v>206</v>
          </cell>
          <cell r="P641">
            <v>31</v>
          </cell>
          <cell r="Q641">
            <v>12</v>
          </cell>
          <cell r="R641">
            <v>43</v>
          </cell>
          <cell r="S641">
            <v>249</v>
          </cell>
        </row>
        <row r="642">
          <cell r="A642" t="str">
            <v>INSTITUTE2007/2008TEACHING-INTENSIVE UNIVVIU</v>
          </cell>
          <cell r="B642" t="str">
            <v>INSTITUTE</v>
          </cell>
          <cell r="C642" t="str">
            <v>2007/2008</v>
          </cell>
          <cell r="D642" t="str">
            <v>TEACHING-INTENSIVE UNIV</v>
          </cell>
          <cell r="E642" t="str">
            <v>VIU</v>
          </cell>
          <cell r="J642">
            <v>145</v>
          </cell>
          <cell r="K642">
            <v>118</v>
          </cell>
          <cell r="L642">
            <v>263</v>
          </cell>
          <cell r="P642">
            <v>98</v>
          </cell>
          <cell r="Q642">
            <v>21</v>
          </cell>
          <cell r="R642">
            <v>119</v>
          </cell>
          <cell r="S642">
            <v>382</v>
          </cell>
        </row>
        <row r="643">
          <cell r="A643" t="str">
            <v>INSTITUTE2007/2008TEACHING-INTENSIVE UNIV Total</v>
          </cell>
          <cell r="B643" t="str">
            <v>INSTITUTE</v>
          </cell>
          <cell r="C643" t="str">
            <v>2007/2008</v>
          </cell>
          <cell r="D643" t="str">
            <v>TEACHING-INTENSIVE UNIV Total</v>
          </cell>
          <cell r="J643">
            <v>905</v>
          </cell>
          <cell r="K643">
            <v>1135</v>
          </cell>
          <cell r="L643">
            <v>2011</v>
          </cell>
          <cell r="P643">
            <v>500</v>
          </cell>
          <cell r="Q643">
            <v>139</v>
          </cell>
          <cell r="R643">
            <v>639</v>
          </cell>
          <cell r="S643">
            <v>2650</v>
          </cell>
        </row>
        <row r="644">
          <cell r="A644" t="str">
            <v/>
          </cell>
        </row>
        <row r="645">
          <cell r="A645" t="str">
            <v>INSTITUTE2007/2008 Total</v>
          </cell>
          <cell r="B645" t="str">
            <v>INSTITUTE</v>
          </cell>
          <cell r="C645" t="str">
            <v>2007/2008 Total</v>
          </cell>
          <cell r="F645">
            <v>21495</v>
          </cell>
          <cell r="G645">
            <v>21495</v>
          </cell>
          <cell r="H645">
            <v>23587</v>
          </cell>
          <cell r="I645">
            <v>23587</v>
          </cell>
          <cell r="J645">
            <v>3167</v>
          </cell>
          <cell r="K645">
            <v>3587</v>
          </cell>
          <cell r="L645">
            <v>6528</v>
          </cell>
          <cell r="O645">
            <v>4217</v>
          </cell>
          <cell r="P645">
            <v>2041</v>
          </cell>
          <cell r="Q645">
            <v>774</v>
          </cell>
          <cell r="R645">
            <v>6913</v>
          </cell>
          <cell r="S645">
            <v>55939</v>
          </cell>
        </row>
        <row r="646">
          <cell r="A646" t="str">
            <v>INSTITUTE2008/2009EXIT</v>
          </cell>
          <cell r="B646" t="str">
            <v>INSTITUTE</v>
          </cell>
          <cell r="C646" t="str">
            <v>2008/2009</v>
          </cell>
          <cell r="D646" t="str">
            <v>EXIT</v>
          </cell>
          <cell r="H646">
            <v>25716</v>
          </cell>
          <cell r="I646">
            <v>25716</v>
          </cell>
          <cell r="S646">
            <v>25716</v>
          </cell>
        </row>
        <row r="647">
          <cell r="A647" t="str">
            <v>INSTITUTE2008/2009EXIT Total</v>
          </cell>
          <cell r="B647" t="str">
            <v>INSTITUTE</v>
          </cell>
          <cell r="C647" t="str">
            <v>2008/2009</v>
          </cell>
          <cell r="D647" t="str">
            <v>EXIT Total</v>
          </cell>
          <cell r="H647">
            <v>25716</v>
          </cell>
          <cell r="I647">
            <v>25716</v>
          </cell>
          <cell r="S647">
            <v>25716</v>
          </cell>
        </row>
        <row r="648">
          <cell r="A648" t="str">
            <v/>
          </cell>
        </row>
        <row r="649">
          <cell r="A649" t="str">
            <v>INSTITUTE2008/2009COMMUNITY COLLEGECAM</v>
          </cell>
          <cell r="B649" t="str">
            <v>INSTITUTE</v>
          </cell>
          <cell r="C649" t="str">
            <v>2008/2009</v>
          </cell>
          <cell r="D649" t="str">
            <v>COMMUNITY COLLEGE</v>
          </cell>
          <cell r="E649" t="str">
            <v>CAM</v>
          </cell>
          <cell r="J649">
            <v>79</v>
          </cell>
          <cell r="K649">
            <v>97</v>
          </cell>
          <cell r="L649">
            <v>176</v>
          </cell>
          <cell r="P649">
            <v>49</v>
          </cell>
          <cell r="Q649">
            <v>16</v>
          </cell>
          <cell r="R649">
            <v>65</v>
          </cell>
          <cell r="S649">
            <v>241</v>
          </cell>
        </row>
        <row r="650">
          <cell r="A650" t="str">
            <v>INSTITUTE2008/2009COMMUNITY COLLEGECNC</v>
          </cell>
          <cell r="B650" t="str">
            <v>INSTITUTE</v>
          </cell>
          <cell r="C650" t="str">
            <v>2008/2009</v>
          </cell>
          <cell r="D650" t="str">
            <v>COMMUNITY COLLEGE</v>
          </cell>
          <cell r="E650" t="str">
            <v>CNC</v>
          </cell>
          <cell r="J650">
            <v>44</v>
          </cell>
          <cell r="K650">
            <v>65</v>
          </cell>
          <cell r="L650">
            <v>109</v>
          </cell>
          <cell r="P650">
            <v>34</v>
          </cell>
          <cell r="Q650">
            <v>22</v>
          </cell>
          <cell r="R650">
            <v>56</v>
          </cell>
          <cell r="S650">
            <v>165</v>
          </cell>
        </row>
        <row r="651">
          <cell r="A651" t="str">
            <v>INSTITUTE2008/2009COMMUNITY COLLEGECOTR</v>
          </cell>
          <cell r="B651" t="str">
            <v>INSTITUTE</v>
          </cell>
          <cell r="C651" t="str">
            <v>2008/2009</v>
          </cell>
          <cell r="D651" t="str">
            <v>COMMUNITY COLLEGE</v>
          </cell>
          <cell r="E651" t="str">
            <v>COTR</v>
          </cell>
          <cell r="J651">
            <v>55</v>
          </cell>
          <cell r="K651">
            <v>117</v>
          </cell>
          <cell r="L651">
            <v>172</v>
          </cell>
          <cell r="P651">
            <v>16</v>
          </cell>
          <cell r="Q651">
            <v>14</v>
          </cell>
          <cell r="R651">
            <v>30</v>
          </cell>
          <cell r="S651">
            <v>202</v>
          </cell>
        </row>
        <row r="652">
          <cell r="A652" t="str">
            <v>INSTITUTE2008/2009COMMUNITY COLLEGEDOUG</v>
          </cell>
          <cell r="B652" t="str">
            <v>INSTITUTE</v>
          </cell>
          <cell r="C652" t="str">
            <v>2008/2009</v>
          </cell>
          <cell r="D652" t="str">
            <v>COMMUNITY COLLEGE</v>
          </cell>
          <cell r="E652" t="str">
            <v>DOUG</v>
          </cell>
          <cell r="J652">
            <v>344</v>
          </cell>
          <cell r="K652">
            <v>365</v>
          </cell>
          <cell r="L652">
            <v>709</v>
          </cell>
          <cell r="P652">
            <v>160</v>
          </cell>
          <cell r="Q652">
            <v>45</v>
          </cell>
          <cell r="R652">
            <v>205</v>
          </cell>
          <cell r="S652">
            <v>914</v>
          </cell>
        </row>
        <row r="653">
          <cell r="A653" t="str">
            <v>INSTITUTE2008/2009COMMUNITY COLLEGELANG</v>
          </cell>
          <cell r="B653" t="str">
            <v>INSTITUTE</v>
          </cell>
          <cell r="C653" t="str">
            <v>2008/2009</v>
          </cell>
          <cell r="D653" t="str">
            <v>COMMUNITY COLLEGE</v>
          </cell>
          <cell r="E653" t="str">
            <v>LANG</v>
          </cell>
          <cell r="J653">
            <v>360</v>
          </cell>
          <cell r="K653">
            <v>302</v>
          </cell>
          <cell r="L653">
            <v>662</v>
          </cell>
          <cell r="P653">
            <v>119</v>
          </cell>
          <cell r="Q653">
            <v>42</v>
          </cell>
          <cell r="R653">
            <v>161</v>
          </cell>
          <cell r="S653">
            <v>823</v>
          </cell>
        </row>
        <row r="654">
          <cell r="A654" t="str">
            <v>INSTITUTE2008/2009COMMUNITY COLLEGENIC</v>
          </cell>
          <cell r="B654" t="str">
            <v>INSTITUTE</v>
          </cell>
          <cell r="C654" t="str">
            <v>2008/2009</v>
          </cell>
          <cell r="D654" t="str">
            <v>COMMUNITY COLLEGE</v>
          </cell>
          <cell r="E654" t="str">
            <v>NIC</v>
          </cell>
          <cell r="J654">
            <v>63</v>
          </cell>
          <cell r="K654">
            <v>48</v>
          </cell>
          <cell r="L654">
            <v>111</v>
          </cell>
          <cell r="P654">
            <v>26</v>
          </cell>
          <cell r="Q654">
            <v>15</v>
          </cell>
          <cell r="R654">
            <v>41</v>
          </cell>
          <cell r="S654">
            <v>152</v>
          </cell>
        </row>
        <row r="655">
          <cell r="A655" t="str">
            <v>INSTITUTE2008/2009COMMUNITY COLLEGENLC</v>
          </cell>
          <cell r="B655" t="str">
            <v>INSTITUTE</v>
          </cell>
          <cell r="C655" t="str">
            <v>2008/2009</v>
          </cell>
          <cell r="D655" t="str">
            <v>COMMUNITY COLLEGE</v>
          </cell>
          <cell r="E655" t="str">
            <v>NLC</v>
          </cell>
          <cell r="J655">
            <v>51</v>
          </cell>
          <cell r="K655">
            <v>64</v>
          </cell>
          <cell r="L655">
            <v>115</v>
          </cell>
          <cell r="P655">
            <v>32</v>
          </cell>
          <cell r="Q655">
            <v>22</v>
          </cell>
          <cell r="R655">
            <v>54</v>
          </cell>
          <cell r="S655">
            <v>169</v>
          </cell>
        </row>
        <row r="656">
          <cell r="A656" t="str">
            <v>INSTITUTE2008/2009COMMUNITY COLLEGENWCC</v>
          </cell>
          <cell r="B656" t="str">
            <v>INSTITUTE</v>
          </cell>
          <cell r="C656" t="str">
            <v>2008/2009</v>
          </cell>
          <cell r="D656" t="str">
            <v>COMMUNITY COLLEGE</v>
          </cell>
          <cell r="E656" t="str">
            <v>NWCC</v>
          </cell>
          <cell r="J656">
            <v>44</v>
          </cell>
          <cell r="K656">
            <v>72</v>
          </cell>
          <cell r="L656">
            <v>116</v>
          </cell>
          <cell r="P656">
            <v>23</v>
          </cell>
          <cell r="Q656">
            <v>21</v>
          </cell>
          <cell r="R656">
            <v>44</v>
          </cell>
          <cell r="S656">
            <v>160</v>
          </cell>
        </row>
        <row r="657">
          <cell r="A657" t="str">
            <v>INSTITUTE2008/2009COMMUNITY COLLEGEOKAN</v>
          </cell>
          <cell r="B657" t="str">
            <v>INSTITUTE</v>
          </cell>
          <cell r="C657" t="str">
            <v>2008/2009</v>
          </cell>
          <cell r="D657" t="str">
            <v>COMMUNITY COLLEGE</v>
          </cell>
          <cell r="E657" t="str">
            <v>OKAN</v>
          </cell>
          <cell r="J657">
            <v>108</v>
          </cell>
          <cell r="K657">
            <v>53</v>
          </cell>
          <cell r="L657">
            <v>161</v>
          </cell>
          <cell r="P657">
            <v>53</v>
          </cell>
          <cell r="Q657">
            <v>17</v>
          </cell>
          <cell r="R657">
            <v>70</v>
          </cell>
          <cell r="S657">
            <v>231</v>
          </cell>
        </row>
        <row r="658">
          <cell r="A658" t="str">
            <v>INSTITUTE2008/2009COMMUNITY COLLEGESEL</v>
          </cell>
          <cell r="B658" t="str">
            <v>INSTITUTE</v>
          </cell>
          <cell r="C658" t="str">
            <v>2008/2009</v>
          </cell>
          <cell r="D658" t="str">
            <v>COMMUNITY COLLEGE</v>
          </cell>
          <cell r="E658" t="str">
            <v>SEL</v>
          </cell>
          <cell r="J658">
            <v>51</v>
          </cell>
          <cell r="K658">
            <v>71</v>
          </cell>
          <cell r="L658">
            <v>122</v>
          </cell>
          <cell r="P658">
            <v>15</v>
          </cell>
          <cell r="Q658">
            <v>17</v>
          </cell>
          <cell r="R658">
            <v>32</v>
          </cell>
          <cell r="S658">
            <v>154</v>
          </cell>
        </row>
        <row r="659">
          <cell r="A659" t="str">
            <v>INSTITUTE2008/2009COMMUNITY COLLEGEVCC</v>
          </cell>
          <cell r="B659" t="str">
            <v>INSTITUTE</v>
          </cell>
          <cell r="C659" t="str">
            <v>2008/2009</v>
          </cell>
          <cell r="D659" t="str">
            <v>COMMUNITY COLLEGE</v>
          </cell>
          <cell r="E659" t="str">
            <v>VCC</v>
          </cell>
          <cell r="J659">
            <v>272</v>
          </cell>
          <cell r="K659">
            <v>235</v>
          </cell>
          <cell r="L659">
            <v>507</v>
          </cell>
          <cell r="P659">
            <v>128</v>
          </cell>
          <cell r="Q659">
            <v>33</v>
          </cell>
          <cell r="R659">
            <v>161</v>
          </cell>
          <cell r="S659">
            <v>668</v>
          </cell>
        </row>
        <row r="660">
          <cell r="A660" t="str">
            <v>INSTITUTE2008/2009COMMUNITY COLLEGE Total</v>
          </cell>
          <cell r="B660" t="str">
            <v>INSTITUTE</v>
          </cell>
          <cell r="C660" t="str">
            <v>2008/2009</v>
          </cell>
          <cell r="D660" t="str">
            <v>COMMUNITY COLLEGE Total</v>
          </cell>
          <cell r="J660">
            <v>1450</v>
          </cell>
          <cell r="K660">
            <v>1473</v>
          </cell>
          <cell r="L660">
            <v>2883</v>
          </cell>
          <cell r="P660">
            <v>655</v>
          </cell>
          <cell r="Q660">
            <v>264</v>
          </cell>
          <cell r="R660">
            <v>919</v>
          </cell>
          <cell r="S660">
            <v>3802</v>
          </cell>
        </row>
        <row r="661">
          <cell r="A661" t="str">
            <v/>
          </cell>
        </row>
        <row r="662">
          <cell r="A662" t="str">
            <v>INSTITUTE2008/2009INSTITUTEBCIT</v>
          </cell>
          <cell r="B662" t="str">
            <v>INSTITUTE</v>
          </cell>
          <cell r="C662" t="str">
            <v>2008/2009</v>
          </cell>
          <cell r="D662" t="str">
            <v>INSTITUTE</v>
          </cell>
          <cell r="E662" t="str">
            <v>BCIT</v>
          </cell>
          <cell r="F662">
            <v>16747</v>
          </cell>
          <cell r="G662">
            <v>16747</v>
          </cell>
          <cell r="J662">
            <v>150</v>
          </cell>
          <cell r="K662">
            <v>366</v>
          </cell>
          <cell r="L662">
            <v>516</v>
          </cell>
          <cell r="O662">
            <v>1903</v>
          </cell>
          <cell r="P662">
            <v>61</v>
          </cell>
          <cell r="Q662">
            <v>57</v>
          </cell>
          <cell r="R662">
            <v>1991</v>
          </cell>
          <cell r="S662">
            <v>18981</v>
          </cell>
        </row>
        <row r="663">
          <cell r="A663" t="str">
            <v>INSTITUTE2008/2009INSTITUTEJIBC</v>
          </cell>
          <cell r="B663" t="str">
            <v>INSTITUTE</v>
          </cell>
          <cell r="C663" t="str">
            <v>2008/2009</v>
          </cell>
          <cell r="D663" t="str">
            <v>INSTITUTE</v>
          </cell>
          <cell r="E663" t="str">
            <v>JIBC</v>
          </cell>
          <cell r="F663">
            <v>5225</v>
          </cell>
          <cell r="G663">
            <v>5225</v>
          </cell>
          <cell r="J663">
            <v>252</v>
          </cell>
          <cell r="K663">
            <v>278</v>
          </cell>
          <cell r="L663">
            <v>530</v>
          </cell>
          <cell r="O663">
            <v>1176</v>
          </cell>
          <cell r="P663">
            <v>95</v>
          </cell>
          <cell r="Q663">
            <v>55</v>
          </cell>
          <cell r="R663">
            <v>1305</v>
          </cell>
          <cell r="S663">
            <v>6895</v>
          </cell>
        </row>
        <row r="664">
          <cell r="A664" t="str">
            <v>INSTITUTE2008/2009INSTITUTENVIT</v>
          </cell>
          <cell r="B664" t="str">
            <v>INSTITUTE</v>
          </cell>
          <cell r="C664" t="str">
            <v>2008/2009</v>
          </cell>
          <cell r="D664" t="str">
            <v>INSTITUTE</v>
          </cell>
          <cell r="E664" t="str">
            <v>NVIT</v>
          </cell>
          <cell r="F664">
            <v>305</v>
          </cell>
          <cell r="G664">
            <v>305</v>
          </cell>
          <cell r="J664">
            <v>7</v>
          </cell>
          <cell r="K664">
            <v>9</v>
          </cell>
          <cell r="L664">
            <v>16</v>
          </cell>
          <cell r="O664">
            <v>36</v>
          </cell>
          <cell r="P664">
            <v>2</v>
          </cell>
          <cell r="Q664">
            <v>2</v>
          </cell>
          <cell r="R664">
            <v>39</v>
          </cell>
          <cell r="S664">
            <v>355</v>
          </cell>
        </row>
        <row r="665">
          <cell r="A665" t="str">
            <v>INSTITUTE2008/2009INSTITUTE Total</v>
          </cell>
          <cell r="B665" t="str">
            <v>INSTITUTE</v>
          </cell>
          <cell r="C665" t="str">
            <v>2008/2009</v>
          </cell>
          <cell r="D665" t="str">
            <v>INSTITUTE Total</v>
          </cell>
          <cell r="F665">
            <v>22203</v>
          </cell>
          <cell r="G665">
            <v>22203</v>
          </cell>
          <cell r="J665">
            <v>409</v>
          </cell>
          <cell r="K665">
            <v>579</v>
          </cell>
          <cell r="L665">
            <v>988</v>
          </cell>
          <cell r="O665">
            <v>3115</v>
          </cell>
          <cell r="P665">
            <v>158</v>
          </cell>
          <cell r="Q665">
            <v>114</v>
          </cell>
          <cell r="R665">
            <v>3335</v>
          </cell>
          <cell r="S665">
            <v>25892</v>
          </cell>
        </row>
        <row r="666">
          <cell r="A666" t="str">
            <v/>
          </cell>
        </row>
        <row r="667">
          <cell r="A667" t="str">
            <v>INSTITUTE2008/2009RESEARCH-INTENSIVE UNIVSFU</v>
          </cell>
          <cell r="B667" t="str">
            <v>INSTITUTE</v>
          </cell>
          <cell r="C667" t="str">
            <v>2008/2009</v>
          </cell>
          <cell r="D667" t="str">
            <v>RESEARCH-INTENSIVE UNIV</v>
          </cell>
          <cell r="E667" t="str">
            <v>SFU</v>
          </cell>
          <cell r="J667">
            <v>105</v>
          </cell>
          <cell r="K667">
            <v>177</v>
          </cell>
          <cell r="L667">
            <v>282</v>
          </cell>
          <cell r="P667">
            <v>42</v>
          </cell>
          <cell r="Q667">
            <v>16</v>
          </cell>
          <cell r="R667">
            <v>58</v>
          </cell>
          <cell r="S667">
            <v>340</v>
          </cell>
        </row>
        <row r="668">
          <cell r="A668" t="str">
            <v>INSTITUTE2008/2009RESEARCH-INTENSIVE UNIVUBC</v>
          </cell>
          <cell r="B668" t="str">
            <v>INSTITUTE</v>
          </cell>
          <cell r="C668" t="str">
            <v>2008/2009</v>
          </cell>
          <cell r="D668" t="str">
            <v>RESEARCH-INTENSIVE UNIV</v>
          </cell>
          <cell r="E668" t="str">
            <v>UBC</v>
          </cell>
          <cell r="J668">
            <v>104</v>
          </cell>
          <cell r="K668">
            <v>297</v>
          </cell>
          <cell r="L668">
            <v>401</v>
          </cell>
          <cell r="P668">
            <v>41</v>
          </cell>
          <cell r="Q668">
            <v>28</v>
          </cell>
          <cell r="R668">
            <v>69</v>
          </cell>
          <cell r="S668">
            <v>470</v>
          </cell>
        </row>
        <row r="669">
          <cell r="A669" t="str">
            <v>INSTITUTE2008/2009RESEARCH-INTENSIVE UNIVUBCO</v>
          </cell>
          <cell r="B669" t="str">
            <v>INSTITUTE</v>
          </cell>
          <cell r="C669" t="str">
            <v>2008/2009</v>
          </cell>
          <cell r="D669" t="str">
            <v>RESEARCH-INTENSIVE UNIV</v>
          </cell>
          <cell r="E669" t="str">
            <v>UBCO</v>
          </cell>
          <cell r="J669">
            <v>9</v>
          </cell>
          <cell r="K669">
            <v>32</v>
          </cell>
          <cell r="L669">
            <v>41</v>
          </cell>
          <cell r="P669">
            <v>2</v>
          </cell>
          <cell r="Q669">
            <v>4</v>
          </cell>
          <cell r="R669">
            <v>6</v>
          </cell>
          <cell r="S669">
            <v>47</v>
          </cell>
        </row>
        <row r="670">
          <cell r="A670" t="str">
            <v>INSTITUTE2008/2009RESEARCH-INTENSIVE UNIVUNBC</v>
          </cell>
          <cell r="B670" t="str">
            <v>INSTITUTE</v>
          </cell>
          <cell r="C670" t="str">
            <v>2008/2009</v>
          </cell>
          <cell r="D670" t="str">
            <v>RESEARCH-INTENSIVE UNIV</v>
          </cell>
          <cell r="E670" t="str">
            <v>UNBC</v>
          </cell>
          <cell r="J670">
            <v>28</v>
          </cell>
          <cell r="K670">
            <v>38</v>
          </cell>
          <cell r="L670">
            <v>66</v>
          </cell>
          <cell r="P670">
            <v>8</v>
          </cell>
          <cell r="Q670">
            <v>4</v>
          </cell>
          <cell r="R670">
            <v>12</v>
          </cell>
          <cell r="S670">
            <v>78</v>
          </cell>
        </row>
        <row r="671">
          <cell r="A671" t="str">
            <v>INSTITUTE2008/2009RESEARCH-INTENSIVE UNIVUVIC</v>
          </cell>
          <cell r="B671" t="str">
            <v>INSTITUTE</v>
          </cell>
          <cell r="C671" t="str">
            <v>2008/2009</v>
          </cell>
          <cell r="D671" t="str">
            <v>RESEARCH-INTENSIVE UNIV</v>
          </cell>
          <cell r="E671" t="str">
            <v>UVIC</v>
          </cell>
          <cell r="J671">
            <v>44</v>
          </cell>
          <cell r="K671">
            <v>121</v>
          </cell>
          <cell r="L671">
            <v>165</v>
          </cell>
          <cell r="P671">
            <v>15</v>
          </cell>
          <cell r="Q671">
            <v>13</v>
          </cell>
          <cell r="R671">
            <v>28</v>
          </cell>
          <cell r="S671">
            <v>193</v>
          </cell>
        </row>
        <row r="672">
          <cell r="A672" t="str">
            <v>INSTITUTE2008/2009RESEARCH-INTENSIVE UNIV Total</v>
          </cell>
          <cell r="B672" t="str">
            <v>INSTITUTE</v>
          </cell>
          <cell r="C672" t="str">
            <v>2008/2009</v>
          </cell>
          <cell r="D672" t="str">
            <v>RESEARCH-INTENSIVE UNIV Total</v>
          </cell>
          <cell r="J672">
            <v>290</v>
          </cell>
          <cell r="K672">
            <v>660</v>
          </cell>
          <cell r="L672">
            <v>946</v>
          </cell>
          <cell r="P672">
            <v>108</v>
          </cell>
          <cell r="Q672">
            <v>65</v>
          </cell>
          <cell r="R672">
            <v>173</v>
          </cell>
          <cell r="S672">
            <v>1119</v>
          </cell>
        </row>
        <row r="673">
          <cell r="A673" t="str">
            <v/>
          </cell>
        </row>
        <row r="674">
          <cell r="A674" t="str">
            <v>INSTITUTE2008/2009TEACHING-INTENSIVE UNIVCAPU</v>
          </cell>
          <cell r="B674" t="str">
            <v>INSTITUTE</v>
          </cell>
          <cell r="C674" t="str">
            <v>2008/2009</v>
          </cell>
          <cell r="D674" t="str">
            <v>TEACHING-INTENSIVE UNIV</v>
          </cell>
          <cell r="E674" t="str">
            <v>CAPU</v>
          </cell>
          <cell r="J674">
            <v>150</v>
          </cell>
          <cell r="K674">
            <v>101</v>
          </cell>
          <cell r="L674">
            <v>251</v>
          </cell>
          <cell r="P674">
            <v>49</v>
          </cell>
          <cell r="Q674">
            <v>16</v>
          </cell>
          <cell r="R674">
            <v>65</v>
          </cell>
          <cell r="S674">
            <v>316</v>
          </cell>
        </row>
        <row r="675">
          <cell r="A675" t="str">
            <v>INSTITUTE2008/2009TEACHING-INTENSIVE UNIVECU</v>
          </cell>
          <cell r="B675" t="str">
            <v>INSTITUTE</v>
          </cell>
          <cell r="C675" t="str">
            <v>2008/2009</v>
          </cell>
          <cell r="D675" t="str">
            <v>TEACHING-INTENSIVE UNIV</v>
          </cell>
          <cell r="E675" t="str">
            <v>ECU</v>
          </cell>
          <cell r="J675">
            <v>60</v>
          </cell>
          <cell r="K675">
            <v>98</v>
          </cell>
          <cell r="L675">
            <v>158</v>
          </cell>
          <cell r="P675">
            <v>21</v>
          </cell>
          <cell r="Q675">
            <v>4</v>
          </cell>
          <cell r="R675">
            <v>25</v>
          </cell>
          <cell r="S675">
            <v>183</v>
          </cell>
        </row>
        <row r="676">
          <cell r="A676" t="str">
            <v>INSTITUTE2008/2009TEACHING-INTENSIVE UNIVKWN</v>
          </cell>
          <cell r="B676" t="str">
            <v>INSTITUTE</v>
          </cell>
          <cell r="C676" t="str">
            <v>2008/2009</v>
          </cell>
          <cell r="D676" t="str">
            <v>TEACHING-INTENSIVE UNIV</v>
          </cell>
          <cell r="E676" t="str">
            <v>KWN</v>
          </cell>
          <cell r="J676">
            <v>169</v>
          </cell>
          <cell r="K676">
            <v>237</v>
          </cell>
          <cell r="L676">
            <v>406</v>
          </cell>
          <cell r="P676">
            <v>67</v>
          </cell>
          <cell r="Q676">
            <v>23</v>
          </cell>
          <cell r="R676">
            <v>90</v>
          </cell>
          <cell r="S676">
            <v>496</v>
          </cell>
        </row>
        <row r="677">
          <cell r="A677" t="str">
            <v>INSTITUTE2008/2009TEACHING-INTENSIVE UNIVRRU</v>
          </cell>
          <cell r="B677" t="str">
            <v>INSTITUTE</v>
          </cell>
          <cell r="C677" t="str">
            <v>2008/2009</v>
          </cell>
          <cell r="D677" t="str">
            <v>TEACHING-INTENSIVE UNIV</v>
          </cell>
          <cell r="E677" t="str">
            <v>RRU</v>
          </cell>
          <cell r="J677">
            <v>44</v>
          </cell>
          <cell r="K677">
            <v>66</v>
          </cell>
          <cell r="L677">
            <v>110</v>
          </cell>
          <cell r="P677">
            <v>23</v>
          </cell>
          <cell r="Q677">
            <v>1</v>
          </cell>
          <cell r="R677">
            <v>24</v>
          </cell>
          <cell r="S677">
            <v>134</v>
          </cell>
        </row>
        <row r="678">
          <cell r="A678" t="str">
            <v>INSTITUTE2008/2009TEACHING-INTENSIVE UNIVTRU</v>
          </cell>
          <cell r="B678" t="str">
            <v>INSTITUTE</v>
          </cell>
          <cell r="C678" t="str">
            <v>2008/2009</v>
          </cell>
          <cell r="D678" t="str">
            <v>TEACHING-INTENSIVE UNIV</v>
          </cell>
          <cell r="E678" t="str">
            <v>TRU</v>
          </cell>
          <cell r="J678">
            <v>38</v>
          </cell>
          <cell r="K678">
            <v>76</v>
          </cell>
          <cell r="L678">
            <v>114</v>
          </cell>
          <cell r="P678">
            <v>18</v>
          </cell>
          <cell r="Q678">
            <v>13</v>
          </cell>
          <cell r="R678">
            <v>31</v>
          </cell>
          <cell r="S678">
            <v>145</v>
          </cell>
        </row>
        <row r="679">
          <cell r="A679" t="str">
            <v>INSTITUTE2008/2009TEACHING-INTENSIVE UNIVTRU-OL</v>
          </cell>
          <cell r="B679" t="str">
            <v>INSTITUTE</v>
          </cell>
          <cell r="C679" t="str">
            <v>2008/2009</v>
          </cell>
          <cell r="D679" t="str">
            <v>TEACHING-INTENSIVE UNIV</v>
          </cell>
          <cell r="E679" t="str">
            <v>TRU-OL</v>
          </cell>
          <cell r="J679">
            <v>216</v>
          </cell>
          <cell r="K679">
            <v>322</v>
          </cell>
          <cell r="L679">
            <v>538</v>
          </cell>
          <cell r="P679">
            <v>47</v>
          </cell>
          <cell r="Q679">
            <v>7</v>
          </cell>
          <cell r="R679">
            <v>54</v>
          </cell>
          <cell r="S679">
            <v>592</v>
          </cell>
        </row>
        <row r="680">
          <cell r="A680" t="str">
            <v>INSTITUTE2008/2009TEACHING-INTENSIVE UNIVUFV</v>
          </cell>
          <cell r="B680" t="str">
            <v>INSTITUTE</v>
          </cell>
          <cell r="C680" t="str">
            <v>2008/2009</v>
          </cell>
          <cell r="D680" t="str">
            <v>TEACHING-INTENSIVE UNIV</v>
          </cell>
          <cell r="E680" t="str">
            <v>UFV</v>
          </cell>
          <cell r="J680">
            <v>57</v>
          </cell>
          <cell r="K680">
            <v>129</v>
          </cell>
          <cell r="L680">
            <v>186</v>
          </cell>
          <cell r="P680">
            <v>19</v>
          </cell>
          <cell r="Q680">
            <v>11</v>
          </cell>
          <cell r="R680">
            <v>30</v>
          </cell>
          <cell r="S680">
            <v>216</v>
          </cell>
        </row>
        <row r="681">
          <cell r="A681" t="str">
            <v>INSTITUTE2008/2009TEACHING-INTENSIVE UNIVVIU</v>
          </cell>
          <cell r="B681" t="str">
            <v>INSTITUTE</v>
          </cell>
          <cell r="C681" t="str">
            <v>2008/2009</v>
          </cell>
          <cell r="D681" t="str">
            <v>TEACHING-INTENSIVE UNIV</v>
          </cell>
          <cell r="E681" t="str">
            <v>VIU</v>
          </cell>
          <cell r="J681">
            <v>147</v>
          </cell>
          <cell r="K681">
            <v>138</v>
          </cell>
          <cell r="L681">
            <v>285</v>
          </cell>
          <cell r="P681">
            <v>52</v>
          </cell>
          <cell r="Q681">
            <v>14</v>
          </cell>
          <cell r="R681">
            <v>66</v>
          </cell>
          <cell r="S681">
            <v>351</v>
          </cell>
        </row>
        <row r="682">
          <cell r="A682" t="str">
            <v>INSTITUTE2008/2009TEACHING-INTENSIVE UNIV Total</v>
          </cell>
          <cell r="B682" t="str">
            <v>INSTITUTE</v>
          </cell>
          <cell r="C682" t="str">
            <v>2008/2009</v>
          </cell>
          <cell r="D682" t="str">
            <v>TEACHING-INTENSIVE UNIV Total</v>
          </cell>
          <cell r="J682">
            <v>874</v>
          </cell>
          <cell r="K682">
            <v>1139</v>
          </cell>
          <cell r="L682">
            <v>1987</v>
          </cell>
          <cell r="P682">
            <v>296</v>
          </cell>
          <cell r="Q682">
            <v>89</v>
          </cell>
          <cell r="R682">
            <v>385</v>
          </cell>
          <cell r="S682">
            <v>2372</v>
          </cell>
        </row>
        <row r="683">
          <cell r="A683" t="str">
            <v/>
          </cell>
        </row>
        <row r="684">
          <cell r="A684" t="str">
            <v>INSTITUTE2008/2009 Total</v>
          </cell>
          <cell r="B684" t="str">
            <v>INSTITUTE</v>
          </cell>
          <cell r="C684" t="str">
            <v>2008/2009 Total</v>
          </cell>
          <cell r="F684">
            <v>22203</v>
          </cell>
          <cell r="G684">
            <v>22203</v>
          </cell>
          <cell r="H684">
            <v>25716</v>
          </cell>
          <cell r="I684">
            <v>25716</v>
          </cell>
          <cell r="J684">
            <v>2944</v>
          </cell>
          <cell r="K684">
            <v>3744</v>
          </cell>
          <cell r="L684">
            <v>6424</v>
          </cell>
          <cell r="O684">
            <v>3115</v>
          </cell>
          <cell r="P684">
            <v>1217</v>
          </cell>
          <cell r="Q684">
            <v>532</v>
          </cell>
          <cell r="R684">
            <v>4812</v>
          </cell>
          <cell r="S684">
            <v>56539</v>
          </cell>
        </row>
        <row r="685">
          <cell r="A685" t="str">
            <v>INSTITUTE2009/2010EXIT</v>
          </cell>
          <cell r="B685" t="str">
            <v>INSTITUTE</v>
          </cell>
          <cell r="C685" t="str">
            <v>2009/2010</v>
          </cell>
          <cell r="D685" t="str">
            <v>EXIT</v>
          </cell>
          <cell r="H685">
            <v>29279</v>
          </cell>
          <cell r="I685">
            <v>29279</v>
          </cell>
          <cell r="S685">
            <v>29279</v>
          </cell>
        </row>
        <row r="686">
          <cell r="A686" t="str">
            <v>INSTITUTE2009/2010EXIT Total</v>
          </cell>
          <cell r="B686" t="str">
            <v>INSTITUTE</v>
          </cell>
          <cell r="C686" t="str">
            <v>2009/2010</v>
          </cell>
          <cell r="D686" t="str">
            <v>EXIT Total</v>
          </cell>
          <cell r="H686">
            <v>29279</v>
          </cell>
          <cell r="I686">
            <v>29279</v>
          </cell>
          <cell r="S686">
            <v>29279</v>
          </cell>
        </row>
        <row r="687">
          <cell r="A687" t="str">
            <v/>
          </cell>
        </row>
        <row r="688">
          <cell r="A688" t="str">
            <v>INSTITUTE2009/2010COMMUNITY COLLEGECAM</v>
          </cell>
          <cell r="B688" t="str">
            <v>INSTITUTE</v>
          </cell>
          <cell r="C688" t="str">
            <v>2009/2010</v>
          </cell>
          <cell r="D688" t="str">
            <v>COMMUNITY COLLEGE</v>
          </cell>
          <cell r="E688" t="str">
            <v>CAM</v>
          </cell>
          <cell r="J688">
            <v>57</v>
          </cell>
          <cell r="K688">
            <v>104</v>
          </cell>
          <cell r="L688">
            <v>161</v>
          </cell>
          <cell r="P688">
            <v>5</v>
          </cell>
          <cell r="Q688">
            <v>12</v>
          </cell>
          <cell r="R688">
            <v>17</v>
          </cell>
          <cell r="S688">
            <v>178</v>
          </cell>
        </row>
        <row r="689">
          <cell r="A689" t="str">
            <v>INSTITUTE2009/2010COMMUNITY COLLEGECNC</v>
          </cell>
          <cell r="B689" t="str">
            <v>INSTITUTE</v>
          </cell>
          <cell r="C689" t="str">
            <v>2009/2010</v>
          </cell>
          <cell r="D689" t="str">
            <v>COMMUNITY COLLEGE</v>
          </cell>
          <cell r="E689" t="str">
            <v>CNC</v>
          </cell>
          <cell r="J689">
            <v>40</v>
          </cell>
          <cell r="K689">
            <v>48</v>
          </cell>
          <cell r="L689">
            <v>88</v>
          </cell>
          <cell r="P689">
            <v>8</v>
          </cell>
          <cell r="Q689">
            <v>7</v>
          </cell>
          <cell r="R689">
            <v>15</v>
          </cell>
          <cell r="S689">
            <v>103</v>
          </cell>
        </row>
        <row r="690">
          <cell r="A690" t="str">
            <v>INSTITUTE2009/2010COMMUNITY COLLEGECOTR</v>
          </cell>
          <cell r="B690" t="str">
            <v>INSTITUTE</v>
          </cell>
          <cell r="C690" t="str">
            <v>2009/2010</v>
          </cell>
          <cell r="D690" t="str">
            <v>COMMUNITY COLLEGE</v>
          </cell>
          <cell r="E690" t="str">
            <v>COTR</v>
          </cell>
          <cell r="J690">
            <v>53</v>
          </cell>
          <cell r="K690">
            <v>61</v>
          </cell>
          <cell r="L690">
            <v>114</v>
          </cell>
          <cell r="P690">
            <v>4</v>
          </cell>
          <cell r="Q690">
            <v>7</v>
          </cell>
          <cell r="R690">
            <v>11</v>
          </cell>
          <cell r="S690">
            <v>125</v>
          </cell>
        </row>
        <row r="691">
          <cell r="A691" t="str">
            <v>INSTITUTE2009/2010COMMUNITY COLLEGEDOUG</v>
          </cell>
          <cell r="B691" t="str">
            <v>INSTITUTE</v>
          </cell>
          <cell r="C691" t="str">
            <v>2009/2010</v>
          </cell>
          <cell r="D691" t="str">
            <v>COMMUNITY COLLEGE</v>
          </cell>
          <cell r="E691" t="str">
            <v>DOUG</v>
          </cell>
          <cell r="J691">
            <v>331</v>
          </cell>
          <cell r="K691">
            <v>340</v>
          </cell>
          <cell r="L691">
            <v>671</v>
          </cell>
          <cell r="P691">
            <v>26</v>
          </cell>
          <cell r="Q691">
            <v>11</v>
          </cell>
          <cell r="R691">
            <v>37</v>
          </cell>
          <cell r="S691">
            <v>708</v>
          </cell>
        </row>
        <row r="692">
          <cell r="A692" t="str">
            <v>INSTITUTE2009/2010COMMUNITY COLLEGELANG</v>
          </cell>
          <cell r="B692" t="str">
            <v>INSTITUTE</v>
          </cell>
          <cell r="C692" t="str">
            <v>2009/2010</v>
          </cell>
          <cell r="D692" t="str">
            <v>COMMUNITY COLLEGE</v>
          </cell>
          <cell r="E692" t="str">
            <v>LANG</v>
          </cell>
          <cell r="J692">
            <v>337</v>
          </cell>
          <cell r="K692">
            <v>260</v>
          </cell>
          <cell r="L692">
            <v>597</v>
          </cell>
          <cell r="P692">
            <v>37</v>
          </cell>
          <cell r="Q692">
            <v>7</v>
          </cell>
          <cell r="R692">
            <v>44</v>
          </cell>
          <cell r="S692">
            <v>641</v>
          </cell>
        </row>
        <row r="693">
          <cell r="A693" t="str">
            <v>INSTITUTE2009/2010COMMUNITY COLLEGENIC</v>
          </cell>
          <cell r="B693" t="str">
            <v>INSTITUTE</v>
          </cell>
          <cell r="C693" t="str">
            <v>2009/2010</v>
          </cell>
          <cell r="D693" t="str">
            <v>COMMUNITY COLLEGE</v>
          </cell>
          <cell r="E693" t="str">
            <v>NIC</v>
          </cell>
          <cell r="J693">
            <v>53</v>
          </cell>
          <cell r="K693">
            <v>45</v>
          </cell>
          <cell r="L693">
            <v>98</v>
          </cell>
          <cell r="P693">
            <v>6</v>
          </cell>
          <cell r="Q693">
            <v>3</v>
          </cell>
          <cell r="R693">
            <v>9</v>
          </cell>
          <cell r="S693">
            <v>107</v>
          </cell>
        </row>
        <row r="694">
          <cell r="A694" t="str">
            <v>INSTITUTE2009/2010COMMUNITY COLLEGENLC</v>
          </cell>
          <cell r="B694" t="str">
            <v>INSTITUTE</v>
          </cell>
          <cell r="C694" t="str">
            <v>2009/2010</v>
          </cell>
          <cell r="D694" t="str">
            <v>COMMUNITY COLLEGE</v>
          </cell>
          <cell r="E694" t="str">
            <v>NLC</v>
          </cell>
          <cell r="J694">
            <v>48</v>
          </cell>
          <cell r="K694">
            <v>48</v>
          </cell>
          <cell r="L694">
            <v>96</v>
          </cell>
          <cell r="P694">
            <v>4</v>
          </cell>
          <cell r="Q694">
            <v>2</v>
          </cell>
          <cell r="R694">
            <v>6</v>
          </cell>
          <cell r="S694">
            <v>102</v>
          </cell>
        </row>
        <row r="695">
          <cell r="A695" t="str">
            <v>INSTITUTE2009/2010COMMUNITY COLLEGENWCC</v>
          </cell>
          <cell r="B695" t="str">
            <v>INSTITUTE</v>
          </cell>
          <cell r="C695" t="str">
            <v>2009/2010</v>
          </cell>
          <cell r="D695" t="str">
            <v>COMMUNITY COLLEGE</v>
          </cell>
          <cell r="E695" t="str">
            <v>NWCC</v>
          </cell>
          <cell r="J695">
            <v>31</v>
          </cell>
          <cell r="K695">
            <v>59</v>
          </cell>
          <cell r="L695">
            <v>90</v>
          </cell>
          <cell r="P695">
            <v>1</v>
          </cell>
          <cell r="Q695">
            <v>4</v>
          </cell>
          <cell r="R695">
            <v>5</v>
          </cell>
          <cell r="S695">
            <v>95</v>
          </cell>
        </row>
        <row r="696">
          <cell r="A696" t="str">
            <v>INSTITUTE2009/2010COMMUNITY COLLEGEOKAN</v>
          </cell>
          <cell r="B696" t="str">
            <v>INSTITUTE</v>
          </cell>
          <cell r="C696" t="str">
            <v>2009/2010</v>
          </cell>
          <cell r="D696" t="str">
            <v>COMMUNITY COLLEGE</v>
          </cell>
          <cell r="E696" t="str">
            <v>OKAN</v>
          </cell>
          <cell r="J696">
            <v>98</v>
          </cell>
          <cell r="K696">
            <v>59</v>
          </cell>
          <cell r="L696">
            <v>157</v>
          </cell>
          <cell r="P696">
            <v>14</v>
          </cell>
          <cell r="Q696">
            <v>7</v>
          </cell>
          <cell r="R696">
            <v>21</v>
          </cell>
          <cell r="S696">
            <v>178</v>
          </cell>
        </row>
        <row r="697">
          <cell r="A697" t="str">
            <v>INSTITUTE2009/2010COMMUNITY COLLEGESEL</v>
          </cell>
          <cell r="B697" t="str">
            <v>INSTITUTE</v>
          </cell>
          <cell r="C697" t="str">
            <v>2009/2010</v>
          </cell>
          <cell r="D697" t="str">
            <v>COMMUNITY COLLEGE</v>
          </cell>
          <cell r="E697" t="str">
            <v>SEL</v>
          </cell>
          <cell r="J697">
            <v>23</v>
          </cell>
          <cell r="K697">
            <v>60</v>
          </cell>
          <cell r="L697">
            <v>83</v>
          </cell>
          <cell r="P697">
            <v>4</v>
          </cell>
          <cell r="Q697">
            <v>8</v>
          </cell>
          <cell r="R697">
            <v>12</v>
          </cell>
          <cell r="S697">
            <v>95</v>
          </cell>
        </row>
        <row r="698">
          <cell r="A698" t="str">
            <v>INSTITUTE2009/2010COMMUNITY COLLEGEVCC</v>
          </cell>
          <cell r="B698" t="str">
            <v>INSTITUTE</v>
          </cell>
          <cell r="C698" t="str">
            <v>2009/2010</v>
          </cell>
          <cell r="D698" t="str">
            <v>COMMUNITY COLLEGE</v>
          </cell>
          <cell r="E698" t="str">
            <v>VCC</v>
          </cell>
          <cell r="J698">
            <v>270</v>
          </cell>
          <cell r="K698">
            <v>209</v>
          </cell>
          <cell r="L698">
            <v>479</v>
          </cell>
          <cell r="P698">
            <v>30</v>
          </cell>
          <cell r="Q698">
            <v>10</v>
          </cell>
          <cell r="R698">
            <v>40</v>
          </cell>
          <cell r="S698">
            <v>519</v>
          </cell>
        </row>
        <row r="699">
          <cell r="A699" t="str">
            <v>INSTITUTE2009/2010COMMUNITY COLLEGE Total</v>
          </cell>
          <cell r="B699" t="str">
            <v>INSTITUTE</v>
          </cell>
          <cell r="C699" t="str">
            <v>2009/2010</v>
          </cell>
          <cell r="D699" t="str">
            <v>COMMUNITY COLLEGE Total</v>
          </cell>
          <cell r="J699">
            <v>1324</v>
          </cell>
          <cell r="K699">
            <v>1277</v>
          </cell>
          <cell r="L699">
            <v>2559</v>
          </cell>
          <cell r="P699">
            <v>139</v>
          </cell>
          <cell r="Q699">
            <v>78</v>
          </cell>
          <cell r="R699">
            <v>217</v>
          </cell>
          <cell r="S699">
            <v>2776</v>
          </cell>
        </row>
        <row r="700">
          <cell r="A700" t="str">
            <v/>
          </cell>
        </row>
        <row r="701">
          <cell r="A701" t="str">
            <v>INSTITUTE2009/2010INSTITUTEBCIT</v>
          </cell>
          <cell r="B701" t="str">
            <v>INSTITUTE</v>
          </cell>
          <cell r="C701" t="str">
            <v>2009/2010</v>
          </cell>
          <cell r="D701" t="str">
            <v>INSTITUTE</v>
          </cell>
          <cell r="E701" t="str">
            <v>BCIT</v>
          </cell>
          <cell r="F701">
            <v>16589</v>
          </cell>
          <cell r="G701">
            <v>16589</v>
          </cell>
          <cell r="J701">
            <v>150</v>
          </cell>
          <cell r="K701">
            <v>337</v>
          </cell>
          <cell r="L701">
            <v>487</v>
          </cell>
          <cell r="O701">
            <v>730</v>
          </cell>
          <cell r="P701">
            <v>19</v>
          </cell>
          <cell r="Q701">
            <v>19</v>
          </cell>
          <cell r="R701">
            <v>760</v>
          </cell>
          <cell r="S701">
            <v>17573</v>
          </cell>
        </row>
        <row r="702">
          <cell r="A702" t="str">
            <v>INSTITUTE2009/2010INSTITUTEJIBC</v>
          </cell>
          <cell r="B702" t="str">
            <v>INSTITUTE</v>
          </cell>
          <cell r="C702" t="str">
            <v>2009/2010</v>
          </cell>
          <cell r="D702" t="str">
            <v>INSTITUTE</v>
          </cell>
          <cell r="E702" t="str">
            <v>JIBC</v>
          </cell>
          <cell r="F702">
            <v>5179</v>
          </cell>
          <cell r="G702">
            <v>5179</v>
          </cell>
          <cell r="J702">
            <v>220</v>
          </cell>
          <cell r="K702">
            <v>276</v>
          </cell>
          <cell r="L702">
            <v>496</v>
          </cell>
          <cell r="O702">
            <v>133</v>
          </cell>
          <cell r="P702">
            <v>4</v>
          </cell>
          <cell r="Q702">
            <v>4</v>
          </cell>
          <cell r="R702">
            <v>140</v>
          </cell>
          <cell r="S702">
            <v>5661</v>
          </cell>
        </row>
        <row r="703">
          <cell r="A703" t="str">
            <v>INSTITUTE2009/2010INSTITUTENVIT</v>
          </cell>
          <cell r="B703" t="str">
            <v>INSTITUTE</v>
          </cell>
          <cell r="C703" t="str">
            <v>2009/2010</v>
          </cell>
          <cell r="D703" t="str">
            <v>INSTITUTE</v>
          </cell>
          <cell r="E703" t="str">
            <v>NVIT</v>
          </cell>
          <cell r="F703">
            <v>351</v>
          </cell>
          <cell r="G703">
            <v>351</v>
          </cell>
          <cell r="J703">
            <v>6</v>
          </cell>
          <cell r="K703">
            <v>3</v>
          </cell>
          <cell r="L703">
            <v>9</v>
          </cell>
          <cell r="O703">
            <v>14</v>
          </cell>
          <cell r="P703">
            <v>1</v>
          </cell>
          <cell r="R703">
            <v>15</v>
          </cell>
          <cell r="S703">
            <v>372</v>
          </cell>
        </row>
        <row r="704">
          <cell r="A704" t="str">
            <v>INSTITUTE2009/2010INSTITUTE Total</v>
          </cell>
          <cell r="B704" t="str">
            <v>INSTITUTE</v>
          </cell>
          <cell r="C704" t="str">
            <v>2009/2010</v>
          </cell>
          <cell r="D704" t="str">
            <v>INSTITUTE Total</v>
          </cell>
          <cell r="F704">
            <v>22049</v>
          </cell>
          <cell r="G704">
            <v>22049</v>
          </cell>
          <cell r="J704">
            <v>376</v>
          </cell>
          <cell r="K704">
            <v>546</v>
          </cell>
          <cell r="L704">
            <v>922</v>
          </cell>
          <cell r="O704">
            <v>877</v>
          </cell>
          <cell r="P704">
            <v>24</v>
          </cell>
          <cell r="Q704">
            <v>23</v>
          </cell>
          <cell r="R704">
            <v>915</v>
          </cell>
          <cell r="S704">
            <v>23298</v>
          </cell>
        </row>
        <row r="705">
          <cell r="A705" t="str">
            <v/>
          </cell>
        </row>
        <row r="706">
          <cell r="A706" t="str">
            <v>INSTITUTE2009/2010RESEARCH-INTENSIVE UNIVSFU</v>
          </cell>
          <cell r="B706" t="str">
            <v>INSTITUTE</v>
          </cell>
          <cell r="C706" t="str">
            <v>2009/2010</v>
          </cell>
          <cell r="D706" t="str">
            <v>RESEARCH-INTENSIVE UNIV</v>
          </cell>
          <cell r="E706" t="str">
            <v>SFU</v>
          </cell>
          <cell r="J706">
            <v>85</v>
          </cell>
          <cell r="K706">
            <v>187</v>
          </cell>
          <cell r="L706">
            <v>272</v>
          </cell>
          <cell r="P706">
            <v>15</v>
          </cell>
          <cell r="Q706">
            <v>4</v>
          </cell>
          <cell r="R706">
            <v>19</v>
          </cell>
          <cell r="S706">
            <v>291</v>
          </cell>
        </row>
        <row r="707">
          <cell r="A707" t="str">
            <v>INSTITUTE2009/2010RESEARCH-INTENSIVE UNIVUBC</v>
          </cell>
          <cell r="B707" t="str">
            <v>INSTITUTE</v>
          </cell>
          <cell r="C707" t="str">
            <v>2009/2010</v>
          </cell>
          <cell r="D707" t="str">
            <v>RESEARCH-INTENSIVE UNIV</v>
          </cell>
          <cell r="E707" t="str">
            <v>UBC</v>
          </cell>
          <cell r="J707">
            <v>107</v>
          </cell>
          <cell r="K707">
            <v>301</v>
          </cell>
          <cell r="L707">
            <v>408</v>
          </cell>
          <cell r="P707">
            <v>23</v>
          </cell>
          <cell r="Q707">
            <v>16</v>
          </cell>
          <cell r="R707">
            <v>39</v>
          </cell>
          <cell r="S707">
            <v>447</v>
          </cell>
        </row>
        <row r="708">
          <cell r="A708" t="str">
            <v>INSTITUTE2009/2010RESEARCH-INTENSIVE UNIVUBCO</v>
          </cell>
          <cell r="B708" t="str">
            <v>INSTITUTE</v>
          </cell>
          <cell r="C708" t="str">
            <v>2009/2010</v>
          </cell>
          <cell r="D708" t="str">
            <v>RESEARCH-INTENSIVE UNIV</v>
          </cell>
          <cell r="E708" t="str">
            <v>UBCO</v>
          </cell>
          <cell r="J708">
            <v>16</v>
          </cell>
          <cell r="K708">
            <v>35</v>
          </cell>
          <cell r="L708">
            <v>51</v>
          </cell>
          <cell r="P708">
            <v>2</v>
          </cell>
          <cell r="Q708">
            <v>2</v>
          </cell>
          <cell r="R708">
            <v>4</v>
          </cell>
          <cell r="S708">
            <v>55</v>
          </cell>
        </row>
        <row r="709">
          <cell r="A709" t="str">
            <v>INSTITUTE2009/2010RESEARCH-INTENSIVE UNIVUNBC</v>
          </cell>
          <cell r="B709" t="str">
            <v>INSTITUTE</v>
          </cell>
          <cell r="C709" t="str">
            <v>2009/2010</v>
          </cell>
          <cell r="D709" t="str">
            <v>RESEARCH-INTENSIVE UNIV</v>
          </cell>
          <cell r="E709" t="str">
            <v>UNBC</v>
          </cell>
          <cell r="J709">
            <v>33</v>
          </cell>
          <cell r="K709">
            <v>39</v>
          </cell>
          <cell r="L709">
            <v>72</v>
          </cell>
          <cell r="P709">
            <v>6</v>
          </cell>
          <cell r="Q709">
            <v>3</v>
          </cell>
          <cell r="R709">
            <v>9</v>
          </cell>
          <cell r="S709">
            <v>81</v>
          </cell>
        </row>
        <row r="710">
          <cell r="A710" t="str">
            <v>INSTITUTE2009/2010RESEARCH-INTENSIVE UNIVUVIC</v>
          </cell>
          <cell r="B710" t="str">
            <v>INSTITUTE</v>
          </cell>
          <cell r="C710" t="str">
            <v>2009/2010</v>
          </cell>
          <cell r="D710" t="str">
            <v>RESEARCH-INTENSIVE UNIV</v>
          </cell>
          <cell r="E710" t="str">
            <v>UVIC</v>
          </cell>
          <cell r="J710">
            <v>45</v>
          </cell>
          <cell r="K710">
            <v>102</v>
          </cell>
          <cell r="L710">
            <v>147</v>
          </cell>
          <cell r="P710">
            <v>10</v>
          </cell>
          <cell r="Q710">
            <v>3</v>
          </cell>
          <cell r="R710">
            <v>13</v>
          </cell>
          <cell r="S710">
            <v>160</v>
          </cell>
        </row>
        <row r="711">
          <cell r="A711" t="str">
            <v>INSTITUTE2009/2010RESEARCH-INTENSIVE UNIV Total</v>
          </cell>
          <cell r="B711" t="str">
            <v>INSTITUTE</v>
          </cell>
          <cell r="C711" t="str">
            <v>2009/2010</v>
          </cell>
          <cell r="D711" t="str">
            <v>RESEARCH-INTENSIVE UNIV Total</v>
          </cell>
          <cell r="J711">
            <v>284</v>
          </cell>
          <cell r="K711">
            <v>662</v>
          </cell>
          <cell r="L711">
            <v>940</v>
          </cell>
          <cell r="P711">
            <v>56</v>
          </cell>
          <cell r="Q711">
            <v>28</v>
          </cell>
          <cell r="R711">
            <v>84</v>
          </cell>
          <cell r="S711">
            <v>1024</v>
          </cell>
        </row>
        <row r="712">
          <cell r="A712" t="str">
            <v/>
          </cell>
        </row>
        <row r="713">
          <cell r="A713" t="str">
            <v>INSTITUTE2009/2010TEACHING-INTENSIVE UNIVCAPU</v>
          </cell>
          <cell r="B713" t="str">
            <v>INSTITUTE</v>
          </cell>
          <cell r="C713" t="str">
            <v>2009/2010</v>
          </cell>
          <cell r="D713" t="str">
            <v>TEACHING-INTENSIVE UNIV</v>
          </cell>
          <cell r="E713" t="str">
            <v>CAPU</v>
          </cell>
          <cell r="J713">
            <v>121</v>
          </cell>
          <cell r="K713">
            <v>114</v>
          </cell>
          <cell r="L713">
            <v>235</v>
          </cell>
          <cell r="P713">
            <v>18</v>
          </cell>
          <cell r="Q713">
            <v>3</v>
          </cell>
          <cell r="R713">
            <v>21</v>
          </cell>
          <cell r="S713">
            <v>256</v>
          </cell>
        </row>
        <row r="714">
          <cell r="A714" t="str">
            <v>INSTITUTE2009/2010TEACHING-INTENSIVE UNIVECU</v>
          </cell>
          <cell r="B714" t="str">
            <v>INSTITUTE</v>
          </cell>
          <cell r="C714" t="str">
            <v>2009/2010</v>
          </cell>
          <cell r="D714" t="str">
            <v>TEACHING-INTENSIVE UNIV</v>
          </cell>
          <cell r="E714" t="str">
            <v>ECU</v>
          </cell>
          <cell r="J714">
            <v>58</v>
          </cell>
          <cell r="K714">
            <v>85</v>
          </cell>
          <cell r="L714">
            <v>143</v>
          </cell>
          <cell r="P714">
            <v>2</v>
          </cell>
          <cell r="Q714">
            <v>3</v>
          </cell>
          <cell r="R714">
            <v>5</v>
          </cell>
          <cell r="S714">
            <v>148</v>
          </cell>
        </row>
        <row r="715">
          <cell r="A715" t="str">
            <v>INSTITUTE2009/2010TEACHING-INTENSIVE UNIVKWN</v>
          </cell>
          <cell r="B715" t="str">
            <v>INSTITUTE</v>
          </cell>
          <cell r="C715" t="str">
            <v>2009/2010</v>
          </cell>
          <cell r="D715" t="str">
            <v>TEACHING-INTENSIVE UNIV</v>
          </cell>
          <cell r="E715" t="str">
            <v>KWN</v>
          </cell>
          <cell r="J715">
            <v>154</v>
          </cell>
          <cell r="K715">
            <v>233</v>
          </cell>
          <cell r="L715">
            <v>387</v>
          </cell>
          <cell r="P715">
            <v>18</v>
          </cell>
          <cell r="Q715">
            <v>6</v>
          </cell>
          <cell r="R715">
            <v>24</v>
          </cell>
          <cell r="S715">
            <v>411</v>
          </cell>
        </row>
        <row r="716">
          <cell r="A716" t="str">
            <v>INSTITUTE2009/2010TEACHING-INTENSIVE UNIVRRU</v>
          </cell>
          <cell r="B716" t="str">
            <v>INSTITUTE</v>
          </cell>
          <cell r="C716" t="str">
            <v>2009/2010</v>
          </cell>
          <cell r="D716" t="str">
            <v>TEACHING-INTENSIVE UNIV</v>
          </cell>
          <cell r="E716" t="str">
            <v>RRU</v>
          </cell>
          <cell r="J716">
            <v>46</v>
          </cell>
          <cell r="K716">
            <v>46</v>
          </cell>
          <cell r="L716">
            <v>92</v>
          </cell>
          <cell r="P716">
            <v>8</v>
          </cell>
          <cell r="R716">
            <v>8</v>
          </cell>
          <cell r="S716">
            <v>100</v>
          </cell>
        </row>
        <row r="717">
          <cell r="A717" t="str">
            <v>INSTITUTE2009/2010TEACHING-INTENSIVE UNIVTRU</v>
          </cell>
          <cell r="B717" t="str">
            <v>INSTITUTE</v>
          </cell>
          <cell r="C717" t="str">
            <v>2009/2010</v>
          </cell>
          <cell r="D717" t="str">
            <v>TEACHING-INTENSIVE UNIV</v>
          </cell>
          <cell r="E717" t="str">
            <v>TRU</v>
          </cell>
          <cell r="J717">
            <v>52</v>
          </cell>
          <cell r="K717">
            <v>77</v>
          </cell>
          <cell r="L717">
            <v>129</v>
          </cell>
          <cell r="P717">
            <v>8</v>
          </cell>
          <cell r="Q717">
            <v>6</v>
          </cell>
          <cell r="R717">
            <v>14</v>
          </cell>
          <cell r="S717">
            <v>143</v>
          </cell>
        </row>
        <row r="718">
          <cell r="A718" t="str">
            <v>INSTITUTE2009/2010TEACHING-INTENSIVE UNIVTRU-OL</v>
          </cell>
          <cell r="B718" t="str">
            <v>INSTITUTE</v>
          </cell>
          <cell r="C718" t="str">
            <v>2009/2010</v>
          </cell>
          <cell r="D718" t="str">
            <v>TEACHING-INTENSIVE UNIV</v>
          </cell>
          <cell r="E718" t="str">
            <v>TRU-OL</v>
          </cell>
          <cell r="J718">
            <v>204</v>
          </cell>
          <cell r="K718">
            <v>291</v>
          </cell>
          <cell r="L718">
            <v>495</v>
          </cell>
          <cell r="P718">
            <v>11</v>
          </cell>
          <cell r="Q718">
            <v>2</v>
          </cell>
          <cell r="R718">
            <v>13</v>
          </cell>
          <cell r="S718">
            <v>508</v>
          </cell>
        </row>
        <row r="719">
          <cell r="A719" t="str">
            <v>INSTITUTE2009/2010TEACHING-INTENSIVE UNIVUFV</v>
          </cell>
          <cell r="B719" t="str">
            <v>INSTITUTE</v>
          </cell>
          <cell r="C719" t="str">
            <v>2009/2010</v>
          </cell>
          <cell r="D719" t="str">
            <v>TEACHING-INTENSIVE UNIV</v>
          </cell>
          <cell r="E719" t="str">
            <v>UFV</v>
          </cell>
          <cell r="J719">
            <v>33</v>
          </cell>
          <cell r="K719">
            <v>103</v>
          </cell>
          <cell r="L719">
            <v>136</v>
          </cell>
          <cell r="P719">
            <v>8</v>
          </cell>
          <cell r="Q719">
            <v>5</v>
          </cell>
          <cell r="R719">
            <v>13</v>
          </cell>
          <cell r="S719">
            <v>149</v>
          </cell>
        </row>
        <row r="720">
          <cell r="A720" t="str">
            <v>INSTITUTE2009/2010TEACHING-INTENSIVE UNIVVIU</v>
          </cell>
          <cell r="B720" t="str">
            <v>INSTITUTE</v>
          </cell>
          <cell r="C720" t="str">
            <v>2009/2010</v>
          </cell>
          <cell r="D720" t="str">
            <v>TEACHING-INTENSIVE UNIV</v>
          </cell>
          <cell r="E720" t="str">
            <v>VIU</v>
          </cell>
          <cell r="J720">
            <v>108</v>
          </cell>
          <cell r="K720">
            <v>178</v>
          </cell>
          <cell r="L720">
            <v>286</v>
          </cell>
          <cell r="P720">
            <v>11</v>
          </cell>
          <cell r="Q720">
            <v>9</v>
          </cell>
          <cell r="R720">
            <v>20</v>
          </cell>
          <cell r="S720">
            <v>306</v>
          </cell>
        </row>
        <row r="721">
          <cell r="A721" t="str">
            <v>INSTITUTE2009/2010TEACHING-INTENSIVE UNIV Total</v>
          </cell>
          <cell r="B721" t="str">
            <v>INSTITUTE</v>
          </cell>
          <cell r="C721" t="str">
            <v>2009/2010</v>
          </cell>
          <cell r="D721" t="str">
            <v>TEACHING-INTENSIVE UNIV Total</v>
          </cell>
          <cell r="J721">
            <v>768</v>
          </cell>
          <cell r="K721">
            <v>1110</v>
          </cell>
          <cell r="L721">
            <v>1857</v>
          </cell>
          <cell r="P721">
            <v>84</v>
          </cell>
          <cell r="Q721">
            <v>34</v>
          </cell>
          <cell r="R721">
            <v>118</v>
          </cell>
          <cell r="S721">
            <v>1975</v>
          </cell>
        </row>
        <row r="722">
          <cell r="A722" t="str">
            <v/>
          </cell>
        </row>
        <row r="723">
          <cell r="A723" t="str">
            <v>INSTITUTE2009/2010 Total</v>
          </cell>
          <cell r="B723" t="str">
            <v>INSTITUTE</v>
          </cell>
          <cell r="C723" t="str">
            <v>2009/2010 Total</v>
          </cell>
          <cell r="F723">
            <v>22049</v>
          </cell>
          <cell r="G723">
            <v>22049</v>
          </cell>
          <cell r="H723">
            <v>29279</v>
          </cell>
          <cell r="I723">
            <v>29279</v>
          </cell>
          <cell r="J723">
            <v>2683</v>
          </cell>
          <cell r="K723">
            <v>3499</v>
          </cell>
          <cell r="L723">
            <v>5939</v>
          </cell>
          <cell r="O723">
            <v>877</v>
          </cell>
          <cell r="P723">
            <v>303</v>
          </cell>
          <cell r="Q723">
            <v>163</v>
          </cell>
          <cell r="R723">
            <v>1334</v>
          </cell>
          <cell r="S723">
            <v>56163</v>
          </cell>
        </row>
        <row r="724">
          <cell r="A724" t="str">
            <v>INSTITUTE2010/2011EXIT</v>
          </cell>
          <cell r="B724" t="str">
            <v>INSTITUTE</v>
          </cell>
          <cell r="C724" t="str">
            <v>2010/2011</v>
          </cell>
          <cell r="D724" t="str">
            <v>EXIT</v>
          </cell>
          <cell r="H724">
            <v>38142</v>
          </cell>
          <cell r="I724">
            <v>38142</v>
          </cell>
          <cell r="S724">
            <v>38142</v>
          </cell>
        </row>
        <row r="725">
          <cell r="A725" t="str">
            <v>INSTITUTE2010/2011EXIT Total</v>
          </cell>
          <cell r="B725" t="str">
            <v>INSTITUTE</v>
          </cell>
          <cell r="C725" t="str">
            <v>2010/2011</v>
          </cell>
          <cell r="D725" t="str">
            <v>EXIT Total</v>
          </cell>
          <cell r="H725">
            <v>38142</v>
          </cell>
          <cell r="I725">
            <v>38142</v>
          </cell>
          <cell r="S725">
            <v>38142</v>
          </cell>
        </row>
        <row r="726">
          <cell r="A726" t="str">
            <v/>
          </cell>
        </row>
        <row r="727">
          <cell r="A727" t="str">
            <v>INSTITUTE2010/2011COMMUNITY COLLEGECAM</v>
          </cell>
          <cell r="B727" t="str">
            <v>INSTITUTE</v>
          </cell>
          <cell r="C727" t="str">
            <v>2010/2011</v>
          </cell>
          <cell r="D727" t="str">
            <v>COMMUNITY COLLEGE</v>
          </cell>
          <cell r="E727" t="str">
            <v>CAM</v>
          </cell>
          <cell r="J727">
            <v>16</v>
          </cell>
          <cell r="K727">
            <v>66</v>
          </cell>
          <cell r="L727">
            <v>82</v>
          </cell>
          <cell r="S727">
            <v>82</v>
          </cell>
        </row>
        <row r="728">
          <cell r="A728" t="str">
            <v>INSTITUTE2010/2011COMMUNITY COLLEGECNC</v>
          </cell>
          <cell r="B728" t="str">
            <v>INSTITUTE</v>
          </cell>
          <cell r="C728" t="str">
            <v>2010/2011</v>
          </cell>
          <cell r="D728" t="str">
            <v>COMMUNITY COLLEGE</v>
          </cell>
          <cell r="E728" t="str">
            <v>CNC</v>
          </cell>
          <cell r="J728">
            <v>17</v>
          </cell>
          <cell r="K728">
            <v>35</v>
          </cell>
          <cell r="L728">
            <v>52</v>
          </cell>
          <cell r="S728">
            <v>52</v>
          </cell>
        </row>
        <row r="729">
          <cell r="A729" t="str">
            <v>INSTITUTE2010/2011COMMUNITY COLLEGECOTR</v>
          </cell>
          <cell r="B729" t="str">
            <v>INSTITUTE</v>
          </cell>
          <cell r="C729" t="str">
            <v>2010/2011</v>
          </cell>
          <cell r="D729" t="str">
            <v>COMMUNITY COLLEGE</v>
          </cell>
          <cell r="E729" t="str">
            <v>COTR</v>
          </cell>
          <cell r="J729">
            <v>6</v>
          </cell>
          <cell r="K729">
            <v>46</v>
          </cell>
          <cell r="L729">
            <v>52</v>
          </cell>
          <cell r="S729">
            <v>52</v>
          </cell>
        </row>
        <row r="730">
          <cell r="A730" t="str">
            <v>INSTITUTE2010/2011COMMUNITY COLLEGEDOUG</v>
          </cell>
          <cell r="B730" t="str">
            <v>INSTITUTE</v>
          </cell>
          <cell r="C730" t="str">
            <v>2010/2011</v>
          </cell>
          <cell r="D730" t="str">
            <v>COMMUNITY COLLEGE</v>
          </cell>
          <cell r="E730" t="str">
            <v>DOUG</v>
          </cell>
          <cell r="J730">
            <v>95</v>
          </cell>
          <cell r="K730">
            <v>257</v>
          </cell>
          <cell r="L730">
            <v>352</v>
          </cell>
          <cell r="S730">
            <v>352</v>
          </cell>
        </row>
        <row r="731">
          <cell r="A731" t="str">
            <v>INSTITUTE2010/2011COMMUNITY COLLEGELANG</v>
          </cell>
          <cell r="B731" t="str">
            <v>INSTITUTE</v>
          </cell>
          <cell r="C731" t="str">
            <v>2010/2011</v>
          </cell>
          <cell r="D731" t="str">
            <v>COMMUNITY COLLEGE</v>
          </cell>
          <cell r="E731" t="str">
            <v>LANG</v>
          </cell>
          <cell r="J731">
            <v>101</v>
          </cell>
          <cell r="K731">
            <v>201</v>
          </cell>
          <cell r="L731">
            <v>302</v>
          </cell>
          <cell r="S731">
            <v>302</v>
          </cell>
        </row>
        <row r="732">
          <cell r="A732" t="str">
            <v>INSTITUTE2010/2011COMMUNITY COLLEGENIC</v>
          </cell>
          <cell r="B732" t="str">
            <v>INSTITUTE</v>
          </cell>
          <cell r="C732" t="str">
            <v>2010/2011</v>
          </cell>
          <cell r="D732" t="str">
            <v>COMMUNITY COLLEGE</v>
          </cell>
          <cell r="E732" t="str">
            <v>NIC</v>
          </cell>
          <cell r="J732">
            <v>8</v>
          </cell>
          <cell r="K732">
            <v>29</v>
          </cell>
          <cell r="L732">
            <v>37</v>
          </cell>
          <cell r="S732">
            <v>37</v>
          </cell>
        </row>
        <row r="733">
          <cell r="A733" t="str">
            <v>INSTITUTE2010/2011COMMUNITY COLLEGENLC</v>
          </cell>
          <cell r="B733" t="str">
            <v>INSTITUTE</v>
          </cell>
          <cell r="C733" t="str">
            <v>2010/2011</v>
          </cell>
          <cell r="D733" t="str">
            <v>COMMUNITY COLLEGE</v>
          </cell>
          <cell r="E733" t="str">
            <v>NLC</v>
          </cell>
          <cell r="J733">
            <v>12</v>
          </cell>
          <cell r="K733">
            <v>23</v>
          </cell>
          <cell r="L733">
            <v>35</v>
          </cell>
          <cell r="S733">
            <v>35</v>
          </cell>
        </row>
        <row r="734">
          <cell r="A734" t="str">
            <v>INSTITUTE2010/2011COMMUNITY COLLEGENWCC</v>
          </cell>
          <cell r="B734" t="str">
            <v>INSTITUTE</v>
          </cell>
          <cell r="C734" t="str">
            <v>2010/2011</v>
          </cell>
          <cell r="D734" t="str">
            <v>COMMUNITY COLLEGE</v>
          </cell>
          <cell r="E734" t="str">
            <v>NWCC</v>
          </cell>
          <cell r="J734">
            <v>5</v>
          </cell>
          <cell r="K734">
            <v>19</v>
          </cell>
          <cell r="L734">
            <v>24</v>
          </cell>
          <cell r="S734">
            <v>24</v>
          </cell>
        </row>
        <row r="735">
          <cell r="A735" t="str">
            <v>INSTITUTE2010/2011COMMUNITY COLLEGEOKAN</v>
          </cell>
          <cell r="B735" t="str">
            <v>INSTITUTE</v>
          </cell>
          <cell r="C735" t="str">
            <v>2010/2011</v>
          </cell>
          <cell r="D735" t="str">
            <v>COMMUNITY COLLEGE</v>
          </cell>
          <cell r="E735" t="str">
            <v>OKAN</v>
          </cell>
          <cell r="J735">
            <v>23</v>
          </cell>
          <cell r="K735">
            <v>34</v>
          </cell>
          <cell r="L735">
            <v>57</v>
          </cell>
          <cell r="S735">
            <v>57</v>
          </cell>
        </row>
        <row r="736">
          <cell r="A736" t="str">
            <v>INSTITUTE2010/2011COMMUNITY COLLEGESEL</v>
          </cell>
          <cell r="B736" t="str">
            <v>INSTITUTE</v>
          </cell>
          <cell r="C736" t="str">
            <v>2010/2011</v>
          </cell>
          <cell r="D736" t="str">
            <v>COMMUNITY COLLEGE</v>
          </cell>
          <cell r="E736" t="str">
            <v>SEL</v>
          </cell>
          <cell r="J736">
            <v>10</v>
          </cell>
          <cell r="K736">
            <v>25</v>
          </cell>
          <cell r="L736">
            <v>35</v>
          </cell>
          <cell r="S736">
            <v>35</v>
          </cell>
        </row>
        <row r="737">
          <cell r="A737" t="str">
            <v>INSTITUTE2010/2011COMMUNITY COLLEGEVCC</v>
          </cell>
          <cell r="B737" t="str">
            <v>INSTITUTE</v>
          </cell>
          <cell r="C737" t="str">
            <v>2010/2011</v>
          </cell>
          <cell r="D737" t="str">
            <v>COMMUNITY COLLEGE</v>
          </cell>
          <cell r="E737" t="str">
            <v>VCC</v>
          </cell>
          <cell r="J737">
            <v>68</v>
          </cell>
          <cell r="K737">
            <v>139</v>
          </cell>
          <cell r="L737">
            <v>207</v>
          </cell>
          <cell r="S737">
            <v>207</v>
          </cell>
        </row>
        <row r="738">
          <cell r="A738" t="str">
            <v>INSTITUTE2010/2011COMMUNITY COLLEGE Total</v>
          </cell>
          <cell r="B738" t="str">
            <v>INSTITUTE</v>
          </cell>
          <cell r="C738" t="str">
            <v>2010/2011</v>
          </cell>
          <cell r="D738" t="str">
            <v>COMMUNITY COLLEGE Total</v>
          </cell>
          <cell r="J738">
            <v>361</v>
          </cell>
          <cell r="K738">
            <v>867</v>
          </cell>
          <cell r="L738">
            <v>1220</v>
          </cell>
          <cell r="S738">
            <v>1220</v>
          </cell>
        </row>
        <row r="739">
          <cell r="A739" t="str">
            <v/>
          </cell>
        </row>
        <row r="740">
          <cell r="A740" t="str">
            <v>INSTITUTE2010/2011INSTITUTEBCIT</v>
          </cell>
          <cell r="B740" t="str">
            <v>INSTITUTE</v>
          </cell>
          <cell r="C740" t="str">
            <v>2010/2011</v>
          </cell>
          <cell r="D740" t="str">
            <v>INSTITUTE</v>
          </cell>
          <cell r="E740" t="str">
            <v>BCIT</v>
          </cell>
          <cell r="F740">
            <v>12906</v>
          </cell>
          <cell r="G740">
            <v>12906</v>
          </cell>
          <cell r="J740">
            <v>54</v>
          </cell>
          <cell r="K740">
            <v>205</v>
          </cell>
          <cell r="L740">
            <v>259</v>
          </cell>
          <cell r="S740">
            <v>12985</v>
          </cell>
        </row>
        <row r="741">
          <cell r="A741" t="str">
            <v>INSTITUTE2010/2011INSTITUTEJIBC</v>
          </cell>
          <cell r="B741" t="str">
            <v>INSTITUTE</v>
          </cell>
          <cell r="C741" t="str">
            <v>2010/2011</v>
          </cell>
          <cell r="D741" t="str">
            <v>INSTITUTE</v>
          </cell>
          <cell r="E741" t="str">
            <v>JIBC</v>
          </cell>
          <cell r="F741">
            <v>2110</v>
          </cell>
          <cell r="G741">
            <v>2110</v>
          </cell>
          <cell r="J741">
            <v>19</v>
          </cell>
          <cell r="K741">
            <v>54</v>
          </cell>
          <cell r="L741">
            <v>73</v>
          </cell>
          <cell r="S741">
            <v>2139</v>
          </cell>
        </row>
        <row r="742">
          <cell r="A742" t="str">
            <v>INSTITUTE2010/2011INSTITUTENVIT</v>
          </cell>
          <cell r="B742" t="str">
            <v>INSTITUTE</v>
          </cell>
          <cell r="C742" t="str">
            <v>2010/2011</v>
          </cell>
          <cell r="D742" t="str">
            <v>INSTITUTE</v>
          </cell>
          <cell r="E742" t="str">
            <v>NVIT</v>
          </cell>
          <cell r="F742">
            <v>251</v>
          </cell>
          <cell r="G742">
            <v>251</v>
          </cell>
          <cell r="J742">
            <v>2</v>
          </cell>
          <cell r="K742">
            <v>3</v>
          </cell>
          <cell r="L742">
            <v>5</v>
          </cell>
          <cell r="S742">
            <v>255</v>
          </cell>
        </row>
        <row r="743">
          <cell r="A743" t="str">
            <v>INSTITUTE2010/2011INSTITUTE Total</v>
          </cell>
          <cell r="B743" t="str">
            <v>INSTITUTE</v>
          </cell>
          <cell r="C743" t="str">
            <v>2010/2011</v>
          </cell>
          <cell r="D743" t="str">
            <v>INSTITUTE Total</v>
          </cell>
          <cell r="F743">
            <v>15256</v>
          </cell>
          <cell r="G743">
            <v>15256</v>
          </cell>
          <cell r="J743">
            <v>75</v>
          </cell>
          <cell r="K743">
            <v>251</v>
          </cell>
          <cell r="L743">
            <v>326</v>
          </cell>
          <cell r="S743">
            <v>15346</v>
          </cell>
        </row>
        <row r="744">
          <cell r="A744" t="str">
            <v/>
          </cell>
        </row>
        <row r="745">
          <cell r="A745" t="str">
            <v>INSTITUTE2010/2011RESEARCH-INTENSIVE UNIVSFU</v>
          </cell>
          <cell r="B745" t="str">
            <v>INSTITUTE</v>
          </cell>
          <cell r="C745" t="str">
            <v>2010/2011</v>
          </cell>
          <cell r="D745" t="str">
            <v>RESEARCH-INTENSIVE UNIV</v>
          </cell>
          <cell r="E745" t="str">
            <v>SFU</v>
          </cell>
          <cell r="J745">
            <v>51</v>
          </cell>
          <cell r="K745">
            <v>138</v>
          </cell>
          <cell r="L745">
            <v>189</v>
          </cell>
          <cell r="S745">
            <v>189</v>
          </cell>
        </row>
        <row r="746">
          <cell r="A746" t="str">
            <v>INSTITUTE2010/2011RESEARCH-INTENSIVE UNIVUBC</v>
          </cell>
          <cell r="B746" t="str">
            <v>INSTITUTE</v>
          </cell>
          <cell r="C746" t="str">
            <v>2010/2011</v>
          </cell>
          <cell r="D746" t="str">
            <v>RESEARCH-INTENSIVE UNIV</v>
          </cell>
          <cell r="E746" t="str">
            <v>UBC</v>
          </cell>
          <cell r="J746">
            <v>50</v>
          </cell>
          <cell r="K746">
            <v>236</v>
          </cell>
          <cell r="L746">
            <v>286</v>
          </cell>
          <cell r="S746">
            <v>286</v>
          </cell>
        </row>
        <row r="747">
          <cell r="A747" t="str">
            <v>INSTITUTE2010/2011RESEARCH-INTENSIVE UNIVUBCO</v>
          </cell>
          <cell r="B747" t="str">
            <v>INSTITUTE</v>
          </cell>
          <cell r="C747" t="str">
            <v>2010/2011</v>
          </cell>
          <cell r="D747" t="str">
            <v>RESEARCH-INTENSIVE UNIV</v>
          </cell>
          <cell r="E747" t="str">
            <v>UBCO</v>
          </cell>
          <cell r="J747">
            <v>5</v>
          </cell>
          <cell r="K747">
            <v>43</v>
          </cell>
          <cell r="L747">
            <v>48</v>
          </cell>
          <cell r="S747">
            <v>48</v>
          </cell>
        </row>
        <row r="748">
          <cell r="A748" t="str">
            <v>INSTITUTE2010/2011RESEARCH-INTENSIVE UNIVUNBC</v>
          </cell>
          <cell r="B748" t="str">
            <v>INSTITUTE</v>
          </cell>
          <cell r="C748" t="str">
            <v>2010/2011</v>
          </cell>
          <cell r="D748" t="str">
            <v>RESEARCH-INTENSIVE UNIV</v>
          </cell>
          <cell r="E748" t="str">
            <v>UNBC</v>
          </cell>
          <cell r="J748">
            <v>9</v>
          </cell>
          <cell r="K748">
            <v>32</v>
          </cell>
          <cell r="L748">
            <v>41</v>
          </cell>
          <cell r="S748">
            <v>41</v>
          </cell>
        </row>
        <row r="749">
          <cell r="A749" t="str">
            <v>INSTITUTE2010/2011RESEARCH-INTENSIVE UNIVUVIC</v>
          </cell>
          <cell r="B749" t="str">
            <v>INSTITUTE</v>
          </cell>
          <cell r="C749" t="str">
            <v>2010/2011</v>
          </cell>
          <cell r="D749" t="str">
            <v>RESEARCH-INTENSIVE UNIV</v>
          </cell>
          <cell r="E749" t="str">
            <v>UVIC</v>
          </cell>
          <cell r="J749">
            <v>28</v>
          </cell>
          <cell r="K749">
            <v>102</v>
          </cell>
          <cell r="L749">
            <v>130</v>
          </cell>
          <cell r="S749">
            <v>130</v>
          </cell>
        </row>
        <row r="750">
          <cell r="A750" t="str">
            <v>INSTITUTE2010/2011RESEARCH-INTENSIVE UNIV Total</v>
          </cell>
          <cell r="B750" t="str">
            <v>INSTITUTE</v>
          </cell>
          <cell r="C750" t="str">
            <v>2010/2011</v>
          </cell>
          <cell r="D750" t="str">
            <v>RESEARCH-INTENSIVE UNIV Total</v>
          </cell>
          <cell r="J750">
            <v>143</v>
          </cell>
          <cell r="K750">
            <v>549</v>
          </cell>
          <cell r="L750">
            <v>691</v>
          </cell>
          <cell r="S750">
            <v>691</v>
          </cell>
        </row>
        <row r="751">
          <cell r="A751" t="str">
            <v/>
          </cell>
        </row>
        <row r="752">
          <cell r="A752" t="str">
            <v>INSTITUTE2010/2011TEACHING-INTENSIVE UNIVCAPU</v>
          </cell>
          <cell r="B752" t="str">
            <v>INSTITUTE</v>
          </cell>
          <cell r="C752" t="str">
            <v>2010/2011</v>
          </cell>
          <cell r="D752" t="str">
            <v>TEACHING-INTENSIVE UNIV</v>
          </cell>
          <cell r="E752" t="str">
            <v>CAPU</v>
          </cell>
          <cell r="J752">
            <v>35</v>
          </cell>
          <cell r="K752">
            <v>61</v>
          </cell>
          <cell r="L752">
            <v>96</v>
          </cell>
          <cell r="S752">
            <v>96</v>
          </cell>
        </row>
        <row r="753">
          <cell r="A753" t="str">
            <v>INSTITUTE2010/2011TEACHING-INTENSIVE UNIVECU</v>
          </cell>
          <cell r="B753" t="str">
            <v>INSTITUTE</v>
          </cell>
          <cell r="C753" t="str">
            <v>2010/2011</v>
          </cell>
          <cell r="D753" t="str">
            <v>TEACHING-INTENSIVE UNIV</v>
          </cell>
          <cell r="E753" t="str">
            <v>ECU</v>
          </cell>
          <cell r="J753">
            <v>5</v>
          </cell>
          <cell r="K753">
            <v>72</v>
          </cell>
          <cell r="L753">
            <v>77</v>
          </cell>
          <cell r="S753">
            <v>77</v>
          </cell>
        </row>
        <row r="754">
          <cell r="A754" t="str">
            <v>INSTITUTE2010/2011TEACHING-INTENSIVE UNIVKWN</v>
          </cell>
          <cell r="B754" t="str">
            <v>INSTITUTE</v>
          </cell>
          <cell r="C754" t="str">
            <v>2010/2011</v>
          </cell>
          <cell r="D754" t="str">
            <v>TEACHING-INTENSIVE UNIV</v>
          </cell>
          <cell r="E754" t="str">
            <v>KWN</v>
          </cell>
          <cell r="J754">
            <v>59</v>
          </cell>
          <cell r="K754">
            <v>172</v>
          </cell>
          <cell r="L754">
            <v>231</v>
          </cell>
          <cell r="S754">
            <v>231</v>
          </cell>
        </row>
        <row r="755">
          <cell r="A755" t="str">
            <v>INSTITUTE2010/2011TEACHING-INTENSIVE UNIVRRU</v>
          </cell>
          <cell r="B755" t="str">
            <v>INSTITUTE</v>
          </cell>
          <cell r="C755" t="str">
            <v>2010/2011</v>
          </cell>
          <cell r="D755" t="str">
            <v>TEACHING-INTENSIVE UNIV</v>
          </cell>
          <cell r="E755" t="str">
            <v>RRU</v>
          </cell>
          <cell r="J755">
            <v>11</v>
          </cell>
          <cell r="K755">
            <v>47</v>
          </cell>
          <cell r="L755">
            <v>58</v>
          </cell>
          <cell r="S755">
            <v>58</v>
          </cell>
        </row>
        <row r="756">
          <cell r="A756" t="str">
            <v>INSTITUTE2010/2011TEACHING-INTENSIVE UNIVTRU</v>
          </cell>
          <cell r="B756" t="str">
            <v>INSTITUTE</v>
          </cell>
          <cell r="C756" t="str">
            <v>2010/2011</v>
          </cell>
          <cell r="D756" t="str">
            <v>TEACHING-INTENSIVE UNIV</v>
          </cell>
          <cell r="E756" t="str">
            <v>TRU</v>
          </cell>
          <cell r="J756">
            <v>25</v>
          </cell>
          <cell r="K756">
            <v>61</v>
          </cell>
          <cell r="L756">
            <v>86</v>
          </cell>
          <cell r="S756">
            <v>86</v>
          </cell>
        </row>
        <row r="757">
          <cell r="A757" t="str">
            <v>INSTITUTE2010/2011TEACHING-INTENSIVE UNIVTRU-OL</v>
          </cell>
          <cell r="B757" t="str">
            <v>INSTITUTE</v>
          </cell>
          <cell r="C757" t="str">
            <v>2010/2011</v>
          </cell>
          <cell r="D757" t="str">
            <v>TEACHING-INTENSIVE UNIV</v>
          </cell>
          <cell r="E757" t="str">
            <v>TRU-OL</v>
          </cell>
          <cell r="J757">
            <v>31</v>
          </cell>
          <cell r="K757">
            <v>288</v>
          </cell>
          <cell r="L757">
            <v>319</v>
          </cell>
          <cell r="S757">
            <v>319</v>
          </cell>
        </row>
        <row r="758">
          <cell r="A758" t="str">
            <v>INSTITUTE2010/2011TEACHING-INTENSIVE UNIVUFV</v>
          </cell>
          <cell r="B758" t="str">
            <v>INSTITUTE</v>
          </cell>
          <cell r="C758" t="str">
            <v>2010/2011</v>
          </cell>
          <cell r="D758" t="str">
            <v>TEACHING-INTENSIVE UNIV</v>
          </cell>
          <cell r="E758" t="str">
            <v>UFV</v>
          </cell>
          <cell r="J758">
            <v>15</v>
          </cell>
          <cell r="K758">
            <v>92</v>
          </cell>
          <cell r="L758">
            <v>107</v>
          </cell>
          <cell r="S758">
            <v>107</v>
          </cell>
        </row>
        <row r="759">
          <cell r="A759" t="str">
            <v>INSTITUTE2010/2011TEACHING-INTENSIVE UNIVVIU</v>
          </cell>
          <cell r="B759" t="str">
            <v>INSTITUTE</v>
          </cell>
          <cell r="C759" t="str">
            <v>2010/2011</v>
          </cell>
          <cell r="D759" t="str">
            <v>TEACHING-INTENSIVE UNIV</v>
          </cell>
          <cell r="E759" t="str">
            <v>VIU</v>
          </cell>
          <cell r="J759">
            <v>27</v>
          </cell>
          <cell r="K759">
            <v>97</v>
          </cell>
          <cell r="L759">
            <v>124</v>
          </cell>
          <cell r="S759">
            <v>124</v>
          </cell>
        </row>
        <row r="760">
          <cell r="A760" t="str">
            <v>INSTITUTE2010/2011TEACHING-INTENSIVE UNIV Total</v>
          </cell>
          <cell r="B760" t="str">
            <v>INSTITUTE</v>
          </cell>
          <cell r="C760" t="str">
            <v>2010/2011</v>
          </cell>
          <cell r="D760" t="str">
            <v>TEACHING-INTENSIVE UNIV Total</v>
          </cell>
          <cell r="J760">
            <v>208</v>
          </cell>
          <cell r="K760">
            <v>883</v>
          </cell>
          <cell r="L760">
            <v>1081</v>
          </cell>
          <cell r="S760">
            <v>1081</v>
          </cell>
        </row>
        <row r="761">
          <cell r="A761" t="str">
            <v/>
          </cell>
        </row>
        <row r="762">
          <cell r="A762" t="str">
            <v>INSTITUTE2010/2011 Total</v>
          </cell>
          <cell r="B762" t="str">
            <v>INSTITUTE</v>
          </cell>
          <cell r="C762" t="str">
            <v>2010/2011 Total</v>
          </cell>
          <cell r="F762">
            <v>15256</v>
          </cell>
          <cell r="G762">
            <v>15256</v>
          </cell>
          <cell r="H762">
            <v>38142</v>
          </cell>
          <cell r="I762">
            <v>38142</v>
          </cell>
          <cell r="J762">
            <v>784</v>
          </cell>
          <cell r="K762">
            <v>2508</v>
          </cell>
          <cell r="L762">
            <v>3233</v>
          </cell>
          <cell r="S762">
            <v>55788</v>
          </cell>
        </row>
        <row r="763">
          <cell r="A763" t="str">
            <v>INSTITUTE2011/2012EXIT</v>
          </cell>
          <cell r="B763" t="str">
            <v>INSTITUTE</v>
          </cell>
          <cell r="C763" t="str">
            <v>2011/2012</v>
          </cell>
          <cell r="D763" t="str">
            <v>EXIT</v>
          </cell>
          <cell r="H763">
            <v>24477</v>
          </cell>
          <cell r="I763">
            <v>24477</v>
          </cell>
          <cell r="S763">
            <v>24477</v>
          </cell>
        </row>
        <row r="764">
          <cell r="A764" t="str">
            <v>INSTITUTE2011/2012EXIT Total</v>
          </cell>
          <cell r="B764" t="str">
            <v>INSTITUTE</v>
          </cell>
          <cell r="C764" t="str">
            <v>2011/2012</v>
          </cell>
          <cell r="D764" t="str">
            <v>EXIT Total</v>
          </cell>
          <cell r="H764">
            <v>24477</v>
          </cell>
          <cell r="I764">
            <v>24477</v>
          </cell>
          <cell r="S764">
            <v>24477</v>
          </cell>
        </row>
        <row r="765">
          <cell r="A765" t="str">
            <v/>
          </cell>
        </row>
        <row r="766">
          <cell r="A766" t="str">
            <v>INSTITUTE2011/2012 Total</v>
          </cell>
          <cell r="B766" t="str">
            <v>INSTITUTE</v>
          </cell>
          <cell r="C766" t="str">
            <v>2011/2012 Total</v>
          </cell>
          <cell r="H766">
            <v>24477</v>
          </cell>
          <cell r="I766">
            <v>24477</v>
          </cell>
          <cell r="S766">
            <v>24477</v>
          </cell>
        </row>
        <row r="767">
          <cell r="A767" t="str">
            <v>INSTITUTE Total</v>
          </cell>
          <cell r="B767" t="str">
            <v>INSTITUTE Total</v>
          </cell>
          <cell r="F767">
            <v>94162</v>
          </cell>
          <cell r="G767">
            <v>94162</v>
          </cell>
          <cell r="H767">
            <v>241261</v>
          </cell>
          <cell r="I767">
            <v>241261</v>
          </cell>
          <cell r="J767">
            <v>24021</v>
          </cell>
          <cell r="K767">
            <v>22097</v>
          </cell>
          <cell r="L767">
            <v>39486</v>
          </cell>
          <cell r="O767">
            <v>29394</v>
          </cell>
          <cell r="P767">
            <v>20555</v>
          </cell>
          <cell r="Q767">
            <v>4427</v>
          </cell>
          <cell r="R767">
            <v>51503</v>
          </cell>
          <cell r="S767">
            <v>281176</v>
          </cell>
        </row>
        <row r="768">
          <cell r="A768" t="str">
            <v/>
          </cell>
        </row>
        <row r="769">
          <cell r="A769" t="str">
            <v>RESEARCH-INTENSIVE UNIV2002/2003EXIT</v>
          </cell>
          <cell r="B769" t="str">
            <v>RESEARCH-INTENSIVE UNIV</v>
          </cell>
          <cell r="C769" t="str">
            <v>2002/2003</v>
          </cell>
          <cell r="D769" t="str">
            <v>EXIT</v>
          </cell>
          <cell r="H769">
            <v>17231</v>
          </cell>
          <cell r="I769">
            <v>17231</v>
          </cell>
          <cell r="S769">
            <v>17231</v>
          </cell>
        </row>
        <row r="770">
          <cell r="A770" t="str">
            <v>RESEARCH-INTENSIVE UNIV2002/2003EXIT Total</v>
          </cell>
          <cell r="B770" t="str">
            <v>RESEARCH-INTENSIVE UNIV</v>
          </cell>
          <cell r="C770" t="str">
            <v>2002/2003</v>
          </cell>
          <cell r="D770" t="str">
            <v>EXIT Total</v>
          </cell>
          <cell r="H770">
            <v>17231</v>
          </cell>
          <cell r="I770">
            <v>17231</v>
          </cell>
          <cell r="S770">
            <v>17231</v>
          </cell>
        </row>
        <row r="771">
          <cell r="A771" t="str">
            <v/>
          </cell>
        </row>
        <row r="772">
          <cell r="A772" t="str">
            <v>RESEARCH-INTENSIVE UNIV2002/2003COMMUNITY COLLEGECAM</v>
          </cell>
          <cell r="B772" t="str">
            <v>RESEARCH-INTENSIVE UNIV</v>
          </cell>
          <cell r="C772" t="str">
            <v>2002/2003</v>
          </cell>
          <cell r="D772" t="str">
            <v>COMMUNITY COLLEGE</v>
          </cell>
          <cell r="E772" t="str">
            <v>CAM</v>
          </cell>
          <cell r="J772">
            <v>237</v>
          </cell>
          <cell r="K772">
            <v>83</v>
          </cell>
          <cell r="L772">
            <v>320</v>
          </cell>
          <cell r="P772">
            <v>155</v>
          </cell>
          <cell r="Q772">
            <v>5</v>
          </cell>
          <cell r="R772">
            <v>160</v>
          </cell>
          <cell r="S772">
            <v>480</v>
          </cell>
        </row>
        <row r="773">
          <cell r="A773" t="str">
            <v>RESEARCH-INTENSIVE UNIV2002/2003COMMUNITY COLLEGECNC</v>
          </cell>
          <cell r="B773" t="str">
            <v>RESEARCH-INTENSIVE UNIV</v>
          </cell>
          <cell r="C773" t="str">
            <v>2002/2003</v>
          </cell>
          <cell r="D773" t="str">
            <v>COMMUNITY COLLEGE</v>
          </cell>
          <cell r="E773" t="str">
            <v>CNC</v>
          </cell>
          <cell r="J773">
            <v>132</v>
          </cell>
          <cell r="K773">
            <v>121</v>
          </cell>
          <cell r="L773">
            <v>253</v>
          </cell>
          <cell r="P773">
            <v>76</v>
          </cell>
          <cell r="Q773">
            <v>9</v>
          </cell>
          <cell r="R773">
            <v>85</v>
          </cell>
          <cell r="S773">
            <v>338</v>
          </cell>
        </row>
        <row r="774">
          <cell r="A774" t="str">
            <v>RESEARCH-INTENSIVE UNIV2002/2003COMMUNITY COLLEGECOTR</v>
          </cell>
          <cell r="B774" t="str">
            <v>RESEARCH-INTENSIVE UNIV</v>
          </cell>
          <cell r="C774" t="str">
            <v>2002/2003</v>
          </cell>
          <cell r="D774" t="str">
            <v>COMMUNITY COLLEGE</v>
          </cell>
          <cell r="E774" t="str">
            <v>COTR</v>
          </cell>
          <cell r="J774">
            <v>19</v>
          </cell>
          <cell r="K774">
            <v>8</v>
          </cell>
          <cell r="L774">
            <v>27</v>
          </cell>
          <cell r="P774">
            <v>15</v>
          </cell>
          <cell r="R774">
            <v>15</v>
          </cell>
          <cell r="S774">
            <v>42</v>
          </cell>
        </row>
        <row r="775">
          <cell r="A775" t="str">
            <v>RESEARCH-INTENSIVE UNIV2002/2003COMMUNITY COLLEGEDOUG</v>
          </cell>
          <cell r="B775" t="str">
            <v>RESEARCH-INTENSIVE UNIV</v>
          </cell>
          <cell r="C775" t="str">
            <v>2002/2003</v>
          </cell>
          <cell r="D775" t="str">
            <v>COMMUNITY COLLEGE</v>
          </cell>
          <cell r="E775" t="str">
            <v>DOUG</v>
          </cell>
          <cell r="J775">
            <v>294</v>
          </cell>
          <cell r="K775">
            <v>111</v>
          </cell>
          <cell r="L775">
            <v>405</v>
          </cell>
          <cell r="P775">
            <v>180</v>
          </cell>
          <cell r="Q775">
            <v>6</v>
          </cell>
          <cell r="R775">
            <v>186</v>
          </cell>
          <cell r="S775">
            <v>591</v>
          </cell>
        </row>
        <row r="776">
          <cell r="A776" t="str">
            <v>RESEARCH-INTENSIVE UNIV2002/2003COMMUNITY COLLEGELANG</v>
          </cell>
          <cell r="B776" t="str">
            <v>RESEARCH-INTENSIVE UNIV</v>
          </cell>
          <cell r="C776" t="str">
            <v>2002/2003</v>
          </cell>
          <cell r="D776" t="str">
            <v>COMMUNITY COLLEGE</v>
          </cell>
          <cell r="E776" t="str">
            <v>LANG</v>
          </cell>
          <cell r="J776">
            <v>390</v>
          </cell>
          <cell r="K776">
            <v>77</v>
          </cell>
          <cell r="L776">
            <v>467</v>
          </cell>
          <cell r="P776">
            <v>174</v>
          </cell>
          <cell r="Q776">
            <v>5</v>
          </cell>
          <cell r="R776">
            <v>179</v>
          </cell>
          <cell r="S776">
            <v>646</v>
          </cell>
        </row>
        <row r="777">
          <cell r="A777" t="str">
            <v>RESEARCH-INTENSIVE UNIV2002/2003COMMUNITY COLLEGENIC</v>
          </cell>
          <cell r="B777" t="str">
            <v>RESEARCH-INTENSIVE UNIV</v>
          </cell>
          <cell r="C777" t="str">
            <v>2002/2003</v>
          </cell>
          <cell r="D777" t="str">
            <v>COMMUNITY COLLEGE</v>
          </cell>
          <cell r="E777" t="str">
            <v>NIC</v>
          </cell>
          <cell r="J777">
            <v>37</v>
          </cell>
          <cell r="K777">
            <v>6</v>
          </cell>
          <cell r="L777">
            <v>43</v>
          </cell>
          <cell r="P777">
            <v>33</v>
          </cell>
          <cell r="R777">
            <v>33</v>
          </cell>
          <cell r="S777">
            <v>76</v>
          </cell>
        </row>
        <row r="778">
          <cell r="A778" t="str">
            <v>RESEARCH-INTENSIVE UNIV2002/2003COMMUNITY COLLEGENLC</v>
          </cell>
          <cell r="B778" t="str">
            <v>RESEARCH-INTENSIVE UNIV</v>
          </cell>
          <cell r="C778" t="str">
            <v>2002/2003</v>
          </cell>
          <cell r="D778" t="str">
            <v>COMMUNITY COLLEGE</v>
          </cell>
          <cell r="E778" t="str">
            <v>NLC</v>
          </cell>
          <cell r="J778">
            <v>32</v>
          </cell>
          <cell r="K778">
            <v>58</v>
          </cell>
          <cell r="L778">
            <v>90</v>
          </cell>
          <cell r="P778">
            <v>14</v>
          </cell>
          <cell r="Q778">
            <v>1</v>
          </cell>
          <cell r="R778">
            <v>15</v>
          </cell>
          <cell r="S778">
            <v>105</v>
          </cell>
        </row>
        <row r="779">
          <cell r="A779" t="str">
            <v>RESEARCH-INTENSIVE UNIV2002/2003COMMUNITY COLLEGENWCC</v>
          </cell>
          <cell r="B779" t="str">
            <v>RESEARCH-INTENSIVE UNIV</v>
          </cell>
          <cell r="C779" t="str">
            <v>2002/2003</v>
          </cell>
          <cell r="D779" t="str">
            <v>COMMUNITY COLLEGE</v>
          </cell>
          <cell r="E779" t="str">
            <v>NWCC</v>
          </cell>
          <cell r="J779">
            <v>39</v>
          </cell>
          <cell r="K779">
            <v>21</v>
          </cell>
          <cell r="L779">
            <v>60</v>
          </cell>
          <cell r="P779">
            <v>34</v>
          </cell>
          <cell r="R779">
            <v>34</v>
          </cell>
          <cell r="S779">
            <v>94</v>
          </cell>
        </row>
        <row r="780">
          <cell r="A780" t="str">
            <v>RESEARCH-INTENSIVE UNIV2002/2003COMMUNITY COLLEGEOKAN</v>
          </cell>
          <cell r="B780" t="str">
            <v>RESEARCH-INTENSIVE UNIV</v>
          </cell>
          <cell r="C780" t="str">
            <v>2002/2003</v>
          </cell>
          <cell r="D780" t="str">
            <v>COMMUNITY COLLEGE</v>
          </cell>
          <cell r="E780" t="str">
            <v>OKAN</v>
          </cell>
          <cell r="J780">
            <v>69</v>
          </cell>
          <cell r="K780">
            <v>22</v>
          </cell>
          <cell r="L780">
            <v>91</v>
          </cell>
          <cell r="P780">
            <v>30</v>
          </cell>
          <cell r="Q780">
            <v>2</v>
          </cell>
          <cell r="R780">
            <v>32</v>
          </cell>
          <cell r="S780">
            <v>123</v>
          </cell>
        </row>
        <row r="781">
          <cell r="A781" t="str">
            <v>RESEARCH-INTENSIVE UNIV2002/2003COMMUNITY COLLEGESEL</v>
          </cell>
          <cell r="B781" t="str">
            <v>RESEARCH-INTENSIVE UNIV</v>
          </cell>
          <cell r="C781" t="str">
            <v>2002/2003</v>
          </cell>
          <cell r="D781" t="str">
            <v>COMMUNITY COLLEGE</v>
          </cell>
          <cell r="E781" t="str">
            <v>SEL</v>
          </cell>
          <cell r="J781">
            <v>30</v>
          </cell>
          <cell r="K781">
            <v>14</v>
          </cell>
          <cell r="L781">
            <v>44</v>
          </cell>
          <cell r="P781">
            <v>22</v>
          </cell>
          <cell r="R781">
            <v>22</v>
          </cell>
          <cell r="S781">
            <v>66</v>
          </cell>
        </row>
        <row r="782">
          <cell r="A782" t="str">
            <v>RESEARCH-INTENSIVE UNIV2002/2003COMMUNITY COLLEGEVCC</v>
          </cell>
          <cell r="B782" t="str">
            <v>RESEARCH-INTENSIVE UNIV</v>
          </cell>
          <cell r="C782" t="str">
            <v>2002/2003</v>
          </cell>
          <cell r="D782" t="str">
            <v>COMMUNITY COLLEGE</v>
          </cell>
          <cell r="E782" t="str">
            <v>VCC</v>
          </cell>
          <cell r="J782">
            <v>114</v>
          </cell>
          <cell r="K782">
            <v>9</v>
          </cell>
          <cell r="L782">
            <v>123</v>
          </cell>
          <cell r="P782">
            <v>119</v>
          </cell>
          <cell r="R782">
            <v>119</v>
          </cell>
          <cell r="S782">
            <v>242</v>
          </cell>
        </row>
        <row r="783">
          <cell r="A783" t="str">
            <v>RESEARCH-INTENSIVE UNIV2002/2003COMMUNITY COLLEGE Total</v>
          </cell>
          <cell r="B783" t="str">
            <v>RESEARCH-INTENSIVE UNIV</v>
          </cell>
          <cell r="C783" t="str">
            <v>2002/2003</v>
          </cell>
          <cell r="D783" t="str">
            <v>COMMUNITY COLLEGE Total</v>
          </cell>
          <cell r="J783">
            <v>1370</v>
          </cell>
          <cell r="K783">
            <v>530</v>
          </cell>
          <cell r="L783">
            <v>1888</v>
          </cell>
          <cell r="P783">
            <v>852</v>
          </cell>
          <cell r="Q783">
            <v>28</v>
          </cell>
          <cell r="R783">
            <v>880</v>
          </cell>
          <cell r="S783">
            <v>2768</v>
          </cell>
        </row>
        <row r="784">
          <cell r="A784" t="str">
            <v/>
          </cell>
        </row>
        <row r="785">
          <cell r="A785" t="str">
            <v>RESEARCH-INTENSIVE UNIV2002/2003INSTITUTEBCIT</v>
          </cell>
          <cell r="B785" t="str">
            <v>RESEARCH-INTENSIVE UNIV</v>
          </cell>
          <cell r="C785" t="str">
            <v>2002/2003</v>
          </cell>
          <cell r="D785" t="str">
            <v>INSTITUTE</v>
          </cell>
          <cell r="E785" t="str">
            <v>BCIT</v>
          </cell>
          <cell r="J785">
            <v>897</v>
          </cell>
          <cell r="K785">
            <v>232</v>
          </cell>
          <cell r="L785">
            <v>1129</v>
          </cell>
          <cell r="P785">
            <v>996</v>
          </cell>
          <cell r="Q785">
            <v>31</v>
          </cell>
          <cell r="R785">
            <v>1027</v>
          </cell>
          <cell r="S785">
            <v>2156</v>
          </cell>
        </row>
        <row r="786">
          <cell r="A786" t="str">
            <v>RESEARCH-INTENSIVE UNIV2002/2003INSTITUTEIIG</v>
          </cell>
          <cell r="B786" t="str">
            <v>RESEARCH-INTENSIVE UNIV</v>
          </cell>
          <cell r="C786" t="str">
            <v>2002/2003</v>
          </cell>
          <cell r="D786" t="str">
            <v>INSTITUTE</v>
          </cell>
          <cell r="E786" t="str">
            <v>IIG</v>
          </cell>
          <cell r="J786">
            <v>3</v>
          </cell>
          <cell r="K786">
            <v>1</v>
          </cell>
          <cell r="L786">
            <v>4</v>
          </cell>
          <cell r="P786">
            <v>2</v>
          </cell>
          <cell r="R786">
            <v>2</v>
          </cell>
          <cell r="S786">
            <v>6</v>
          </cell>
        </row>
        <row r="787">
          <cell r="A787" t="str">
            <v>RESEARCH-INTENSIVE UNIV2002/2003INSTITUTEJIBC</v>
          </cell>
          <cell r="B787" t="str">
            <v>RESEARCH-INTENSIVE UNIV</v>
          </cell>
          <cell r="C787" t="str">
            <v>2002/2003</v>
          </cell>
          <cell r="D787" t="str">
            <v>INSTITUTE</v>
          </cell>
          <cell r="E787" t="str">
            <v>JIBC</v>
          </cell>
          <cell r="J787">
            <v>302</v>
          </cell>
          <cell r="K787">
            <v>51</v>
          </cell>
          <cell r="L787">
            <v>353</v>
          </cell>
          <cell r="P787">
            <v>463</v>
          </cell>
          <cell r="Q787">
            <v>20</v>
          </cell>
          <cell r="R787">
            <v>483</v>
          </cell>
          <cell r="S787">
            <v>836</v>
          </cell>
        </row>
        <row r="788">
          <cell r="A788" t="str">
            <v>RESEARCH-INTENSIVE UNIV2002/2003INSTITUTENVIT</v>
          </cell>
          <cell r="B788" t="str">
            <v>RESEARCH-INTENSIVE UNIV</v>
          </cell>
          <cell r="C788" t="str">
            <v>2002/2003</v>
          </cell>
          <cell r="D788" t="str">
            <v>INSTITUTE</v>
          </cell>
          <cell r="E788" t="str">
            <v>NVIT</v>
          </cell>
          <cell r="J788">
            <v>4</v>
          </cell>
          <cell r="K788">
            <v>7</v>
          </cell>
          <cell r="L788">
            <v>11</v>
          </cell>
          <cell r="P788">
            <v>5</v>
          </cell>
          <cell r="R788">
            <v>5</v>
          </cell>
          <cell r="S788">
            <v>16</v>
          </cell>
        </row>
        <row r="789">
          <cell r="A789" t="str">
            <v>RESEARCH-INTENSIVE UNIV2002/2003INSTITUTE Total</v>
          </cell>
          <cell r="B789" t="str">
            <v>RESEARCH-INTENSIVE UNIV</v>
          </cell>
          <cell r="C789" t="str">
            <v>2002/2003</v>
          </cell>
          <cell r="D789" t="str">
            <v>INSTITUTE Total</v>
          </cell>
          <cell r="J789">
            <v>1193</v>
          </cell>
          <cell r="K789">
            <v>291</v>
          </cell>
          <cell r="L789">
            <v>1480</v>
          </cell>
          <cell r="P789">
            <v>1466</v>
          </cell>
          <cell r="Q789">
            <v>51</v>
          </cell>
          <cell r="R789">
            <v>1517</v>
          </cell>
          <cell r="S789">
            <v>2997</v>
          </cell>
        </row>
        <row r="790">
          <cell r="A790" t="str">
            <v/>
          </cell>
        </row>
        <row r="791">
          <cell r="A791" t="str">
            <v>RESEARCH-INTENSIVE UNIV2002/2003RESEARCH-INTENSIVE UNIVSFU</v>
          </cell>
          <cell r="B791" t="str">
            <v>RESEARCH-INTENSIVE UNIV</v>
          </cell>
          <cell r="C791" t="str">
            <v>2002/2003</v>
          </cell>
          <cell r="D791" t="str">
            <v>RESEARCH-INTENSIVE UNIV</v>
          </cell>
          <cell r="E791" t="str">
            <v>SFU</v>
          </cell>
          <cell r="F791">
            <v>17524</v>
          </cell>
          <cell r="G791">
            <v>17524</v>
          </cell>
          <cell r="J791">
            <v>196</v>
          </cell>
          <cell r="K791">
            <v>197</v>
          </cell>
          <cell r="L791">
            <v>393</v>
          </cell>
          <cell r="O791">
            <v>642</v>
          </cell>
          <cell r="P791">
            <v>236</v>
          </cell>
          <cell r="Q791">
            <v>3</v>
          </cell>
          <cell r="R791">
            <v>878</v>
          </cell>
          <cell r="S791">
            <v>18598</v>
          </cell>
        </row>
        <row r="792">
          <cell r="A792" t="str">
            <v>RESEARCH-INTENSIVE UNIV2002/2003RESEARCH-INTENSIVE UNIVUBC</v>
          </cell>
          <cell r="B792" t="str">
            <v>RESEARCH-INTENSIVE UNIV</v>
          </cell>
          <cell r="C792" t="str">
            <v>2002/2003</v>
          </cell>
          <cell r="D792" t="str">
            <v>RESEARCH-INTENSIVE UNIV</v>
          </cell>
          <cell r="E792" t="str">
            <v>UBC</v>
          </cell>
          <cell r="F792">
            <v>29418</v>
          </cell>
          <cell r="G792">
            <v>29418</v>
          </cell>
          <cell r="J792">
            <v>558</v>
          </cell>
          <cell r="K792">
            <v>269</v>
          </cell>
          <cell r="L792">
            <v>827</v>
          </cell>
          <cell r="O792">
            <v>1569</v>
          </cell>
          <cell r="P792">
            <v>367</v>
          </cell>
          <cell r="Q792">
            <v>9</v>
          </cell>
          <cell r="R792">
            <v>1936</v>
          </cell>
          <cell r="S792">
            <v>31912</v>
          </cell>
        </row>
        <row r="793">
          <cell r="A793" t="str">
            <v>RESEARCH-INTENSIVE UNIV2002/2003RESEARCH-INTENSIVE UNIVUBCO</v>
          </cell>
          <cell r="B793" t="str">
            <v>RESEARCH-INTENSIVE UNIV</v>
          </cell>
          <cell r="C793" t="str">
            <v>2002/2003</v>
          </cell>
          <cell r="D793" t="str">
            <v>RESEARCH-INTENSIVE UNIV</v>
          </cell>
          <cell r="E793" t="str">
            <v>UBCO</v>
          </cell>
          <cell r="P793">
            <v>24</v>
          </cell>
          <cell r="R793">
            <v>24</v>
          </cell>
          <cell r="S793">
            <v>24</v>
          </cell>
        </row>
        <row r="794">
          <cell r="A794" t="str">
            <v>RESEARCH-INTENSIVE UNIV2002/2003RESEARCH-INTENSIVE UNIVUNBC</v>
          </cell>
          <cell r="B794" t="str">
            <v>RESEARCH-INTENSIVE UNIV</v>
          </cell>
          <cell r="C794" t="str">
            <v>2002/2003</v>
          </cell>
          <cell r="D794" t="str">
            <v>RESEARCH-INTENSIVE UNIV</v>
          </cell>
          <cell r="E794" t="str">
            <v>UNBC</v>
          </cell>
          <cell r="F794">
            <v>2618</v>
          </cell>
          <cell r="G794">
            <v>2618</v>
          </cell>
          <cell r="J794">
            <v>42</v>
          </cell>
          <cell r="K794">
            <v>26</v>
          </cell>
          <cell r="L794">
            <v>68</v>
          </cell>
          <cell r="O794">
            <v>149</v>
          </cell>
          <cell r="P794">
            <v>28</v>
          </cell>
          <cell r="Q794">
            <v>2</v>
          </cell>
          <cell r="R794">
            <v>177</v>
          </cell>
          <cell r="S794">
            <v>2837</v>
          </cell>
        </row>
        <row r="795">
          <cell r="A795" t="str">
            <v>RESEARCH-INTENSIVE UNIV2002/2003RESEARCH-INTENSIVE UNIVUVIC</v>
          </cell>
          <cell r="B795" t="str">
            <v>RESEARCH-INTENSIVE UNIV</v>
          </cell>
          <cell r="C795" t="str">
            <v>2002/2003</v>
          </cell>
          <cell r="D795" t="str">
            <v>RESEARCH-INTENSIVE UNIV</v>
          </cell>
          <cell r="E795" t="str">
            <v>UVIC</v>
          </cell>
          <cell r="F795">
            <v>13374</v>
          </cell>
          <cell r="G795">
            <v>13374</v>
          </cell>
          <cell r="J795">
            <v>142</v>
          </cell>
          <cell r="K795">
            <v>112</v>
          </cell>
          <cell r="L795">
            <v>254</v>
          </cell>
          <cell r="O795">
            <v>732</v>
          </cell>
          <cell r="P795">
            <v>128</v>
          </cell>
          <cell r="Q795">
            <v>2</v>
          </cell>
          <cell r="R795">
            <v>860</v>
          </cell>
          <cell r="S795">
            <v>14376</v>
          </cell>
        </row>
        <row r="796">
          <cell r="A796" t="str">
            <v>RESEARCH-INTENSIVE UNIV2002/2003RESEARCH-INTENSIVE UNIV Total</v>
          </cell>
          <cell r="B796" t="str">
            <v>RESEARCH-INTENSIVE UNIV</v>
          </cell>
          <cell r="C796" t="str">
            <v>2002/2003</v>
          </cell>
          <cell r="D796" t="str">
            <v>RESEARCH-INTENSIVE UNIV Total</v>
          </cell>
          <cell r="F796">
            <v>62849</v>
          </cell>
          <cell r="G796">
            <v>62849</v>
          </cell>
          <cell r="J796">
            <v>936</v>
          </cell>
          <cell r="K796">
            <v>519</v>
          </cell>
          <cell r="L796">
            <v>1453</v>
          </cell>
          <cell r="O796">
            <v>3092</v>
          </cell>
          <cell r="P796">
            <v>783</v>
          </cell>
          <cell r="Q796">
            <v>16</v>
          </cell>
          <cell r="R796">
            <v>3875</v>
          </cell>
          <cell r="S796">
            <v>67368</v>
          </cell>
        </row>
        <row r="797">
          <cell r="A797" t="str">
            <v/>
          </cell>
        </row>
        <row r="798">
          <cell r="A798" t="str">
            <v>RESEARCH-INTENSIVE UNIV2002/2003TEACHING-INTENSIVE UNIVCAPU</v>
          </cell>
          <cell r="B798" t="str">
            <v>RESEARCH-INTENSIVE UNIV</v>
          </cell>
          <cell r="C798" t="str">
            <v>2002/2003</v>
          </cell>
          <cell r="D798" t="str">
            <v>TEACHING-INTENSIVE UNIV</v>
          </cell>
          <cell r="E798" t="str">
            <v>CAPU</v>
          </cell>
          <cell r="J798">
            <v>182</v>
          </cell>
          <cell r="K798">
            <v>43</v>
          </cell>
          <cell r="L798">
            <v>225</v>
          </cell>
          <cell r="P798">
            <v>83</v>
          </cell>
          <cell r="R798">
            <v>83</v>
          </cell>
          <cell r="S798">
            <v>308</v>
          </cell>
        </row>
        <row r="799">
          <cell r="A799" t="str">
            <v>RESEARCH-INTENSIVE UNIV2002/2003TEACHING-INTENSIVE UNIVECU</v>
          </cell>
          <cell r="B799" t="str">
            <v>RESEARCH-INTENSIVE UNIV</v>
          </cell>
          <cell r="C799" t="str">
            <v>2002/2003</v>
          </cell>
          <cell r="D799" t="str">
            <v>TEACHING-INTENSIVE UNIV</v>
          </cell>
          <cell r="E799" t="str">
            <v>ECU</v>
          </cell>
          <cell r="J799">
            <v>42</v>
          </cell>
          <cell r="K799">
            <v>19</v>
          </cell>
          <cell r="L799">
            <v>61</v>
          </cell>
          <cell r="P799">
            <v>16</v>
          </cell>
          <cell r="R799">
            <v>16</v>
          </cell>
          <cell r="S799">
            <v>77</v>
          </cell>
        </row>
        <row r="800">
          <cell r="A800" t="str">
            <v>RESEARCH-INTENSIVE UNIV2002/2003TEACHING-INTENSIVE UNIVKWN</v>
          </cell>
          <cell r="B800" t="str">
            <v>RESEARCH-INTENSIVE UNIV</v>
          </cell>
          <cell r="C800" t="str">
            <v>2002/2003</v>
          </cell>
          <cell r="D800" t="str">
            <v>TEACHING-INTENSIVE UNIV</v>
          </cell>
          <cell r="E800" t="str">
            <v>KWN</v>
          </cell>
          <cell r="J800">
            <v>326</v>
          </cell>
          <cell r="K800">
            <v>90</v>
          </cell>
          <cell r="L800">
            <v>416</v>
          </cell>
          <cell r="P800">
            <v>122</v>
          </cell>
          <cell r="Q800">
            <v>6</v>
          </cell>
          <cell r="R800">
            <v>128</v>
          </cell>
          <cell r="S800">
            <v>544</v>
          </cell>
        </row>
        <row r="801">
          <cell r="A801" t="str">
            <v>RESEARCH-INTENSIVE UNIV2002/2003TEACHING-INTENSIVE UNIVRRU</v>
          </cell>
          <cell r="B801" t="str">
            <v>RESEARCH-INTENSIVE UNIV</v>
          </cell>
          <cell r="C801" t="str">
            <v>2002/2003</v>
          </cell>
          <cell r="D801" t="str">
            <v>TEACHING-INTENSIVE UNIV</v>
          </cell>
          <cell r="E801" t="str">
            <v>RRU</v>
          </cell>
          <cell r="J801">
            <v>16</v>
          </cell>
          <cell r="K801">
            <v>4</v>
          </cell>
          <cell r="L801">
            <v>20</v>
          </cell>
          <cell r="P801">
            <v>63</v>
          </cell>
          <cell r="R801">
            <v>63</v>
          </cell>
          <cell r="S801">
            <v>83</v>
          </cell>
        </row>
        <row r="802">
          <cell r="A802" t="str">
            <v>RESEARCH-INTENSIVE UNIV2002/2003TEACHING-INTENSIVE UNIVTRU</v>
          </cell>
          <cell r="B802" t="str">
            <v>RESEARCH-INTENSIVE UNIV</v>
          </cell>
          <cell r="C802" t="str">
            <v>2002/2003</v>
          </cell>
          <cell r="D802" t="str">
            <v>TEACHING-INTENSIVE UNIV</v>
          </cell>
          <cell r="E802" t="str">
            <v>TRU</v>
          </cell>
          <cell r="J802">
            <v>105</v>
          </cell>
          <cell r="K802">
            <v>78</v>
          </cell>
          <cell r="L802">
            <v>183</v>
          </cell>
          <cell r="P802">
            <v>39</v>
          </cell>
          <cell r="Q802">
            <v>7</v>
          </cell>
          <cell r="R802">
            <v>46</v>
          </cell>
          <cell r="S802">
            <v>229</v>
          </cell>
        </row>
        <row r="803">
          <cell r="A803" t="str">
            <v>RESEARCH-INTENSIVE UNIV2002/2003TEACHING-INTENSIVE UNIVTRU-OL</v>
          </cell>
          <cell r="B803" t="str">
            <v>RESEARCH-INTENSIVE UNIV</v>
          </cell>
          <cell r="C803" t="str">
            <v>2002/2003</v>
          </cell>
          <cell r="D803" t="str">
            <v>TEACHING-INTENSIVE UNIV</v>
          </cell>
          <cell r="E803" t="str">
            <v>TRU-OL</v>
          </cell>
          <cell r="J803">
            <v>951</v>
          </cell>
          <cell r="K803">
            <v>724</v>
          </cell>
          <cell r="L803">
            <v>1675</v>
          </cell>
          <cell r="P803">
            <v>188</v>
          </cell>
          <cell r="Q803">
            <v>12</v>
          </cell>
          <cell r="R803">
            <v>200</v>
          </cell>
          <cell r="S803">
            <v>1875</v>
          </cell>
        </row>
        <row r="804">
          <cell r="A804" t="str">
            <v>RESEARCH-INTENSIVE UNIV2002/2003TEACHING-INTENSIVE UNIVUFV</v>
          </cell>
          <cell r="B804" t="str">
            <v>RESEARCH-INTENSIVE UNIV</v>
          </cell>
          <cell r="C804" t="str">
            <v>2002/2003</v>
          </cell>
          <cell r="D804" t="str">
            <v>TEACHING-INTENSIVE UNIV</v>
          </cell>
          <cell r="E804" t="str">
            <v>UFV</v>
          </cell>
          <cell r="J804">
            <v>80</v>
          </cell>
          <cell r="K804">
            <v>30</v>
          </cell>
          <cell r="L804">
            <v>110</v>
          </cell>
          <cell r="P804">
            <v>46</v>
          </cell>
          <cell r="Q804">
            <v>2</v>
          </cell>
          <cell r="R804">
            <v>48</v>
          </cell>
          <cell r="S804">
            <v>158</v>
          </cell>
        </row>
        <row r="805">
          <cell r="A805" t="str">
            <v>RESEARCH-INTENSIVE UNIV2002/2003TEACHING-INTENSIVE UNIVVIU</v>
          </cell>
          <cell r="B805" t="str">
            <v>RESEARCH-INTENSIVE UNIV</v>
          </cell>
          <cell r="C805" t="str">
            <v>2002/2003</v>
          </cell>
          <cell r="D805" t="str">
            <v>TEACHING-INTENSIVE UNIV</v>
          </cell>
          <cell r="E805" t="str">
            <v>VIU</v>
          </cell>
          <cell r="J805">
            <v>75</v>
          </cell>
          <cell r="K805">
            <v>41</v>
          </cell>
          <cell r="L805">
            <v>116</v>
          </cell>
          <cell r="P805">
            <v>75</v>
          </cell>
          <cell r="Q805">
            <v>2</v>
          </cell>
          <cell r="R805">
            <v>77</v>
          </cell>
          <cell r="S805">
            <v>193</v>
          </cell>
        </row>
        <row r="806">
          <cell r="A806" t="str">
            <v>RESEARCH-INTENSIVE UNIV2002/2003TEACHING-INTENSIVE UNIV Total</v>
          </cell>
          <cell r="B806" t="str">
            <v>RESEARCH-INTENSIVE UNIV</v>
          </cell>
          <cell r="C806" t="str">
            <v>2002/2003</v>
          </cell>
          <cell r="D806" t="str">
            <v>TEACHING-INTENSIVE UNIV Total</v>
          </cell>
          <cell r="J806">
            <v>1744</v>
          </cell>
          <cell r="K806">
            <v>1021</v>
          </cell>
          <cell r="L806">
            <v>2715</v>
          </cell>
          <cell r="P806">
            <v>632</v>
          </cell>
          <cell r="Q806">
            <v>29</v>
          </cell>
          <cell r="R806">
            <v>661</v>
          </cell>
          <cell r="S806">
            <v>3376</v>
          </cell>
        </row>
        <row r="807">
          <cell r="A807" t="str">
            <v/>
          </cell>
        </row>
        <row r="808">
          <cell r="A808" t="str">
            <v>RESEARCH-INTENSIVE UNIV2002/2003 Total</v>
          </cell>
          <cell r="B808" t="str">
            <v>RESEARCH-INTENSIVE UNIV</v>
          </cell>
          <cell r="C808" t="str">
            <v>2002/2003 Total</v>
          </cell>
          <cell r="F808">
            <v>62849</v>
          </cell>
          <cell r="G808">
            <v>62849</v>
          </cell>
          <cell r="H808">
            <v>17231</v>
          </cell>
          <cell r="I808">
            <v>17231</v>
          </cell>
          <cell r="J808">
            <v>4990</v>
          </cell>
          <cell r="K808">
            <v>2293</v>
          </cell>
          <cell r="L808">
            <v>7030</v>
          </cell>
          <cell r="O808">
            <v>3092</v>
          </cell>
          <cell r="P808">
            <v>3733</v>
          </cell>
          <cell r="Q808">
            <v>124</v>
          </cell>
          <cell r="R808">
            <v>6933</v>
          </cell>
          <cell r="S808">
            <v>90443</v>
          </cell>
        </row>
        <row r="809">
          <cell r="A809" t="str">
            <v>RESEARCH-INTENSIVE UNIV2003/2004EXIT</v>
          </cell>
          <cell r="B809" t="str">
            <v>RESEARCH-INTENSIVE UNIV</v>
          </cell>
          <cell r="C809" t="str">
            <v>2003/2004</v>
          </cell>
          <cell r="D809" t="str">
            <v>EXIT</v>
          </cell>
          <cell r="H809">
            <v>17597</v>
          </cell>
          <cell r="I809">
            <v>17597</v>
          </cell>
          <cell r="S809">
            <v>17597</v>
          </cell>
        </row>
        <row r="810">
          <cell r="A810" t="str">
            <v>RESEARCH-INTENSIVE UNIV2003/2004EXIT Total</v>
          </cell>
          <cell r="B810" t="str">
            <v>RESEARCH-INTENSIVE UNIV</v>
          </cell>
          <cell r="C810" t="str">
            <v>2003/2004</v>
          </cell>
          <cell r="D810" t="str">
            <v>EXIT Total</v>
          </cell>
          <cell r="H810">
            <v>17597</v>
          </cell>
          <cell r="I810">
            <v>17597</v>
          </cell>
          <cell r="S810">
            <v>17597</v>
          </cell>
        </row>
        <row r="811">
          <cell r="A811" t="str">
            <v/>
          </cell>
        </row>
        <row r="812">
          <cell r="A812" t="str">
            <v>RESEARCH-INTENSIVE UNIV2003/2004COMMUNITY COLLEGECAM</v>
          </cell>
          <cell r="B812" t="str">
            <v>RESEARCH-INTENSIVE UNIV</v>
          </cell>
          <cell r="C812" t="str">
            <v>2003/2004</v>
          </cell>
          <cell r="D812" t="str">
            <v>COMMUNITY COLLEGE</v>
          </cell>
          <cell r="E812" t="str">
            <v>CAM</v>
          </cell>
          <cell r="J812">
            <v>209</v>
          </cell>
          <cell r="K812">
            <v>124</v>
          </cell>
          <cell r="L812">
            <v>333</v>
          </cell>
          <cell r="P812">
            <v>151</v>
          </cell>
          <cell r="Q812">
            <v>21</v>
          </cell>
          <cell r="R812">
            <v>172</v>
          </cell>
          <cell r="S812">
            <v>505</v>
          </cell>
        </row>
        <row r="813">
          <cell r="A813" t="str">
            <v>RESEARCH-INTENSIVE UNIV2003/2004COMMUNITY COLLEGECNC</v>
          </cell>
          <cell r="B813" t="str">
            <v>RESEARCH-INTENSIVE UNIV</v>
          </cell>
          <cell r="C813" t="str">
            <v>2003/2004</v>
          </cell>
          <cell r="D813" t="str">
            <v>COMMUNITY COLLEGE</v>
          </cell>
          <cell r="E813" t="str">
            <v>CNC</v>
          </cell>
          <cell r="J813">
            <v>138</v>
          </cell>
          <cell r="K813">
            <v>119</v>
          </cell>
          <cell r="L813">
            <v>257</v>
          </cell>
          <cell r="P813">
            <v>53</v>
          </cell>
          <cell r="Q813">
            <v>7</v>
          </cell>
          <cell r="R813">
            <v>60</v>
          </cell>
          <cell r="S813">
            <v>317</v>
          </cell>
        </row>
        <row r="814">
          <cell r="A814" t="str">
            <v>RESEARCH-INTENSIVE UNIV2003/2004COMMUNITY COLLEGECOTR</v>
          </cell>
          <cell r="B814" t="str">
            <v>RESEARCH-INTENSIVE UNIV</v>
          </cell>
          <cell r="C814" t="str">
            <v>2003/2004</v>
          </cell>
          <cell r="D814" t="str">
            <v>COMMUNITY COLLEGE</v>
          </cell>
          <cell r="E814" t="str">
            <v>COTR</v>
          </cell>
          <cell r="J814">
            <v>12</v>
          </cell>
          <cell r="K814">
            <v>6</v>
          </cell>
          <cell r="L814">
            <v>18</v>
          </cell>
          <cell r="P814">
            <v>12</v>
          </cell>
          <cell r="Q814">
            <v>6</v>
          </cell>
          <cell r="R814">
            <v>18</v>
          </cell>
          <cell r="S814">
            <v>36</v>
          </cell>
        </row>
        <row r="815">
          <cell r="A815" t="str">
            <v>RESEARCH-INTENSIVE UNIV2003/2004COMMUNITY COLLEGEDOUG</v>
          </cell>
          <cell r="B815" t="str">
            <v>RESEARCH-INTENSIVE UNIV</v>
          </cell>
          <cell r="C815" t="str">
            <v>2003/2004</v>
          </cell>
          <cell r="D815" t="str">
            <v>COMMUNITY COLLEGE</v>
          </cell>
          <cell r="E815" t="str">
            <v>DOUG</v>
          </cell>
          <cell r="J815">
            <v>317</v>
          </cell>
          <cell r="K815">
            <v>171</v>
          </cell>
          <cell r="L815">
            <v>488</v>
          </cell>
          <cell r="P815">
            <v>179</v>
          </cell>
          <cell r="Q815">
            <v>19</v>
          </cell>
          <cell r="R815">
            <v>198</v>
          </cell>
          <cell r="S815">
            <v>686</v>
          </cell>
        </row>
        <row r="816">
          <cell r="A816" t="str">
            <v>RESEARCH-INTENSIVE UNIV2003/2004COMMUNITY COLLEGELANG</v>
          </cell>
          <cell r="B816" t="str">
            <v>RESEARCH-INTENSIVE UNIV</v>
          </cell>
          <cell r="C816" t="str">
            <v>2003/2004</v>
          </cell>
          <cell r="D816" t="str">
            <v>COMMUNITY COLLEGE</v>
          </cell>
          <cell r="E816" t="str">
            <v>LANG</v>
          </cell>
          <cell r="J816">
            <v>446</v>
          </cell>
          <cell r="K816">
            <v>155</v>
          </cell>
          <cell r="L816">
            <v>601</v>
          </cell>
          <cell r="P816">
            <v>204</v>
          </cell>
          <cell r="Q816">
            <v>11</v>
          </cell>
          <cell r="R816">
            <v>215</v>
          </cell>
          <cell r="S816">
            <v>816</v>
          </cell>
        </row>
        <row r="817">
          <cell r="A817" t="str">
            <v>RESEARCH-INTENSIVE UNIV2003/2004COMMUNITY COLLEGENIC</v>
          </cell>
          <cell r="B817" t="str">
            <v>RESEARCH-INTENSIVE UNIV</v>
          </cell>
          <cell r="C817" t="str">
            <v>2003/2004</v>
          </cell>
          <cell r="D817" t="str">
            <v>COMMUNITY COLLEGE</v>
          </cell>
          <cell r="E817" t="str">
            <v>NIC</v>
          </cell>
          <cell r="J817">
            <v>36</v>
          </cell>
          <cell r="K817">
            <v>19</v>
          </cell>
          <cell r="L817">
            <v>55</v>
          </cell>
          <cell r="P817">
            <v>25</v>
          </cell>
          <cell r="Q817">
            <v>3</v>
          </cell>
          <cell r="R817">
            <v>28</v>
          </cell>
          <cell r="S817">
            <v>83</v>
          </cell>
        </row>
        <row r="818">
          <cell r="A818" t="str">
            <v>RESEARCH-INTENSIVE UNIV2003/2004COMMUNITY COLLEGENLC</v>
          </cell>
          <cell r="B818" t="str">
            <v>RESEARCH-INTENSIVE UNIV</v>
          </cell>
          <cell r="C818" t="str">
            <v>2003/2004</v>
          </cell>
          <cell r="D818" t="str">
            <v>COMMUNITY COLLEGE</v>
          </cell>
          <cell r="E818" t="str">
            <v>NLC</v>
          </cell>
          <cell r="J818">
            <v>32</v>
          </cell>
          <cell r="K818">
            <v>72</v>
          </cell>
          <cell r="L818">
            <v>104</v>
          </cell>
          <cell r="P818">
            <v>10</v>
          </cell>
          <cell r="Q818">
            <v>7</v>
          </cell>
          <cell r="R818">
            <v>17</v>
          </cell>
          <cell r="S818">
            <v>121</v>
          </cell>
        </row>
        <row r="819">
          <cell r="A819" t="str">
            <v>RESEARCH-INTENSIVE UNIV2003/2004COMMUNITY COLLEGENWCC</v>
          </cell>
          <cell r="B819" t="str">
            <v>RESEARCH-INTENSIVE UNIV</v>
          </cell>
          <cell r="C819" t="str">
            <v>2003/2004</v>
          </cell>
          <cell r="D819" t="str">
            <v>COMMUNITY COLLEGE</v>
          </cell>
          <cell r="E819" t="str">
            <v>NWCC</v>
          </cell>
          <cell r="J819">
            <v>33</v>
          </cell>
          <cell r="K819">
            <v>29</v>
          </cell>
          <cell r="L819">
            <v>62</v>
          </cell>
          <cell r="P819">
            <v>29</v>
          </cell>
          <cell r="Q819">
            <v>10</v>
          </cell>
          <cell r="R819">
            <v>39</v>
          </cell>
          <cell r="S819">
            <v>101</v>
          </cell>
        </row>
        <row r="820">
          <cell r="A820" t="str">
            <v>RESEARCH-INTENSIVE UNIV2003/2004COMMUNITY COLLEGEOKAN</v>
          </cell>
          <cell r="B820" t="str">
            <v>RESEARCH-INTENSIVE UNIV</v>
          </cell>
          <cell r="C820" t="str">
            <v>2003/2004</v>
          </cell>
          <cell r="D820" t="str">
            <v>COMMUNITY COLLEGE</v>
          </cell>
          <cell r="E820" t="str">
            <v>OKAN</v>
          </cell>
          <cell r="J820">
            <v>56</v>
          </cell>
          <cell r="K820">
            <v>26</v>
          </cell>
          <cell r="L820">
            <v>82</v>
          </cell>
          <cell r="P820">
            <v>22</v>
          </cell>
          <cell r="Q820">
            <v>3</v>
          </cell>
          <cell r="R820">
            <v>25</v>
          </cell>
          <cell r="S820">
            <v>107</v>
          </cell>
        </row>
        <row r="821">
          <cell r="A821" t="str">
            <v>RESEARCH-INTENSIVE UNIV2003/2004COMMUNITY COLLEGESEL</v>
          </cell>
          <cell r="B821" t="str">
            <v>RESEARCH-INTENSIVE UNIV</v>
          </cell>
          <cell r="C821" t="str">
            <v>2003/2004</v>
          </cell>
          <cell r="D821" t="str">
            <v>COMMUNITY COLLEGE</v>
          </cell>
          <cell r="E821" t="str">
            <v>SEL</v>
          </cell>
          <cell r="J821">
            <v>21</v>
          </cell>
          <cell r="K821">
            <v>33</v>
          </cell>
          <cell r="L821">
            <v>54</v>
          </cell>
          <cell r="P821">
            <v>35</v>
          </cell>
          <cell r="Q821">
            <v>4</v>
          </cell>
          <cell r="R821">
            <v>39</v>
          </cell>
          <cell r="S821">
            <v>93</v>
          </cell>
        </row>
        <row r="822">
          <cell r="A822" t="str">
            <v>RESEARCH-INTENSIVE UNIV2003/2004COMMUNITY COLLEGEVCC</v>
          </cell>
          <cell r="B822" t="str">
            <v>RESEARCH-INTENSIVE UNIV</v>
          </cell>
          <cell r="C822" t="str">
            <v>2003/2004</v>
          </cell>
          <cell r="D822" t="str">
            <v>COMMUNITY COLLEGE</v>
          </cell>
          <cell r="E822" t="str">
            <v>VCC</v>
          </cell>
          <cell r="J822">
            <v>158</v>
          </cell>
          <cell r="K822">
            <v>36</v>
          </cell>
          <cell r="L822">
            <v>194</v>
          </cell>
          <cell r="P822">
            <v>139</v>
          </cell>
          <cell r="Q822">
            <v>2</v>
          </cell>
          <cell r="R822">
            <v>141</v>
          </cell>
          <cell r="S822">
            <v>335</v>
          </cell>
        </row>
        <row r="823">
          <cell r="A823" t="str">
            <v>RESEARCH-INTENSIVE UNIV2003/2004COMMUNITY COLLEGE Total</v>
          </cell>
          <cell r="B823" t="str">
            <v>RESEARCH-INTENSIVE UNIV</v>
          </cell>
          <cell r="C823" t="str">
            <v>2003/2004</v>
          </cell>
          <cell r="D823" t="str">
            <v>COMMUNITY COLLEGE Total</v>
          </cell>
          <cell r="J823">
            <v>1419</v>
          </cell>
          <cell r="K823">
            <v>785</v>
          </cell>
          <cell r="L823">
            <v>2189</v>
          </cell>
          <cell r="P823">
            <v>859</v>
          </cell>
          <cell r="Q823">
            <v>93</v>
          </cell>
          <cell r="R823">
            <v>952</v>
          </cell>
          <cell r="S823">
            <v>3141</v>
          </cell>
        </row>
        <row r="824">
          <cell r="A824" t="str">
            <v/>
          </cell>
        </row>
        <row r="825">
          <cell r="A825" t="str">
            <v>RESEARCH-INTENSIVE UNIV2003/2004INSTITUTEBCIT</v>
          </cell>
          <cell r="B825" t="str">
            <v>RESEARCH-INTENSIVE UNIV</v>
          </cell>
          <cell r="C825" t="str">
            <v>2003/2004</v>
          </cell>
          <cell r="D825" t="str">
            <v>INSTITUTE</v>
          </cell>
          <cell r="E825" t="str">
            <v>BCIT</v>
          </cell>
          <cell r="J825">
            <v>982</v>
          </cell>
          <cell r="K825">
            <v>293</v>
          </cell>
          <cell r="L825">
            <v>1275</v>
          </cell>
          <cell r="P825">
            <v>899</v>
          </cell>
          <cell r="Q825">
            <v>36</v>
          </cell>
          <cell r="R825">
            <v>935</v>
          </cell>
          <cell r="S825">
            <v>2210</v>
          </cell>
        </row>
        <row r="826">
          <cell r="A826" t="str">
            <v>RESEARCH-INTENSIVE UNIV2003/2004INSTITUTEIIG</v>
          </cell>
          <cell r="B826" t="str">
            <v>RESEARCH-INTENSIVE UNIV</v>
          </cell>
          <cell r="C826" t="str">
            <v>2003/2004</v>
          </cell>
          <cell r="D826" t="str">
            <v>INSTITUTE</v>
          </cell>
          <cell r="E826" t="str">
            <v>IIG</v>
          </cell>
          <cell r="J826">
            <v>4</v>
          </cell>
          <cell r="K826">
            <v>1</v>
          </cell>
          <cell r="L826">
            <v>5</v>
          </cell>
          <cell r="P826">
            <v>1</v>
          </cell>
          <cell r="R826">
            <v>1</v>
          </cell>
          <cell r="S826">
            <v>6</v>
          </cell>
        </row>
        <row r="827">
          <cell r="A827" t="str">
            <v>RESEARCH-INTENSIVE UNIV2003/2004INSTITUTEJIBC</v>
          </cell>
          <cell r="B827" t="str">
            <v>RESEARCH-INTENSIVE UNIV</v>
          </cell>
          <cell r="C827" t="str">
            <v>2003/2004</v>
          </cell>
          <cell r="D827" t="str">
            <v>INSTITUTE</v>
          </cell>
          <cell r="E827" t="str">
            <v>JIBC</v>
          </cell>
          <cell r="J827">
            <v>326</v>
          </cell>
          <cell r="K827">
            <v>83</v>
          </cell>
          <cell r="L827">
            <v>409</v>
          </cell>
          <cell r="P827">
            <v>372</v>
          </cell>
          <cell r="Q827">
            <v>29</v>
          </cell>
          <cell r="R827">
            <v>401</v>
          </cell>
          <cell r="S827">
            <v>810</v>
          </cell>
        </row>
        <row r="828">
          <cell r="A828" t="str">
            <v>RESEARCH-INTENSIVE UNIV2003/2004INSTITUTENVIT</v>
          </cell>
          <cell r="B828" t="str">
            <v>RESEARCH-INTENSIVE UNIV</v>
          </cell>
          <cell r="C828" t="str">
            <v>2003/2004</v>
          </cell>
          <cell r="D828" t="str">
            <v>INSTITUTE</v>
          </cell>
          <cell r="E828" t="str">
            <v>NVIT</v>
          </cell>
          <cell r="J828">
            <v>8</v>
          </cell>
          <cell r="K828">
            <v>5</v>
          </cell>
          <cell r="L828">
            <v>13</v>
          </cell>
          <cell r="P828">
            <v>13</v>
          </cell>
          <cell r="Q828">
            <v>2</v>
          </cell>
          <cell r="R828">
            <v>15</v>
          </cell>
          <cell r="S828">
            <v>28</v>
          </cell>
        </row>
        <row r="829">
          <cell r="A829" t="str">
            <v>RESEARCH-INTENSIVE UNIV2003/2004INSTITUTE Total</v>
          </cell>
          <cell r="B829" t="str">
            <v>RESEARCH-INTENSIVE UNIV</v>
          </cell>
          <cell r="C829" t="str">
            <v>2003/2004</v>
          </cell>
          <cell r="D829" t="str">
            <v>INSTITUTE Total</v>
          </cell>
          <cell r="J829">
            <v>1299</v>
          </cell>
          <cell r="K829">
            <v>382</v>
          </cell>
          <cell r="L829">
            <v>1677</v>
          </cell>
          <cell r="P829">
            <v>1285</v>
          </cell>
          <cell r="Q829">
            <v>67</v>
          </cell>
          <cell r="R829">
            <v>1352</v>
          </cell>
          <cell r="S829">
            <v>3029</v>
          </cell>
        </row>
        <row r="830">
          <cell r="A830" t="str">
            <v/>
          </cell>
        </row>
        <row r="831">
          <cell r="A831" t="str">
            <v>RESEARCH-INTENSIVE UNIV2003/2004RESEARCH-INTENSIVE UNIVSFU</v>
          </cell>
          <cell r="B831" t="str">
            <v>RESEARCH-INTENSIVE UNIV</v>
          </cell>
          <cell r="C831" t="str">
            <v>2003/2004</v>
          </cell>
          <cell r="D831" t="str">
            <v>RESEARCH-INTENSIVE UNIV</v>
          </cell>
          <cell r="E831" t="str">
            <v>SFU</v>
          </cell>
          <cell r="F831">
            <v>18215</v>
          </cell>
          <cell r="G831">
            <v>18215</v>
          </cell>
          <cell r="J831">
            <v>259</v>
          </cell>
          <cell r="K831">
            <v>183</v>
          </cell>
          <cell r="L831">
            <v>442</v>
          </cell>
          <cell r="O831">
            <v>633</v>
          </cell>
          <cell r="P831">
            <v>245</v>
          </cell>
          <cell r="Q831">
            <v>20</v>
          </cell>
          <cell r="R831">
            <v>895</v>
          </cell>
          <cell r="S831">
            <v>19379</v>
          </cell>
        </row>
        <row r="832">
          <cell r="A832" t="str">
            <v>RESEARCH-INTENSIVE UNIV2003/2004RESEARCH-INTENSIVE UNIVUBC</v>
          </cell>
          <cell r="B832" t="str">
            <v>RESEARCH-INTENSIVE UNIV</v>
          </cell>
          <cell r="C832" t="str">
            <v>2003/2004</v>
          </cell>
          <cell r="D832" t="str">
            <v>RESEARCH-INTENSIVE UNIV</v>
          </cell>
          <cell r="E832" t="str">
            <v>UBC</v>
          </cell>
          <cell r="F832">
            <v>30707</v>
          </cell>
          <cell r="G832">
            <v>30707</v>
          </cell>
          <cell r="J832">
            <v>648</v>
          </cell>
          <cell r="K832">
            <v>287</v>
          </cell>
          <cell r="L832">
            <v>935</v>
          </cell>
          <cell r="O832">
            <v>1529</v>
          </cell>
          <cell r="P832">
            <v>342</v>
          </cell>
          <cell r="Q832">
            <v>17</v>
          </cell>
          <cell r="R832">
            <v>1881</v>
          </cell>
          <cell r="S832">
            <v>33251</v>
          </cell>
        </row>
        <row r="833">
          <cell r="A833" t="str">
            <v>RESEARCH-INTENSIVE UNIV2003/2004RESEARCH-INTENSIVE UNIVUBCO</v>
          </cell>
          <cell r="B833" t="str">
            <v>RESEARCH-INTENSIVE UNIV</v>
          </cell>
          <cell r="C833" t="str">
            <v>2003/2004</v>
          </cell>
          <cell r="D833" t="str">
            <v>RESEARCH-INTENSIVE UNIV</v>
          </cell>
          <cell r="E833" t="str">
            <v>UBCO</v>
          </cell>
          <cell r="J833">
            <v>17</v>
          </cell>
          <cell r="L833">
            <v>17</v>
          </cell>
          <cell r="P833">
            <v>36</v>
          </cell>
          <cell r="R833">
            <v>36</v>
          </cell>
          <cell r="S833">
            <v>53</v>
          </cell>
        </row>
        <row r="834">
          <cell r="A834" t="str">
            <v>RESEARCH-INTENSIVE UNIV2003/2004RESEARCH-INTENSIVE UNIVUNBC</v>
          </cell>
          <cell r="B834" t="str">
            <v>RESEARCH-INTENSIVE UNIV</v>
          </cell>
          <cell r="C834" t="str">
            <v>2003/2004</v>
          </cell>
          <cell r="D834" t="str">
            <v>RESEARCH-INTENSIVE UNIV</v>
          </cell>
          <cell r="E834" t="str">
            <v>UNBC</v>
          </cell>
          <cell r="F834">
            <v>2661</v>
          </cell>
          <cell r="G834">
            <v>2661</v>
          </cell>
          <cell r="J834">
            <v>28</v>
          </cell>
          <cell r="K834">
            <v>30</v>
          </cell>
          <cell r="L834">
            <v>58</v>
          </cell>
          <cell r="O834">
            <v>123</v>
          </cell>
          <cell r="P834">
            <v>26</v>
          </cell>
          <cell r="R834">
            <v>149</v>
          </cell>
          <cell r="S834">
            <v>2843</v>
          </cell>
        </row>
        <row r="835">
          <cell r="A835" t="str">
            <v>RESEARCH-INTENSIVE UNIV2003/2004RESEARCH-INTENSIVE UNIVUVIC</v>
          </cell>
          <cell r="B835" t="str">
            <v>RESEARCH-INTENSIVE UNIV</v>
          </cell>
          <cell r="C835" t="str">
            <v>2003/2004</v>
          </cell>
          <cell r="D835" t="str">
            <v>RESEARCH-INTENSIVE UNIV</v>
          </cell>
          <cell r="E835" t="str">
            <v>UVIC</v>
          </cell>
          <cell r="F835">
            <v>13490</v>
          </cell>
          <cell r="G835">
            <v>13490</v>
          </cell>
          <cell r="J835">
            <v>126</v>
          </cell>
          <cell r="K835">
            <v>108</v>
          </cell>
          <cell r="L835">
            <v>234</v>
          </cell>
          <cell r="O835">
            <v>676</v>
          </cell>
          <cell r="P835">
            <v>122</v>
          </cell>
          <cell r="Q835">
            <v>8</v>
          </cell>
          <cell r="R835">
            <v>802</v>
          </cell>
          <cell r="S835">
            <v>14425</v>
          </cell>
        </row>
        <row r="836">
          <cell r="A836" t="str">
            <v>RESEARCH-INTENSIVE UNIV2003/2004RESEARCH-INTENSIVE UNIV Total</v>
          </cell>
          <cell r="B836" t="str">
            <v>RESEARCH-INTENSIVE UNIV</v>
          </cell>
          <cell r="C836" t="str">
            <v>2003/2004</v>
          </cell>
          <cell r="D836" t="str">
            <v>RESEARCH-INTENSIVE UNIV Total</v>
          </cell>
          <cell r="F836">
            <v>64991</v>
          </cell>
          <cell r="G836">
            <v>64991</v>
          </cell>
          <cell r="J836">
            <v>1075</v>
          </cell>
          <cell r="K836">
            <v>525</v>
          </cell>
          <cell r="L836">
            <v>1597</v>
          </cell>
          <cell r="O836">
            <v>2961</v>
          </cell>
          <cell r="P836">
            <v>771</v>
          </cell>
          <cell r="Q836">
            <v>45</v>
          </cell>
          <cell r="R836">
            <v>3763</v>
          </cell>
          <cell r="S836">
            <v>69493</v>
          </cell>
        </row>
        <row r="837">
          <cell r="A837" t="str">
            <v/>
          </cell>
        </row>
        <row r="838">
          <cell r="A838" t="str">
            <v>RESEARCH-INTENSIVE UNIV2003/2004TEACHING-INTENSIVE UNIVCAPU</v>
          </cell>
          <cell r="B838" t="str">
            <v>RESEARCH-INTENSIVE UNIV</v>
          </cell>
          <cell r="C838" t="str">
            <v>2003/2004</v>
          </cell>
          <cell r="D838" t="str">
            <v>TEACHING-INTENSIVE UNIV</v>
          </cell>
          <cell r="E838" t="str">
            <v>CAPU</v>
          </cell>
          <cell r="J838">
            <v>157</v>
          </cell>
          <cell r="K838">
            <v>59</v>
          </cell>
          <cell r="L838">
            <v>216</v>
          </cell>
          <cell r="P838">
            <v>92</v>
          </cell>
          <cell r="Q838">
            <v>8</v>
          </cell>
          <cell r="R838">
            <v>100</v>
          </cell>
          <cell r="S838">
            <v>316</v>
          </cell>
        </row>
        <row r="839">
          <cell r="A839" t="str">
            <v>RESEARCH-INTENSIVE UNIV2003/2004TEACHING-INTENSIVE UNIVECU</v>
          </cell>
          <cell r="B839" t="str">
            <v>RESEARCH-INTENSIVE UNIV</v>
          </cell>
          <cell r="C839" t="str">
            <v>2003/2004</v>
          </cell>
          <cell r="D839" t="str">
            <v>TEACHING-INTENSIVE UNIV</v>
          </cell>
          <cell r="E839" t="str">
            <v>ECU</v>
          </cell>
          <cell r="J839">
            <v>44</v>
          </cell>
          <cell r="K839">
            <v>21</v>
          </cell>
          <cell r="L839">
            <v>65</v>
          </cell>
          <cell r="P839">
            <v>15</v>
          </cell>
          <cell r="Q839">
            <v>1</v>
          </cell>
          <cell r="R839">
            <v>16</v>
          </cell>
          <cell r="S839">
            <v>81</v>
          </cell>
        </row>
        <row r="840">
          <cell r="A840" t="str">
            <v>RESEARCH-INTENSIVE UNIV2003/2004TEACHING-INTENSIVE UNIVKWN</v>
          </cell>
          <cell r="B840" t="str">
            <v>RESEARCH-INTENSIVE UNIV</v>
          </cell>
          <cell r="C840" t="str">
            <v>2003/2004</v>
          </cell>
          <cell r="D840" t="str">
            <v>TEACHING-INTENSIVE UNIV</v>
          </cell>
          <cell r="E840" t="str">
            <v>KWN</v>
          </cell>
          <cell r="J840">
            <v>359</v>
          </cell>
          <cell r="K840">
            <v>149</v>
          </cell>
          <cell r="L840">
            <v>508</v>
          </cell>
          <cell r="P840">
            <v>121</v>
          </cell>
          <cell r="Q840">
            <v>13</v>
          </cell>
          <cell r="R840">
            <v>134</v>
          </cell>
          <cell r="S840">
            <v>642</v>
          </cell>
        </row>
        <row r="841">
          <cell r="A841" t="str">
            <v>RESEARCH-INTENSIVE UNIV2003/2004TEACHING-INTENSIVE UNIVRRU</v>
          </cell>
          <cell r="B841" t="str">
            <v>RESEARCH-INTENSIVE UNIV</v>
          </cell>
          <cell r="C841" t="str">
            <v>2003/2004</v>
          </cell>
          <cell r="D841" t="str">
            <v>TEACHING-INTENSIVE UNIV</v>
          </cell>
          <cell r="E841" t="str">
            <v>RRU</v>
          </cell>
          <cell r="J841">
            <v>20</v>
          </cell>
          <cell r="K841">
            <v>7</v>
          </cell>
          <cell r="L841">
            <v>27</v>
          </cell>
          <cell r="P841">
            <v>77</v>
          </cell>
          <cell r="R841">
            <v>77</v>
          </cell>
          <cell r="S841">
            <v>104</v>
          </cell>
        </row>
        <row r="842">
          <cell r="A842" t="str">
            <v>RESEARCH-INTENSIVE UNIV2003/2004TEACHING-INTENSIVE UNIVTRU</v>
          </cell>
          <cell r="B842" t="str">
            <v>RESEARCH-INTENSIVE UNIV</v>
          </cell>
          <cell r="C842" t="str">
            <v>2003/2004</v>
          </cell>
          <cell r="D842" t="str">
            <v>TEACHING-INTENSIVE UNIV</v>
          </cell>
          <cell r="E842" t="str">
            <v>TRU</v>
          </cell>
          <cell r="J842">
            <v>73</v>
          </cell>
          <cell r="K842">
            <v>73</v>
          </cell>
          <cell r="L842">
            <v>146</v>
          </cell>
          <cell r="P842">
            <v>41</v>
          </cell>
          <cell r="Q842">
            <v>5</v>
          </cell>
          <cell r="R842">
            <v>46</v>
          </cell>
          <cell r="S842">
            <v>192</v>
          </cell>
        </row>
        <row r="843">
          <cell r="A843" t="str">
            <v>RESEARCH-INTENSIVE UNIV2003/2004TEACHING-INTENSIVE UNIVTRU-OL</v>
          </cell>
          <cell r="B843" t="str">
            <v>RESEARCH-INTENSIVE UNIV</v>
          </cell>
          <cell r="C843" t="str">
            <v>2003/2004</v>
          </cell>
          <cell r="D843" t="str">
            <v>TEACHING-INTENSIVE UNIV</v>
          </cell>
          <cell r="E843" t="str">
            <v>TRU-OL</v>
          </cell>
          <cell r="J843">
            <v>807</v>
          </cell>
          <cell r="K843">
            <v>811</v>
          </cell>
          <cell r="L843">
            <v>1618</v>
          </cell>
          <cell r="P843">
            <v>168</v>
          </cell>
          <cell r="Q843">
            <v>17</v>
          </cell>
          <cell r="R843">
            <v>185</v>
          </cell>
          <cell r="S843">
            <v>1803</v>
          </cell>
        </row>
        <row r="844">
          <cell r="A844" t="str">
            <v>RESEARCH-INTENSIVE UNIV2003/2004TEACHING-INTENSIVE UNIVUFV</v>
          </cell>
          <cell r="B844" t="str">
            <v>RESEARCH-INTENSIVE UNIV</v>
          </cell>
          <cell r="C844" t="str">
            <v>2003/2004</v>
          </cell>
          <cell r="D844" t="str">
            <v>TEACHING-INTENSIVE UNIV</v>
          </cell>
          <cell r="E844" t="str">
            <v>UFV</v>
          </cell>
          <cell r="J844">
            <v>88</v>
          </cell>
          <cell r="K844">
            <v>61</v>
          </cell>
          <cell r="L844">
            <v>149</v>
          </cell>
          <cell r="P844">
            <v>45</v>
          </cell>
          <cell r="Q844">
            <v>10</v>
          </cell>
          <cell r="R844">
            <v>55</v>
          </cell>
          <cell r="S844">
            <v>204</v>
          </cell>
        </row>
        <row r="845">
          <cell r="A845" t="str">
            <v>RESEARCH-INTENSIVE UNIV2003/2004TEACHING-INTENSIVE UNIVVIU</v>
          </cell>
          <cell r="B845" t="str">
            <v>RESEARCH-INTENSIVE UNIV</v>
          </cell>
          <cell r="C845" t="str">
            <v>2003/2004</v>
          </cell>
          <cell r="D845" t="str">
            <v>TEACHING-INTENSIVE UNIV</v>
          </cell>
          <cell r="E845" t="str">
            <v>VIU</v>
          </cell>
          <cell r="J845">
            <v>108</v>
          </cell>
          <cell r="K845">
            <v>47</v>
          </cell>
          <cell r="L845">
            <v>155</v>
          </cell>
          <cell r="P845">
            <v>58</v>
          </cell>
          <cell r="Q845">
            <v>2</v>
          </cell>
          <cell r="R845">
            <v>60</v>
          </cell>
          <cell r="S845">
            <v>215</v>
          </cell>
        </row>
        <row r="846">
          <cell r="A846" t="str">
            <v>RESEARCH-INTENSIVE UNIV2003/2004TEACHING-INTENSIVE UNIV Total</v>
          </cell>
          <cell r="B846" t="str">
            <v>RESEARCH-INTENSIVE UNIV</v>
          </cell>
          <cell r="C846" t="str">
            <v>2003/2004</v>
          </cell>
          <cell r="D846" t="str">
            <v>TEACHING-INTENSIVE UNIV Total</v>
          </cell>
          <cell r="J846">
            <v>1605</v>
          </cell>
          <cell r="K846">
            <v>1208</v>
          </cell>
          <cell r="L846">
            <v>2762</v>
          </cell>
          <cell r="P846">
            <v>617</v>
          </cell>
          <cell r="Q846">
            <v>56</v>
          </cell>
          <cell r="R846">
            <v>673</v>
          </cell>
          <cell r="S846">
            <v>3435</v>
          </cell>
        </row>
        <row r="847">
          <cell r="A847" t="str">
            <v/>
          </cell>
        </row>
        <row r="848">
          <cell r="A848" t="str">
            <v>RESEARCH-INTENSIVE UNIV2003/2004 Total</v>
          </cell>
          <cell r="B848" t="str">
            <v>RESEARCH-INTENSIVE UNIV</v>
          </cell>
          <cell r="C848" t="str">
            <v>2003/2004 Total</v>
          </cell>
          <cell r="F848">
            <v>64991</v>
          </cell>
          <cell r="G848">
            <v>64991</v>
          </cell>
          <cell r="H848">
            <v>17597</v>
          </cell>
          <cell r="I848">
            <v>17597</v>
          </cell>
          <cell r="J848">
            <v>5135</v>
          </cell>
          <cell r="K848">
            <v>2815</v>
          </cell>
          <cell r="L848">
            <v>7644</v>
          </cell>
          <cell r="O848">
            <v>2961</v>
          </cell>
          <cell r="P848">
            <v>3532</v>
          </cell>
          <cell r="Q848">
            <v>261</v>
          </cell>
          <cell r="R848">
            <v>6740</v>
          </cell>
          <cell r="S848">
            <v>93126</v>
          </cell>
        </row>
        <row r="849">
          <cell r="A849" t="str">
            <v>RESEARCH-INTENSIVE UNIV2004/2005EXIT</v>
          </cell>
          <cell r="B849" t="str">
            <v>RESEARCH-INTENSIVE UNIV</v>
          </cell>
          <cell r="C849" t="str">
            <v>2004/2005</v>
          </cell>
          <cell r="D849" t="str">
            <v>EXIT</v>
          </cell>
          <cell r="H849">
            <v>18798</v>
          </cell>
          <cell r="I849">
            <v>18798</v>
          </cell>
          <cell r="S849">
            <v>18798</v>
          </cell>
        </row>
        <row r="850">
          <cell r="A850" t="str">
            <v>RESEARCH-INTENSIVE UNIV2004/2005EXIT Total</v>
          </cell>
          <cell r="B850" t="str">
            <v>RESEARCH-INTENSIVE UNIV</v>
          </cell>
          <cell r="C850" t="str">
            <v>2004/2005</v>
          </cell>
          <cell r="D850" t="str">
            <v>EXIT Total</v>
          </cell>
          <cell r="H850">
            <v>18798</v>
          </cell>
          <cell r="I850">
            <v>18798</v>
          </cell>
          <cell r="S850">
            <v>18798</v>
          </cell>
        </row>
        <row r="851">
          <cell r="A851" t="str">
            <v/>
          </cell>
        </row>
        <row r="852">
          <cell r="A852" t="str">
            <v>RESEARCH-INTENSIVE UNIV2004/2005COMMUNITY COLLEGECAM</v>
          </cell>
          <cell r="B852" t="str">
            <v>RESEARCH-INTENSIVE UNIV</v>
          </cell>
          <cell r="C852" t="str">
            <v>2004/2005</v>
          </cell>
          <cell r="D852" t="str">
            <v>COMMUNITY COLLEGE</v>
          </cell>
          <cell r="E852" t="str">
            <v>CAM</v>
          </cell>
          <cell r="J852">
            <v>237</v>
          </cell>
          <cell r="K852">
            <v>196</v>
          </cell>
          <cell r="L852">
            <v>433</v>
          </cell>
          <cell r="P852">
            <v>162</v>
          </cell>
          <cell r="Q852">
            <v>37</v>
          </cell>
          <cell r="R852">
            <v>199</v>
          </cell>
          <cell r="S852">
            <v>632</v>
          </cell>
        </row>
        <row r="853">
          <cell r="A853" t="str">
            <v>RESEARCH-INTENSIVE UNIV2004/2005COMMUNITY COLLEGECNC</v>
          </cell>
          <cell r="B853" t="str">
            <v>RESEARCH-INTENSIVE UNIV</v>
          </cell>
          <cell r="C853" t="str">
            <v>2004/2005</v>
          </cell>
          <cell r="D853" t="str">
            <v>COMMUNITY COLLEGE</v>
          </cell>
          <cell r="E853" t="str">
            <v>CNC</v>
          </cell>
          <cell r="J853">
            <v>128</v>
          </cell>
          <cell r="K853">
            <v>181</v>
          </cell>
          <cell r="L853">
            <v>309</v>
          </cell>
          <cell r="P853">
            <v>53</v>
          </cell>
          <cell r="Q853">
            <v>19</v>
          </cell>
          <cell r="R853">
            <v>72</v>
          </cell>
          <cell r="S853">
            <v>381</v>
          </cell>
        </row>
        <row r="854">
          <cell r="A854" t="str">
            <v>RESEARCH-INTENSIVE UNIV2004/2005COMMUNITY COLLEGECOTR</v>
          </cell>
          <cell r="B854" t="str">
            <v>RESEARCH-INTENSIVE UNIV</v>
          </cell>
          <cell r="C854" t="str">
            <v>2004/2005</v>
          </cell>
          <cell r="D854" t="str">
            <v>COMMUNITY COLLEGE</v>
          </cell>
          <cell r="E854" t="str">
            <v>COTR</v>
          </cell>
          <cell r="J854">
            <v>17</v>
          </cell>
          <cell r="K854">
            <v>16</v>
          </cell>
          <cell r="L854">
            <v>33</v>
          </cell>
          <cell r="P854">
            <v>14</v>
          </cell>
          <cell r="Q854">
            <v>1</v>
          </cell>
          <cell r="R854">
            <v>15</v>
          </cell>
          <cell r="S854">
            <v>48</v>
          </cell>
        </row>
        <row r="855">
          <cell r="A855" t="str">
            <v>RESEARCH-INTENSIVE UNIV2004/2005COMMUNITY COLLEGEDOUG</v>
          </cell>
          <cell r="B855" t="str">
            <v>RESEARCH-INTENSIVE UNIV</v>
          </cell>
          <cell r="C855" t="str">
            <v>2004/2005</v>
          </cell>
          <cell r="D855" t="str">
            <v>COMMUNITY COLLEGE</v>
          </cell>
          <cell r="E855" t="str">
            <v>DOUG</v>
          </cell>
          <cell r="J855">
            <v>289</v>
          </cell>
          <cell r="K855">
            <v>252</v>
          </cell>
          <cell r="L855">
            <v>541</v>
          </cell>
          <cell r="P855">
            <v>166</v>
          </cell>
          <cell r="Q855">
            <v>31</v>
          </cell>
          <cell r="R855">
            <v>197</v>
          </cell>
          <cell r="S855">
            <v>738</v>
          </cell>
        </row>
        <row r="856">
          <cell r="A856" t="str">
            <v>RESEARCH-INTENSIVE UNIV2004/2005COMMUNITY COLLEGELANG</v>
          </cell>
          <cell r="B856" t="str">
            <v>RESEARCH-INTENSIVE UNIV</v>
          </cell>
          <cell r="C856" t="str">
            <v>2004/2005</v>
          </cell>
          <cell r="D856" t="str">
            <v>COMMUNITY COLLEGE</v>
          </cell>
          <cell r="E856" t="str">
            <v>LANG</v>
          </cell>
          <cell r="J856">
            <v>445</v>
          </cell>
          <cell r="K856">
            <v>216</v>
          </cell>
          <cell r="L856">
            <v>661</v>
          </cell>
          <cell r="P856">
            <v>186</v>
          </cell>
          <cell r="Q856">
            <v>29</v>
          </cell>
          <cell r="R856">
            <v>215</v>
          </cell>
          <cell r="S856">
            <v>876</v>
          </cell>
        </row>
        <row r="857">
          <cell r="A857" t="str">
            <v>RESEARCH-INTENSIVE UNIV2004/2005COMMUNITY COLLEGENIC</v>
          </cell>
          <cell r="B857" t="str">
            <v>RESEARCH-INTENSIVE UNIV</v>
          </cell>
          <cell r="C857" t="str">
            <v>2004/2005</v>
          </cell>
          <cell r="D857" t="str">
            <v>COMMUNITY COLLEGE</v>
          </cell>
          <cell r="E857" t="str">
            <v>NIC</v>
          </cell>
          <cell r="J857">
            <v>39</v>
          </cell>
          <cell r="K857">
            <v>14</v>
          </cell>
          <cell r="L857">
            <v>53</v>
          </cell>
          <cell r="P857">
            <v>30</v>
          </cell>
          <cell r="Q857">
            <v>8</v>
          </cell>
          <cell r="R857">
            <v>38</v>
          </cell>
          <cell r="S857">
            <v>91</v>
          </cell>
        </row>
        <row r="858">
          <cell r="A858" t="str">
            <v>RESEARCH-INTENSIVE UNIV2004/2005COMMUNITY COLLEGENLC</v>
          </cell>
          <cell r="B858" t="str">
            <v>RESEARCH-INTENSIVE UNIV</v>
          </cell>
          <cell r="C858" t="str">
            <v>2004/2005</v>
          </cell>
          <cell r="D858" t="str">
            <v>COMMUNITY COLLEGE</v>
          </cell>
          <cell r="E858" t="str">
            <v>NLC</v>
          </cell>
          <cell r="J858">
            <v>22</v>
          </cell>
          <cell r="K858">
            <v>55</v>
          </cell>
          <cell r="L858">
            <v>77</v>
          </cell>
          <cell r="P858">
            <v>20</v>
          </cell>
          <cell r="Q858">
            <v>9</v>
          </cell>
          <cell r="R858">
            <v>29</v>
          </cell>
          <cell r="S858">
            <v>106</v>
          </cell>
        </row>
        <row r="859">
          <cell r="A859" t="str">
            <v>RESEARCH-INTENSIVE UNIV2004/2005COMMUNITY COLLEGENWCC</v>
          </cell>
          <cell r="B859" t="str">
            <v>RESEARCH-INTENSIVE UNIV</v>
          </cell>
          <cell r="C859" t="str">
            <v>2004/2005</v>
          </cell>
          <cell r="D859" t="str">
            <v>COMMUNITY COLLEGE</v>
          </cell>
          <cell r="E859" t="str">
            <v>NWCC</v>
          </cell>
          <cell r="J859">
            <v>35</v>
          </cell>
          <cell r="K859">
            <v>43</v>
          </cell>
          <cell r="L859">
            <v>78</v>
          </cell>
          <cell r="P859">
            <v>25</v>
          </cell>
          <cell r="Q859">
            <v>12</v>
          </cell>
          <cell r="R859">
            <v>37</v>
          </cell>
          <cell r="S859">
            <v>115</v>
          </cell>
        </row>
        <row r="860">
          <cell r="A860" t="str">
            <v>RESEARCH-INTENSIVE UNIV2004/2005COMMUNITY COLLEGEOKAN</v>
          </cell>
          <cell r="B860" t="str">
            <v>RESEARCH-INTENSIVE UNIV</v>
          </cell>
          <cell r="C860" t="str">
            <v>2004/2005</v>
          </cell>
          <cell r="D860" t="str">
            <v>COMMUNITY COLLEGE</v>
          </cell>
          <cell r="E860" t="str">
            <v>OKAN</v>
          </cell>
          <cell r="J860">
            <v>22</v>
          </cell>
          <cell r="K860">
            <v>13</v>
          </cell>
          <cell r="L860">
            <v>35</v>
          </cell>
          <cell r="P860">
            <v>45</v>
          </cell>
          <cell r="Q860">
            <v>5</v>
          </cell>
          <cell r="R860">
            <v>50</v>
          </cell>
          <cell r="S860">
            <v>85</v>
          </cell>
        </row>
        <row r="861">
          <cell r="A861" t="str">
            <v>RESEARCH-INTENSIVE UNIV2004/2005COMMUNITY COLLEGESEL</v>
          </cell>
          <cell r="B861" t="str">
            <v>RESEARCH-INTENSIVE UNIV</v>
          </cell>
          <cell r="C861" t="str">
            <v>2004/2005</v>
          </cell>
          <cell r="D861" t="str">
            <v>COMMUNITY COLLEGE</v>
          </cell>
          <cell r="E861" t="str">
            <v>SEL</v>
          </cell>
          <cell r="J861">
            <v>36</v>
          </cell>
          <cell r="K861">
            <v>33</v>
          </cell>
          <cell r="L861">
            <v>69</v>
          </cell>
          <cell r="P861">
            <v>22</v>
          </cell>
          <cell r="Q861">
            <v>9</v>
          </cell>
          <cell r="R861">
            <v>31</v>
          </cell>
          <cell r="S861">
            <v>100</v>
          </cell>
        </row>
        <row r="862">
          <cell r="A862" t="str">
            <v>RESEARCH-INTENSIVE UNIV2004/2005COMMUNITY COLLEGEVCC</v>
          </cell>
          <cell r="B862" t="str">
            <v>RESEARCH-INTENSIVE UNIV</v>
          </cell>
          <cell r="C862" t="str">
            <v>2004/2005</v>
          </cell>
          <cell r="D862" t="str">
            <v>COMMUNITY COLLEGE</v>
          </cell>
          <cell r="E862" t="str">
            <v>VCC</v>
          </cell>
          <cell r="J862">
            <v>159</v>
          </cell>
          <cell r="K862">
            <v>60</v>
          </cell>
          <cell r="L862">
            <v>219</v>
          </cell>
          <cell r="P862">
            <v>136</v>
          </cell>
          <cell r="Q862">
            <v>5</v>
          </cell>
          <cell r="R862">
            <v>141</v>
          </cell>
          <cell r="S862">
            <v>360</v>
          </cell>
        </row>
        <row r="863">
          <cell r="A863" t="str">
            <v>RESEARCH-INTENSIVE UNIV2004/2005COMMUNITY COLLEGE Total</v>
          </cell>
          <cell r="B863" t="str">
            <v>RESEARCH-INTENSIVE UNIV</v>
          </cell>
          <cell r="C863" t="str">
            <v>2004/2005</v>
          </cell>
          <cell r="D863" t="str">
            <v>COMMUNITY COLLEGE Total</v>
          </cell>
          <cell r="J863">
            <v>1409</v>
          </cell>
          <cell r="K863">
            <v>1075</v>
          </cell>
          <cell r="L863">
            <v>2468</v>
          </cell>
          <cell r="P863">
            <v>859</v>
          </cell>
          <cell r="Q863">
            <v>165</v>
          </cell>
          <cell r="R863">
            <v>1024</v>
          </cell>
          <cell r="S863">
            <v>3492</v>
          </cell>
        </row>
        <row r="864">
          <cell r="A864" t="str">
            <v/>
          </cell>
        </row>
        <row r="865">
          <cell r="A865" t="str">
            <v>RESEARCH-INTENSIVE UNIV2004/2005INSTITUTEBCIT</v>
          </cell>
          <cell r="B865" t="str">
            <v>RESEARCH-INTENSIVE UNIV</v>
          </cell>
          <cell r="C865" t="str">
            <v>2004/2005</v>
          </cell>
          <cell r="D865" t="str">
            <v>INSTITUTE</v>
          </cell>
          <cell r="E865" t="str">
            <v>BCIT</v>
          </cell>
          <cell r="J865">
            <v>968</v>
          </cell>
          <cell r="K865">
            <v>332</v>
          </cell>
          <cell r="L865">
            <v>1300</v>
          </cell>
          <cell r="P865">
            <v>843</v>
          </cell>
          <cell r="Q865">
            <v>58</v>
          </cell>
          <cell r="R865">
            <v>901</v>
          </cell>
          <cell r="S865">
            <v>2201</v>
          </cell>
        </row>
        <row r="866">
          <cell r="A866" t="str">
            <v>RESEARCH-INTENSIVE UNIV2004/2005INSTITUTEIIG</v>
          </cell>
          <cell r="B866" t="str">
            <v>RESEARCH-INTENSIVE UNIV</v>
          </cell>
          <cell r="C866" t="str">
            <v>2004/2005</v>
          </cell>
          <cell r="D866" t="str">
            <v>INSTITUTE</v>
          </cell>
          <cell r="E866" t="str">
            <v>IIG</v>
          </cell>
          <cell r="J866">
            <v>6</v>
          </cell>
          <cell r="K866">
            <v>1</v>
          </cell>
          <cell r="L866">
            <v>7</v>
          </cell>
          <cell r="S866">
            <v>7</v>
          </cell>
        </row>
        <row r="867">
          <cell r="A867" t="str">
            <v>RESEARCH-INTENSIVE UNIV2004/2005INSTITUTEJIBC</v>
          </cell>
          <cell r="B867" t="str">
            <v>RESEARCH-INTENSIVE UNIV</v>
          </cell>
          <cell r="C867" t="str">
            <v>2004/2005</v>
          </cell>
          <cell r="D867" t="str">
            <v>INSTITUTE</v>
          </cell>
          <cell r="E867" t="str">
            <v>JIBC</v>
          </cell>
          <cell r="J867">
            <v>448</v>
          </cell>
          <cell r="K867">
            <v>148</v>
          </cell>
          <cell r="L867">
            <v>596</v>
          </cell>
          <cell r="P867">
            <v>301</v>
          </cell>
          <cell r="Q867">
            <v>27</v>
          </cell>
          <cell r="R867">
            <v>328</v>
          </cell>
          <cell r="S867">
            <v>924</v>
          </cell>
        </row>
        <row r="868">
          <cell r="A868" t="str">
            <v>RESEARCH-INTENSIVE UNIV2004/2005INSTITUTENVIT</v>
          </cell>
          <cell r="B868" t="str">
            <v>RESEARCH-INTENSIVE UNIV</v>
          </cell>
          <cell r="C868" t="str">
            <v>2004/2005</v>
          </cell>
          <cell r="D868" t="str">
            <v>INSTITUTE</v>
          </cell>
          <cell r="E868" t="str">
            <v>NVIT</v>
          </cell>
          <cell r="J868">
            <v>10</v>
          </cell>
          <cell r="K868">
            <v>1</v>
          </cell>
          <cell r="L868">
            <v>11</v>
          </cell>
          <cell r="P868">
            <v>11</v>
          </cell>
          <cell r="Q868">
            <v>1</v>
          </cell>
          <cell r="R868">
            <v>12</v>
          </cell>
          <cell r="S868">
            <v>23</v>
          </cell>
        </row>
        <row r="869">
          <cell r="A869" t="str">
            <v>RESEARCH-INTENSIVE UNIV2004/2005INSTITUTE Total</v>
          </cell>
          <cell r="B869" t="str">
            <v>RESEARCH-INTENSIVE UNIV</v>
          </cell>
          <cell r="C869" t="str">
            <v>2004/2005</v>
          </cell>
          <cell r="D869" t="str">
            <v>INSTITUTE Total</v>
          </cell>
          <cell r="J869">
            <v>1415</v>
          </cell>
          <cell r="K869">
            <v>480</v>
          </cell>
          <cell r="L869">
            <v>1891</v>
          </cell>
          <cell r="P869">
            <v>1155</v>
          </cell>
          <cell r="Q869">
            <v>86</v>
          </cell>
          <cell r="R869">
            <v>1241</v>
          </cell>
          <cell r="S869">
            <v>3132</v>
          </cell>
        </row>
        <row r="870">
          <cell r="A870" t="str">
            <v/>
          </cell>
        </row>
        <row r="871">
          <cell r="A871" t="str">
            <v>RESEARCH-INTENSIVE UNIV2004/2005RESEARCH-INTENSIVE UNIVSFU</v>
          </cell>
          <cell r="B871" t="str">
            <v>RESEARCH-INTENSIVE UNIV</v>
          </cell>
          <cell r="C871" t="str">
            <v>2004/2005</v>
          </cell>
          <cell r="D871" t="str">
            <v>RESEARCH-INTENSIVE UNIV</v>
          </cell>
          <cell r="E871" t="str">
            <v>SFU</v>
          </cell>
          <cell r="F871">
            <v>18983</v>
          </cell>
          <cell r="G871">
            <v>18983</v>
          </cell>
          <cell r="J871">
            <v>250</v>
          </cell>
          <cell r="K871">
            <v>223</v>
          </cell>
          <cell r="L871">
            <v>473</v>
          </cell>
          <cell r="O871">
            <v>657</v>
          </cell>
          <cell r="P871">
            <v>225</v>
          </cell>
          <cell r="Q871">
            <v>16</v>
          </cell>
          <cell r="R871">
            <v>896</v>
          </cell>
          <cell r="S871">
            <v>20140</v>
          </cell>
        </row>
        <row r="872">
          <cell r="A872" t="str">
            <v>RESEARCH-INTENSIVE UNIV2004/2005RESEARCH-INTENSIVE UNIVUBC</v>
          </cell>
          <cell r="B872" t="str">
            <v>RESEARCH-INTENSIVE UNIV</v>
          </cell>
          <cell r="C872" t="str">
            <v>2004/2005</v>
          </cell>
          <cell r="D872" t="str">
            <v>RESEARCH-INTENSIVE UNIV</v>
          </cell>
          <cell r="E872" t="str">
            <v>UBC</v>
          </cell>
          <cell r="F872">
            <v>32015</v>
          </cell>
          <cell r="G872">
            <v>32015</v>
          </cell>
          <cell r="J872">
            <v>686</v>
          </cell>
          <cell r="K872">
            <v>319</v>
          </cell>
          <cell r="L872">
            <v>1005</v>
          </cell>
          <cell r="O872">
            <v>1508</v>
          </cell>
          <cell r="P872">
            <v>321</v>
          </cell>
          <cell r="Q872">
            <v>22</v>
          </cell>
          <cell r="R872">
            <v>1840</v>
          </cell>
          <cell r="S872">
            <v>34562</v>
          </cell>
        </row>
        <row r="873">
          <cell r="A873" t="str">
            <v>RESEARCH-INTENSIVE UNIV2004/2005RESEARCH-INTENSIVE UNIVUBCO</v>
          </cell>
          <cell r="B873" t="str">
            <v>RESEARCH-INTENSIVE UNIV</v>
          </cell>
          <cell r="C873" t="str">
            <v>2004/2005</v>
          </cell>
          <cell r="D873" t="str">
            <v>RESEARCH-INTENSIVE UNIV</v>
          </cell>
          <cell r="E873" t="str">
            <v>UBCO</v>
          </cell>
          <cell r="F873">
            <v>63</v>
          </cell>
          <cell r="G873">
            <v>63</v>
          </cell>
          <cell r="J873">
            <v>66</v>
          </cell>
          <cell r="K873">
            <v>5</v>
          </cell>
          <cell r="L873">
            <v>71</v>
          </cell>
          <cell r="O873">
            <v>18</v>
          </cell>
          <cell r="P873">
            <v>42</v>
          </cell>
          <cell r="R873">
            <v>60</v>
          </cell>
          <cell r="S873">
            <v>189</v>
          </cell>
        </row>
        <row r="874">
          <cell r="A874" t="str">
            <v>RESEARCH-INTENSIVE UNIV2004/2005RESEARCH-INTENSIVE UNIVUNBC</v>
          </cell>
          <cell r="B874" t="str">
            <v>RESEARCH-INTENSIVE UNIV</v>
          </cell>
          <cell r="C874" t="str">
            <v>2004/2005</v>
          </cell>
          <cell r="D874" t="str">
            <v>RESEARCH-INTENSIVE UNIV</v>
          </cell>
          <cell r="E874" t="str">
            <v>UNBC</v>
          </cell>
          <cell r="F874">
            <v>2583</v>
          </cell>
          <cell r="G874">
            <v>2583</v>
          </cell>
          <cell r="J874">
            <v>33</v>
          </cell>
          <cell r="K874">
            <v>28</v>
          </cell>
          <cell r="L874">
            <v>61</v>
          </cell>
          <cell r="O874">
            <v>142</v>
          </cell>
          <cell r="P874">
            <v>23</v>
          </cell>
          <cell r="Q874">
            <v>1</v>
          </cell>
          <cell r="R874">
            <v>166</v>
          </cell>
          <cell r="S874">
            <v>2789</v>
          </cell>
        </row>
        <row r="875">
          <cell r="A875" t="str">
            <v>RESEARCH-INTENSIVE UNIV2004/2005RESEARCH-INTENSIVE UNIVUVIC</v>
          </cell>
          <cell r="B875" t="str">
            <v>RESEARCH-INTENSIVE UNIV</v>
          </cell>
          <cell r="C875" t="str">
            <v>2004/2005</v>
          </cell>
          <cell r="D875" t="str">
            <v>RESEARCH-INTENSIVE UNIV</v>
          </cell>
          <cell r="E875" t="str">
            <v>UVIC</v>
          </cell>
          <cell r="F875">
            <v>13524</v>
          </cell>
          <cell r="G875">
            <v>13524</v>
          </cell>
          <cell r="J875">
            <v>144</v>
          </cell>
          <cell r="K875">
            <v>130</v>
          </cell>
          <cell r="L875">
            <v>274</v>
          </cell>
          <cell r="O875">
            <v>672</v>
          </cell>
          <cell r="P875">
            <v>99</v>
          </cell>
          <cell r="Q875">
            <v>5</v>
          </cell>
          <cell r="R875">
            <v>774</v>
          </cell>
          <cell r="S875">
            <v>14451</v>
          </cell>
        </row>
        <row r="876">
          <cell r="A876" t="str">
            <v>RESEARCH-INTENSIVE UNIV2004/2005RESEARCH-INTENSIVE UNIV Total</v>
          </cell>
          <cell r="B876" t="str">
            <v>RESEARCH-INTENSIVE UNIV</v>
          </cell>
          <cell r="C876" t="str">
            <v>2004/2005</v>
          </cell>
          <cell r="D876" t="str">
            <v>RESEARCH-INTENSIVE UNIV Total</v>
          </cell>
          <cell r="F876">
            <v>67088</v>
          </cell>
          <cell r="G876">
            <v>67088</v>
          </cell>
          <cell r="J876">
            <v>1175</v>
          </cell>
          <cell r="K876">
            <v>625</v>
          </cell>
          <cell r="L876">
            <v>1799</v>
          </cell>
          <cell r="O876">
            <v>2997</v>
          </cell>
          <cell r="P876">
            <v>710</v>
          </cell>
          <cell r="Q876">
            <v>44</v>
          </cell>
          <cell r="R876">
            <v>3736</v>
          </cell>
          <cell r="S876">
            <v>71674</v>
          </cell>
        </row>
        <row r="877">
          <cell r="A877" t="str">
            <v/>
          </cell>
        </row>
        <row r="878">
          <cell r="A878" t="str">
            <v>RESEARCH-INTENSIVE UNIV2004/2005TEACHING-INTENSIVE UNIVCAPU</v>
          </cell>
          <cell r="B878" t="str">
            <v>RESEARCH-INTENSIVE UNIV</v>
          </cell>
          <cell r="C878" t="str">
            <v>2004/2005</v>
          </cell>
          <cell r="D878" t="str">
            <v>TEACHING-INTENSIVE UNIV</v>
          </cell>
          <cell r="E878" t="str">
            <v>CAPU</v>
          </cell>
          <cell r="J878">
            <v>149</v>
          </cell>
          <cell r="K878">
            <v>87</v>
          </cell>
          <cell r="L878">
            <v>236</v>
          </cell>
          <cell r="P878">
            <v>100</v>
          </cell>
          <cell r="Q878">
            <v>11</v>
          </cell>
          <cell r="R878">
            <v>111</v>
          </cell>
          <cell r="S878">
            <v>347</v>
          </cell>
        </row>
        <row r="879">
          <cell r="A879" t="str">
            <v>RESEARCH-INTENSIVE UNIV2004/2005TEACHING-INTENSIVE UNIVECU</v>
          </cell>
          <cell r="B879" t="str">
            <v>RESEARCH-INTENSIVE UNIV</v>
          </cell>
          <cell r="C879" t="str">
            <v>2004/2005</v>
          </cell>
          <cell r="D879" t="str">
            <v>TEACHING-INTENSIVE UNIV</v>
          </cell>
          <cell r="E879" t="str">
            <v>ECU</v>
          </cell>
          <cell r="J879">
            <v>48</v>
          </cell>
          <cell r="K879">
            <v>26</v>
          </cell>
          <cell r="L879">
            <v>74</v>
          </cell>
          <cell r="P879">
            <v>27</v>
          </cell>
          <cell r="Q879">
            <v>2</v>
          </cell>
          <cell r="R879">
            <v>29</v>
          </cell>
          <cell r="S879">
            <v>103</v>
          </cell>
        </row>
        <row r="880">
          <cell r="A880" t="str">
            <v>RESEARCH-INTENSIVE UNIV2004/2005TEACHING-INTENSIVE UNIVKWN</v>
          </cell>
          <cell r="B880" t="str">
            <v>RESEARCH-INTENSIVE UNIV</v>
          </cell>
          <cell r="C880" t="str">
            <v>2004/2005</v>
          </cell>
          <cell r="D880" t="str">
            <v>TEACHING-INTENSIVE UNIV</v>
          </cell>
          <cell r="E880" t="str">
            <v>KWN</v>
          </cell>
          <cell r="J880">
            <v>319</v>
          </cell>
          <cell r="K880">
            <v>249</v>
          </cell>
          <cell r="L880">
            <v>568</v>
          </cell>
          <cell r="P880">
            <v>87</v>
          </cell>
          <cell r="Q880">
            <v>18</v>
          </cell>
          <cell r="R880">
            <v>105</v>
          </cell>
          <cell r="S880">
            <v>673</v>
          </cell>
        </row>
        <row r="881">
          <cell r="A881" t="str">
            <v>RESEARCH-INTENSIVE UNIV2004/2005TEACHING-INTENSIVE UNIVRRU</v>
          </cell>
          <cell r="B881" t="str">
            <v>RESEARCH-INTENSIVE UNIV</v>
          </cell>
          <cell r="C881" t="str">
            <v>2004/2005</v>
          </cell>
          <cell r="D881" t="str">
            <v>TEACHING-INTENSIVE UNIV</v>
          </cell>
          <cell r="E881" t="str">
            <v>RRU</v>
          </cell>
          <cell r="J881">
            <v>21</v>
          </cell>
          <cell r="K881">
            <v>4</v>
          </cell>
          <cell r="L881">
            <v>25</v>
          </cell>
          <cell r="P881">
            <v>64</v>
          </cell>
          <cell r="R881">
            <v>64</v>
          </cell>
          <cell r="S881">
            <v>89</v>
          </cell>
        </row>
        <row r="882">
          <cell r="A882" t="str">
            <v>RESEARCH-INTENSIVE UNIV2004/2005TEACHING-INTENSIVE UNIVTRU</v>
          </cell>
          <cell r="B882" t="str">
            <v>RESEARCH-INTENSIVE UNIV</v>
          </cell>
          <cell r="C882" t="str">
            <v>2004/2005</v>
          </cell>
          <cell r="D882" t="str">
            <v>TEACHING-INTENSIVE UNIV</v>
          </cell>
          <cell r="E882" t="str">
            <v>TRU</v>
          </cell>
          <cell r="J882">
            <v>74</v>
          </cell>
          <cell r="K882">
            <v>83</v>
          </cell>
          <cell r="L882">
            <v>157</v>
          </cell>
          <cell r="P882">
            <v>29</v>
          </cell>
          <cell r="Q882">
            <v>7</v>
          </cell>
          <cell r="R882">
            <v>36</v>
          </cell>
          <cell r="S882">
            <v>193</v>
          </cell>
        </row>
        <row r="883">
          <cell r="A883" t="str">
            <v>RESEARCH-INTENSIVE UNIV2004/2005TEACHING-INTENSIVE UNIVTRU-OL</v>
          </cell>
          <cell r="B883" t="str">
            <v>RESEARCH-INTENSIVE UNIV</v>
          </cell>
          <cell r="C883" t="str">
            <v>2004/2005</v>
          </cell>
          <cell r="D883" t="str">
            <v>TEACHING-INTENSIVE UNIV</v>
          </cell>
          <cell r="E883" t="str">
            <v>TRU-OL</v>
          </cell>
          <cell r="J883">
            <v>750</v>
          </cell>
          <cell r="K883">
            <v>812</v>
          </cell>
          <cell r="L883">
            <v>1562</v>
          </cell>
          <cell r="P883">
            <v>166</v>
          </cell>
          <cell r="Q883">
            <v>37</v>
          </cell>
          <cell r="R883">
            <v>203</v>
          </cell>
          <cell r="S883">
            <v>1765</v>
          </cell>
        </row>
        <row r="884">
          <cell r="A884" t="str">
            <v>RESEARCH-INTENSIVE UNIV2004/2005TEACHING-INTENSIVE UNIVUFV</v>
          </cell>
          <cell r="B884" t="str">
            <v>RESEARCH-INTENSIVE UNIV</v>
          </cell>
          <cell r="C884" t="str">
            <v>2004/2005</v>
          </cell>
          <cell r="D884" t="str">
            <v>TEACHING-INTENSIVE UNIV</v>
          </cell>
          <cell r="E884" t="str">
            <v>UFV</v>
          </cell>
          <cell r="J884">
            <v>78</v>
          </cell>
          <cell r="K884">
            <v>60</v>
          </cell>
          <cell r="L884">
            <v>138</v>
          </cell>
          <cell r="P884">
            <v>42</v>
          </cell>
          <cell r="Q884">
            <v>12</v>
          </cell>
          <cell r="R884">
            <v>54</v>
          </cell>
          <cell r="S884">
            <v>192</v>
          </cell>
        </row>
        <row r="885">
          <cell r="A885" t="str">
            <v>RESEARCH-INTENSIVE UNIV2004/2005TEACHING-INTENSIVE UNIVVIU</v>
          </cell>
          <cell r="B885" t="str">
            <v>RESEARCH-INTENSIVE UNIV</v>
          </cell>
          <cell r="C885" t="str">
            <v>2004/2005</v>
          </cell>
          <cell r="D885" t="str">
            <v>TEACHING-INTENSIVE UNIV</v>
          </cell>
          <cell r="E885" t="str">
            <v>VIU</v>
          </cell>
          <cell r="J885">
            <v>86</v>
          </cell>
          <cell r="K885">
            <v>62</v>
          </cell>
          <cell r="L885">
            <v>148</v>
          </cell>
          <cell r="P885">
            <v>52</v>
          </cell>
          <cell r="Q885">
            <v>11</v>
          </cell>
          <cell r="R885">
            <v>63</v>
          </cell>
          <cell r="S885">
            <v>211</v>
          </cell>
        </row>
        <row r="886">
          <cell r="A886" t="str">
            <v>RESEARCH-INTENSIVE UNIV2004/2005TEACHING-INTENSIVE UNIV Total</v>
          </cell>
          <cell r="B886" t="str">
            <v>RESEARCH-INTENSIVE UNIV</v>
          </cell>
          <cell r="C886" t="str">
            <v>2004/2005</v>
          </cell>
          <cell r="D886" t="str">
            <v>TEACHING-INTENSIVE UNIV Total</v>
          </cell>
          <cell r="J886">
            <v>1483</v>
          </cell>
          <cell r="K886">
            <v>1360</v>
          </cell>
          <cell r="L886">
            <v>2814</v>
          </cell>
          <cell r="P886">
            <v>567</v>
          </cell>
          <cell r="Q886">
            <v>98</v>
          </cell>
          <cell r="R886">
            <v>665</v>
          </cell>
          <cell r="S886">
            <v>3479</v>
          </cell>
        </row>
        <row r="887">
          <cell r="A887" t="str">
            <v/>
          </cell>
        </row>
        <row r="888">
          <cell r="A888" t="str">
            <v>RESEARCH-INTENSIVE UNIV2004/2005 Total</v>
          </cell>
          <cell r="B888" t="str">
            <v>RESEARCH-INTENSIVE UNIV</v>
          </cell>
          <cell r="C888" t="str">
            <v>2004/2005 Total</v>
          </cell>
          <cell r="F888">
            <v>67088</v>
          </cell>
          <cell r="G888">
            <v>67088</v>
          </cell>
          <cell r="H888">
            <v>18798</v>
          </cell>
          <cell r="I888">
            <v>18798</v>
          </cell>
          <cell r="J888">
            <v>5252</v>
          </cell>
          <cell r="K888">
            <v>3427</v>
          </cell>
          <cell r="L888">
            <v>8381</v>
          </cell>
          <cell r="O888">
            <v>2997</v>
          </cell>
          <cell r="P888">
            <v>3291</v>
          </cell>
          <cell r="Q888">
            <v>393</v>
          </cell>
          <cell r="R888">
            <v>6666</v>
          </cell>
          <cell r="S888">
            <v>96724</v>
          </cell>
        </row>
        <row r="889">
          <cell r="A889" t="str">
            <v>RESEARCH-INTENSIVE UNIV2005/2006EXIT</v>
          </cell>
          <cell r="B889" t="str">
            <v>RESEARCH-INTENSIVE UNIV</v>
          </cell>
          <cell r="C889" t="str">
            <v>2005/2006</v>
          </cell>
          <cell r="D889" t="str">
            <v>EXIT</v>
          </cell>
          <cell r="H889">
            <v>19642</v>
          </cell>
          <cell r="I889">
            <v>19642</v>
          </cell>
          <cell r="S889">
            <v>19642</v>
          </cell>
        </row>
        <row r="890">
          <cell r="A890" t="str">
            <v>RESEARCH-INTENSIVE UNIV2005/2006EXIT Total</v>
          </cell>
          <cell r="B890" t="str">
            <v>RESEARCH-INTENSIVE UNIV</v>
          </cell>
          <cell r="C890" t="str">
            <v>2005/2006</v>
          </cell>
          <cell r="D890" t="str">
            <v>EXIT Total</v>
          </cell>
          <cell r="H890">
            <v>19642</v>
          </cell>
          <cell r="I890">
            <v>19642</v>
          </cell>
          <cell r="S890">
            <v>19642</v>
          </cell>
        </row>
        <row r="891">
          <cell r="A891" t="str">
            <v/>
          </cell>
        </row>
        <row r="892">
          <cell r="A892" t="str">
            <v>RESEARCH-INTENSIVE UNIV2005/2006COMMUNITY COLLEGECAM</v>
          </cell>
          <cell r="B892" t="str">
            <v>RESEARCH-INTENSIVE UNIV</v>
          </cell>
          <cell r="C892" t="str">
            <v>2005/2006</v>
          </cell>
          <cell r="D892" t="str">
            <v>COMMUNITY COLLEGE</v>
          </cell>
          <cell r="E892" t="str">
            <v>CAM</v>
          </cell>
          <cell r="J892">
            <v>254</v>
          </cell>
          <cell r="K892">
            <v>282</v>
          </cell>
          <cell r="L892">
            <v>536</v>
          </cell>
          <cell r="P892">
            <v>143</v>
          </cell>
          <cell r="Q892">
            <v>69</v>
          </cell>
          <cell r="R892">
            <v>212</v>
          </cell>
          <cell r="S892">
            <v>748</v>
          </cell>
        </row>
        <row r="893">
          <cell r="A893" t="str">
            <v>RESEARCH-INTENSIVE UNIV2005/2006COMMUNITY COLLEGECNC</v>
          </cell>
          <cell r="B893" t="str">
            <v>RESEARCH-INTENSIVE UNIV</v>
          </cell>
          <cell r="C893" t="str">
            <v>2005/2006</v>
          </cell>
          <cell r="D893" t="str">
            <v>COMMUNITY COLLEGE</v>
          </cell>
          <cell r="E893" t="str">
            <v>CNC</v>
          </cell>
          <cell r="J893">
            <v>117</v>
          </cell>
          <cell r="K893">
            <v>188</v>
          </cell>
          <cell r="L893">
            <v>305</v>
          </cell>
          <cell r="P893">
            <v>40</v>
          </cell>
          <cell r="Q893">
            <v>27</v>
          </cell>
          <cell r="R893">
            <v>67</v>
          </cell>
          <cell r="S893">
            <v>372</v>
          </cell>
        </row>
        <row r="894">
          <cell r="A894" t="str">
            <v>RESEARCH-INTENSIVE UNIV2005/2006COMMUNITY COLLEGECOTR</v>
          </cell>
          <cell r="B894" t="str">
            <v>RESEARCH-INTENSIVE UNIV</v>
          </cell>
          <cell r="C894" t="str">
            <v>2005/2006</v>
          </cell>
          <cell r="D894" t="str">
            <v>COMMUNITY COLLEGE</v>
          </cell>
          <cell r="E894" t="str">
            <v>COTR</v>
          </cell>
          <cell r="J894">
            <v>20</v>
          </cell>
          <cell r="K894">
            <v>11</v>
          </cell>
          <cell r="L894">
            <v>31</v>
          </cell>
          <cell r="P894">
            <v>14</v>
          </cell>
          <cell r="Q894">
            <v>12</v>
          </cell>
          <cell r="R894">
            <v>26</v>
          </cell>
          <cell r="S894">
            <v>57</v>
          </cell>
        </row>
        <row r="895">
          <cell r="A895" t="str">
            <v>RESEARCH-INTENSIVE UNIV2005/2006COMMUNITY COLLEGEDOUG</v>
          </cell>
          <cell r="B895" t="str">
            <v>RESEARCH-INTENSIVE UNIV</v>
          </cell>
          <cell r="C895" t="str">
            <v>2005/2006</v>
          </cell>
          <cell r="D895" t="str">
            <v>COMMUNITY COLLEGE</v>
          </cell>
          <cell r="E895" t="str">
            <v>DOUG</v>
          </cell>
          <cell r="J895">
            <v>304</v>
          </cell>
          <cell r="K895">
            <v>305</v>
          </cell>
          <cell r="L895">
            <v>609</v>
          </cell>
          <cell r="P895">
            <v>161</v>
          </cell>
          <cell r="Q895">
            <v>45</v>
          </cell>
          <cell r="R895">
            <v>206</v>
          </cell>
          <cell r="S895">
            <v>815</v>
          </cell>
        </row>
        <row r="896">
          <cell r="A896" t="str">
            <v>RESEARCH-INTENSIVE UNIV2005/2006COMMUNITY COLLEGELANG</v>
          </cell>
          <cell r="B896" t="str">
            <v>RESEARCH-INTENSIVE UNIV</v>
          </cell>
          <cell r="C896" t="str">
            <v>2005/2006</v>
          </cell>
          <cell r="D896" t="str">
            <v>COMMUNITY COLLEGE</v>
          </cell>
          <cell r="E896" t="str">
            <v>LANG</v>
          </cell>
          <cell r="J896">
            <v>446</v>
          </cell>
          <cell r="K896">
            <v>295</v>
          </cell>
          <cell r="L896">
            <v>741</v>
          </cell>
          <cell r="P896">
            <v>201</v>
          </cell>
          <cell r="Q896">
            <v>61</v>
          </cell>
          <cell r="R896">
            <v>262</v>
          </cell>
          <cell r="S896">
            <v>1003</v>
          </cell>
        </row>
        <row r="897">
          <cell r="A897" t="str">
            <v>RESEARCH-INTENSIVE UNIV2005/2006COMMUNITY COLLEGENIC</v>
          </cell>
          <cell r="B897" t="str">
            <v>RESEARCH-INTENSIVE UNIV</v>
          </cell>
          <cell r="C897" t="str">
            <v>2005/2006</v>
          </cell>
          <cell r="D897" t="str">
            <v>COMMUNITY COLLEGE</v>
          </cell>
          <cell r="E897" t="str">
            <v>NIC</v>
          </cell>
          <cell r="J897">
            <v>37</v>
          </cell>
          <cell r="K897">
            <v>11</v>
          </cell>
          <cell r="L897">
            <v>48</v>
          </cell>
          <cell r="P897">
            <v>23</v>
          </cell>
          <cell r="Q897">
            <v>5</v>
          </cell>
          <cell r="R897">
            <v>28</v>
          </cell>
          <cell r="S897">
            <v>76</v>
          </cell>
        </row>
        <row r="898">
          <cell r="A898" t="str">
            <v>RESEARCH-INTENSIVE UNIV2005/2006COMMUNITY COLLEGENLC</v>
          </cell>
          <cell r="B898" t="str">
            <v>RESEARCH-INTENSIVE UNIV</v>
          </cell>
          <cell r="C898" t="str">
            <v>2005/2006</v>
          </cell>
          <cell r="D898" t="str">
            <v>COMMUNITY COLLEGE</v>
          </cell>
          <cell r="E898" t="str">
            <v>NLC</v>
          </cell>
          <cell r="J898">
            <v>30</v>
          </cell>
          <cell r="K898">
            <v>30</v>
          </cell>
          <cell r="L898">
            <v>60</v>
          </cell>
          <cell r="P898">
            <v>14</v>
          </cell>
          <cell r="Q898">
            <v>13</v>
          </cell>
          <cell r="R898">
            <v>27</v>
          </cell>
          <cell r="S898">
            <v>87</v>
          </cell>
        </row>
        <row r="899">
          <cell r="A899" t="str">
            <v>RESEARCH-INTENSIVE UNIV2005/2006COMMUNITY COLLEGENWCC</v>
          </cell>
          <cell r="B899" t="str">
            <v>RESEARCH-INTENSIVE UNIV</v>
          </cell>
          <cell r="C899" t="str">
            <v>2005/2006</v>
          </cell>
          <cell r="D899" t="str">
            <v>COMMUNITY COLLEGE</v>
          </cell>
          <cell r="E899" t="str">
            <v>NWCC</v>
          </cell>
          <cell r="J899">
            <v>26</v>
          </cell>
          <cell r="K899">
            <v>54</v>
          </cell>
          <cell r="L899">
            <v>80</v>
          </cell>
          <cell r="P899">
            <v>24</v>
          </cell>
          <cell r="Q899">
            <v>12</v>
          </cell>
          <cell r="R899">
            <v>36</v>
          </cell>
          <cell r="S899">
            <v>116</v>
          </cell>
        </row>
        <row r="900">
          <cell r="A900" t="str">
            <v>RESEARCH-INTENSIVE UNIV2005/2006COMMUNITY COLLEGEOKAN</v>
          </cell>
          <cell r="B900" t="str">
            <v>RESEARCH-INTENSIVE UNIV</v>
          </cell>
          <cell r="C900" t="str">
            <v>2005/2006</v>
          </cell>
          <cell r="D900" t="str">
            <v>COMMUNITY COLLEGE</v>
          </cell>
          <cell r="E900" t="str">
            <v>OKAN</v>
          </cell>
          <cell r="J900">
            <v>32</v>
          </cell>
          <cell r="K900">
            <v>115</v>
          </cell>
          <cell r="L900">
            <v>147</v>
          </cell>
          <cell r="P900">
            <v>37</v>
          </cell>
          <cell r="Q900">
            <v>108</v>
          </cell>
          <cell r="R900">
            <v>145</v>
          </cell>
          <cell r="S900">
            <v>292</v>
          </cell>
        </row>
        <row r="901">
          <cell r="A901" t="str">
            <v>RESEARCH-INTENSIVE UNIV2005/2006COMMUNITY COLLEGESEL</v>
          </cell>
          <cell r="B901" t="str">
            <v>RESEARCH-INTENSIVE UNIV</v>
          </cell>
          <cell r="C901" t="str">
            <v>2005/2006</v>
          </cell>
          <cell r="D901" t="str">
            <v>COMMUNITY COLLEGE</v>
          </cell>
          <cell r="E901" t="str">
            <v>SEL</v>
          </cell>
          <cell r="J901">
            <v>34</v>
          </cell>
          <cell r="K901">
            <v>47</v>
          </cell>
          <cell r="L901">
            <v>81</v>
          </cell>
          <cell r="P901">
            <v>26</v>
          </cell>
          <cell r="Q901">
            <v>25</v>
          </cell>
          <cell r="R901">
            <v>51</v>
          </cell>
          <cell r="S901">
            <v>132</v>
          </cell>
        </row>
        <row r="902">
          <cell r="A902" t="str">
            <v>RESEARCH-INTENSIVE UNIV2005/2006COMMUNITY COLLEGEVCC</v>
          </cell>
          <cell r="B902" t="str">
            <v>RESEARCH-INTENSIVE UNIV</v>
          </cell>
          <cell r="C902" t="str">
            <v>2005/2006</v>
          </cell>
          <cell r="D902" t="str">
            <v>COMMUNITY COLLEGE</v>
          </cell>
          <cell r="E902" t="str">
            <v>VCC</v>
          </cell>
          <cell r="J902">
            <v>162</v>
          </cell>
          <cell r="K902">
            <v>59</v>
          </cell>
          <cell r="L902">
            <v>221</v>
          </cell>
          <cell r="P902">
            <v>161</v>
          </cell>
          <cell r="Q902">
            <v>6</v>
          </cell>
          <cell r="R902">
            <v>167</v>
          </cell>
          <cell r="S902">
            <v>388</v>
          </cell>
        </row>
        <row r="903">
          <cell r="A903" t="str">
            <v>RESEARCH-INTENSIVE UNIV2005/2006COMMUNITY COLLEGE Total</v>
          </cell>
          <cell r="B903" t="str">
            <v>RESEARCH-INTENSIVE UNIV</v>
          </cell>
          <cell r="C903" t="str">
            <v>2005/2006</v>
          </cell>
          <cell r="D903" t="str">
            <v>COMMUNITY COLLEGE Total</v>
          </cell>
          <cell r="J903">
            <v>1437</v>
          </cell>
          <cell r="K903">
            <v>1391</v>
          </cell>
          <cell r="L903">
            <v>2799</v>
          </cell>
          <cell r="P903">
            <v>844</v>
          </cell>
          <cell r="Q903">
            <v>383</v>
          </cell>
          <cell r="R903">
            <v>1227</v>
          </cell>
          <cell r="S903">
            <v>4026</v>
          </cell>
        </row>
        <row r="904">
          <cell r="A904" t="str">
            <v/>
          </cell>
        </row>
        <row r="905">
          <cell r="A905" t="str">
            <v>RESEARCH-INTENSIVE UNIV2005/2006INSTITUTEBCIT</v>
          </cell>
          <cell r="B905" t="str">
            <v>RESEARCH-INTENSIVE UNIV</v>
          </cell>
          <cell r="C905" t="str">
            <v>2005/2006</v>
          </cell>
          <cell r="D905" t="str">
            <v>INSTITUTE</v>
          </cell>
          <cell r="E905" t="str">
            <v>BCIT</v>
          </cell>
          <cell r="J905">
            <v>1015</v>
          </cell>
          <cell r="K905">
            <v>339</v>
          </cell>
          <cell r="L905">
            <v>1354</v>
          </cell>
          <cell r="P905">
            <v>816</v>
          </cell>
          <cell r="Q905">
            <v>62</v>
          </cell>
          <cell r="R905">
            <v>878</v>
          </cell>
          <cell r="S905">
            <v>2232</v>
          </cell>
        </row>
        <row r="906">
          <cell r="A906" t="str">
            <v>RESEARCH-INTENSIVE UNIV2005/2006INSTITUTEIIG</v>
          </cell>
          <cell r="B906" t="str">
            <v>RESEARCH-INTENSIVE UNIV</v>
          </cell>
          <cell r="C906" t="str">
            <v>2005/2006</v>
          </cell>
          <cell r="D906" t="str">
            <v>INSTITUTE</v>
          </cell>
          <cell r="E906" t="str">
            <v>IIG</v>
          </cell>
          <cell r="J906">
            <v>2</v>
          </cell>
          <cell r="K906">
            <v>1</v>
          </cell>
          <cell r="L906">
            <v>3</v>
          </cell>
          <cell r="S906">
            <v>3</v>
          </cell>
        </row>
        <row r="907">
          <cell r="A907" t="str">
            <v>RESEARCH-INTENSIVE UNIV2005/2006INSTITUTEJIBC</v>
          </cell>
          <cell r="B907" t="str">
            <v>RESEARCH-INTENSIVE UNIV</v>
          </cell>
          <cell r="C907" t="str">
            <v>2005/2006</v>
          </cell>
          <cell r="D907" t="str">
            <v>INSTITUTE</v>
          </cell>
          <cell r="E907" t="str">
            <v>JIBC</v>
          </cell>
          <cell r="J907">
            <v>418</v>
          </cell>
          <cell r="K907">
            <v>149</v>
          </cell>
          <cell r="L907">
            <v>567</v>
          </cell>
          <cell r="P907">
            <v>272</v>
          </cell>
          <cell r="Q907">
            <v>42</v>
          </cell>
          <cell r="R907">
            <v>314</v>
          </cell>
          <cell r="S907">
            <v>881</v>
          </cell>
        </row>
        <row r="908">
          <cell r="A908" t="str">
            <v>RESEARCH-INTENSIVE UNIV2005/2006INSTITUTENVIT</v>
          </cell>
          <cell r="B908" t="str">
            <v>RESEARCH-INTENSIVE UNIV</v>
          </cell>
          <cell r="C908" t="str">
            <v>2005/2006</v>
          </cell>
          <cell r="D908" t="str">
            <v>INSTITUTE</v>
          </cell>
          <cell r="E908" t="str">
            <v>NVIT</v>
          </cell>
          <cell r="J908">
            <v>18</v>
          </cell>
          <cell r="K908">
            <v>13</v>
          </cell>
          <cell r="L908">
            <v>31</v>
          </cell>
          <cell r="P908">
            <v>12</v>
          </cell>
          <cell r="Q908">
            <v>3</v>
          </cell>
          <cell r="R908">
            <v>15</v>
          </cell>
          <cell r="S908">
            <v>46</v>
          </cell>
        </row>
        <row r="909">
          <cell r="A909" t="str">
            <v>RESEARCH-INTENSIVE UNIV2005/2006INSTITUTE Total</v>
          </cell>
          <cell r="B909" t="str">
            <v>RESEARCH-INTENSIVE UNIV</v>
          </cell>
          <cell r="C909" t="str">
            <v>2005/2006</v>
          </cell>
          <cell r="D909" t="str">
            <v>INSTITUTE Total</v>
          </cell>
          <cell r="J909">
            <v>1429</v>
          </cell>
          <cell r="K909">
            <v>502</v>
          </cell>
          <cell r="L909">
            <v>1926</v>
          </cell>
          <cell r="P909">
            <v>1100</v>
          </cell>
          <cell r="Q909">
            <v>107</v>
          </cell>
          <cell r="R909">
            <v>1207</v>
          </cell>
          <cell r="S909">
            <v>3133</v>
          </cell>
        </row>
        <row r="910">
          <cell r="A910" t="str">
            <v/>
          </cell>
        </row>
        <row r="911">
          <cell r="A911" t="str">
            <v>RESEARCH-INTENSIVE UNIV2005/2006RESEARCH-INTENSIVE UNIVSFU</v>
          </cell>
          <cell r="B911" t="str">
            <v>RESEARCH-INTENSIVE UNIV</v>
          </cell>
          <cell r="C911" t="str">
            <v>2005/2006</v>
          </cell>
          <cell r="D911" t="str">
            <v>RESEARCH-INTENSIVE UNIV</v>
          </cell>
          <cell r="E911" t="str">
            <v>SFU</v>
          </cell>
          <cell r="F911">
            <v>20008</v>
          </cell>
          <cell r="G911">
            <v>20008</v>
          </cell>
          <cell r="J911">
            <v>242</v>
          </cell>
          <cell r="K911">
            <v>243</v>
          </cell>
          <cell r="L911">
            <v>485</v>
          </cell>
          <cell r="O911">
            <v>639</v>
          </cell>
          <cell r="P911">
            <v>212</v>
          </cell>
          <cell r="Q911">
            <v>21</v>
          </cell>
          <cell r="R911">
            <v>871</v>
          </cell>
          <cell r="S911">
            <v>21146</v>
          </cell>
        </row>
        <row r="912">
          <cell r="A912" t="str">
            <v>RESEARCH-INTENSIVE UNIV2005/2006RESEARCH-INTENSIVE UNIVUBC</v>
          </cell>
          <cell r="B912" t="str">
            <v>RESEARCH-INTENSIVE UNIV</v>
          </cell>
          <cell r="C912" t="str">
            <v>2005/2006</v>
          </cell>
          <cell r="D912" t="str">
            <v>RESEARCH-INTENSIVE UNIV</v>
          </cell>
          <cell r="E912" t="str">
            <v>UBC</v>
          </cell>
          <cell r="F912">
            <v>32504</v>
          </cell>
          <cell r="G912">
            <v>32504</v>
          </cell>
          <cell r="J912">
            <v>695</v>
          </cell>
          <cell r="K912">
            <v>326</v>
          </cell>
          <cell r="L912">
            <v>1021</v>
          </cell>
          <cell r="O912">
            <v>1627</v>
          </cell>
          <cell r="P912">
            <v>336</v>
          </cell>
          <cell r="Q912">
            <v>32</v>
          </cell>
          <cell r="R912">
            <v>1983</v>
          </cell>
          <cell r="S912">
            <v>35236</v>
          </cell>
        </row>
        <row r="913">
          <cell r="A913" t="str">
            <v>RESEARCH-INTENSIVE UNIV2005/2006RESEARCH-INTENSIVE UNIVUBCO</v>
          </cell>
          <cell r="B913" t="str">
            <v>RESEARCH-INTENSIVE UNIV</v>
          </cell>
          <cell r="C913" t="str">
            <v>2005/2006</v>
          </cell>
          <cell r="D913" t="str">
            <v>RESEARCH-INTENSIVE UNIV</v>
          </cell>
          <cell r="E913" t="str">
            <v>UBCO</v>
          </cell>
          <cell r="F913">
            <v>2447</v>
          </cell>
          <cell r="G913">
            <v>2447</v>
          </cell>
          <cell r="J913">
            <v>55</v>
          </cell>
          <cell r="K913">
            <v>27</v>
          </cell>
          <cell r="L913">
            <v>82</v>
          </cell>
          <cell r="O913">
            <v>99</v>
          </cell>
          <cell r="P913">
            <v>38</v>
          </cell>
          <cell r="Q913">
            <v>2</v>
          </cell>
          <cell r="R913">
            <v>137</v>
          </cell>
          <cell r="S913">
            <v>2639</v>
          </cell>
        </row>
        <row r="914">
          <cell r="A914" t="str">
            <v>RESEARCH-INTENSIVE UNIV2005/2006RESEARCH-INTENSIVE UNIVUNBC</v>
          </cell>
          <cell r="B914" t="str">
            <v>RESEARCH-INTENSIVE UNIV</v>
          </cell>
          <cell r="C914" t="str">
            <v>2005/2006</v>
          </cell>
          <cell r="D914" t="str">
            <v>RESEARCH-INTENSIVE UNIV</v>
          </cell>
          <cell r="E914" t="str">
            <v>UNBC</v>
          </cell>
          <cell r="F914">
            <v>2606</v>
          </cell>
          <cell r="G914">
            <v>2606</v>
          </cell>
          <cell r="J914">
            <v>41</v>
          </cell>
          <cell r="K914">
            <v>53</v>
          </cell>
          <cell r="L914">
            <v>94</v>
          </cell>
          <cell r="O914">
            <v>113</v>
          </cell>
          <cell r="P914">
            <v>29</v>
          </cell>
          <cell r="Q914">
            <v>2</v>
          </cell>
          <cell r="R914">
            <v>144</v>
          </cell>
          <cell r="S914">
            <v>2808</v>
          </cell>
        </row>
        <row r="915">
          <cell r="A915" t="str">
            <v>RESEARCH-INTENSIVE UNIV2005/2006RESEARCH-INTENSIVE UNIVUVIC</v>
          </cell>
          <cell r="B915" t="str">
            <v>RESEARCH-INTENSIVE UNIV</v>
          </cell>
          <cell r="C915" t="str">
            <v>2005/2006</v>
          </cell>
          <cell r="D915" t="str">
            <v>RESEARCH-INTENSIVE UNIV</v>
          </cell>
          <cell r="E915" t="str">
            <v>UVIC</v>
          </cell>
          <cell r="F915">
            <v>13894</v>
          </cell>
          <cell r="G915">
            <v>13894</v>
          </cell>
          <cell r="J915">
            <v>171</v>
          </cell>
          <cell r="K915">
            <v>139</v>
          </cell>
          <cell r="L915">
            <v>310</v>
          </cell>
          <cell r="O915">
            <v>629</v>
          </cell>
          <cell r="P915">
            <v>107</v>
          </cell>
          <cell r="Q915">
            <v>6</v>
          </cell>
          <cell r="R915">
            <v>741</v>
          </cell>
          <cell r="S915">
            <v>14828</v>
          </cell>
        </row>
        <row r="916">
          <cell r="A916" t="str">
            <v>RESEARCH-INTENSIVE UNIV2005/2006RESEARCH-INTENSIVE UNIV Total</v>
          </cell>
          <cell r="B916" t="str">
            <v>RESEARCH-INTENSIVE UNIV</v>
          </cell>
          <cell r="C916" t="str">
            <v>2005/2006</v>
          </cell>
          <cell r="D916" t="str">
            <v>RESEARCH-INTENSIVE UNIV Total</v>
          </cell>
          <cell r="F916">
            <v>71363</v>
          </cell>
          <cell r="G916">
            <v>71363</v>
          </cell>
          <cell r="J916">
            <v>1198</v>
          </cell>
          <cell r="K916">
            <v>692</v>
          </cell>
          <cell r="L916">
            <v>1885</v>
          </cell>
          <cell r="O916">
            <v>3107</v>
          </cell>
          <cell r="P916">
            <v>722</v>
          </cell>
          <cell r="Q916">
            <v>63</v>
          </cell>
          <cell r="R916">
            <v>3876</v>
          </cell>
          <cell r="S916">
            <v>76215</v>
          </cell>
        </row>
        <row r="917">
          <cell r="A917" t="str">
            <v/>
          </cell>
        </row>
        <row r="918">
          <cell r="A918" t="str">
            <v>RESEARCH-INTENSIVE UNIV2005/2006TEACHING-INTENSIVE UNIVCAPU</v>
          </cell>
          <cell r="B918" t="str">
            <v>RESEARCH-INTENSIVE UNIV</v>
          </cell>
          <cell r="C918" t="str">
            <v>2005/2006</v>
          </cell>
          <cell r="D918" t="str">
            <v>TEACHING-INTENSIVE UNIV</v>
          </cell>
          <cell r="E918" t="str">
            <v>CAPU</v>
          </cell>
          <cell r="J918">
            <v>147</v>
          </cell>
          <cell r="K918">
            <v>108</v>
          </cell>
          <cell r="L918">
            <v>255</v>
          </cell>
          <cell r="P918">
            <v>64</v>
          </cell>
          <cell r="Q918">
            <v>17</v>
          </cell>
          <cell r="R918">
            <v>81</v>
          </cell>
          <cell r="S918">
            <v>336</v>
          </cell>
        </row>
        <row r="919">
          <cell r="A919" t="str">
            <v>RESEARCH-INTENSIVE UNIV2005/2006TEACHING-INTENSIVE UNIVECU</v>
          </cell>
          <cell r="B919" t="str">
            <v>RESEARCH-INTENSIVE UNIV</v>
          </cell>
          <cell r="C919" t="str">
            <v>2005/2006</v>
          </cell>
          <cell r="D919" t="str">
            <v>TEACHING-INTENSIVE UNIV</v>
          </cell>
          <cell r="E919" t="str">
            <v>ECU</v>
          </cell>
          <cell r="J919">
            <v>52</v>
          </cell>
          <cell r="K919">
            <v>25</v>
          </cell>
          <cell r="L919">
            <v>77</v>
          </cell>
          <cell r="P919">
            <v>19</v>
          </cell>
          <cell r="Q919">
            <v>4</v>
          </cell>
          <cell r="R919">
            <v>23</v>
          </cell>
          <cell r="S919">
            <v>100</v>
          </cell>
        </row>
        <row r="920">
          <cell r="A920" t="str">
            <v>RESEARCH-INTENSIVE UNIV2005/2006TEACHING-INTENSIVE UNIVKWN</v>
          </cell>
          <cell r="B920" t="str">
            <v>RESEARCH-INTENSIVE UNIV</v>
          </cell>
          <cell r="C920" t="str">
            <v>2005/2006</v>
          </cell>
          <cell r="D920" t="str">
            <v>TEACHING-INTENSIVE UNIV</v>
          </cell>
          <cell r="E920" t="str">
            <v>KWN</v>
          </cell>
          <cell r="J920">
            <v>305</v>
          </cell>
          <cell r="K920">
            <v>258</v>
          </cell>
          <cell r="L920">
            <v>563</v>
          </cell>
          <cell r="P920">
            <v>77</v>
          </cell>
          <cell r="Q920">
            <v>38</v>
          </cell>
          <cell r="R920">
            <v>115</v>
          </cell>
          <cell r="S920">
            <v>678</v>
          </cell>
        </row>
        <row r="921">
          <cell r="A921" t="str">
            <v>RESEARCH-INTENSIVE UNIV2005/2006TEACHING-INTENSIVE UNIVRRU</v>
          </cell>
          <cell r="B921" t="str">
            <v>RESEARCH-INTENSIVE UNIV</v>
          </cell>
          <cell r="C921" t="str">
            <v>2005/2006</v>
          </cell>
          <cell r="D921" t="str">
            <v>TEACHING-INTENSIVE UNIV</v>
          </cell>
          <cell r="E921" t="str">
            <v>RRU</v>
          </cell>
          <cell r="J921">
            <v>51</v>
          </cell>
          <cell r="K921">
            <v>9</v>
          </cell>
          <cell r="L921">
            <v>60</v>
          </cell>
          <cell r="P921">
            <v>57</v>
          </cell>
          <cell r="R921">
            <v>57</v>
          </cell>
          <cell r="S921">
            <v>117</v>
          </cell>
        </row>
        <row r="922">
          <cell r="A922" t="str">
            <v>RESEARCH-INTENSIVE UNIV2005/2006TEACHING-INTENSIVE UNIVTRU</v>
          </cell>
          <cell r="B922" t="str">
            <v>RESEARCH-INTENSIVE UNIV</v>
          </cell>
          <cell r="C922" t="str">
            <v>2005/2006</v>
          </cell>
          <cell r="D922" t="str">
            <v>TEACHING-INTENSIVE UNIV</v>
          </cell>
          <cell r="E922" t="str">
            <v>TRU</v>
          </cell>
          <cell r="J922">
            <v>69</v>
          </cell>
          <cell r="K922">
            <v>94</v>
          </cell>
          <cell r="L922">
            <v>163</v>
          </cell>
          <cell r="P922">
            <v>27</v>
          </cell>
          <cell r="Q922">
            <v>7</v>
          </cell>
          <cell r="R922">
            <v>34</v>
          </cell>
          <cell r="S922">
            <v>197</v>
          </cell>
        </row>
        <row r="923">
          <cell r="A923" t="str">
            <v>RESEARCH-INTENSIVE UNIV2005/2006TEACHING-INTENSIVE UNIVTRU-OL</v>
          </cell>
          <cell r="B923" t="str">
            <v>RESEARCH-INTENSIVE UNIV</v>
          </cell>
          <cell r="C923" t="str">
            <v>2005/2006</v>
          </cell>
          <cell r="D923" t="str">
            <v>TEACHING-INTENSIVE UNIV</v>
          </cell>
          <cell r="E923" t="str">
            <v>TRU-OL</v>
          </cell>
          <cell r="J923">
            <v>658</v>
          </cell>
          <cell r="K923">
            <v>880</v>
          </cell>
          <cell r="L923">
            <v>1538</v>
          </cell>
          <cell r="P923">
            <v>147</v>
          </cell>
          <cell r="Q923">
            <v>42</v>
          </cell>
          <cell r="R923">
            <v>189</v>
          </cell>
          <cell r="S923">
            <v>1727</v>
          </cell>
        </row>
        <row r="924">
          <cell r="A924" t="str">
            <v>RESEARCH-INTENSIVE UNIV2005/2006TEACHING-INTENSIVE UNIVUFV</v>
          </cell>
          <cell r="B924" t="str">
            <v>RESEARCH-INTENSIVE UNIV</v>
          </cell>
          <cell r="C924" t="str">
            <v>2005/2006</v>
          </cell>
          <cell r="D924" t="str">
            <v>TEACHING-INTENSIVE UNIV</v>
          </cell>
          <cell r="E924" t="str">
            <v>UFV</v>
          </cell>
          <cell r="J924">
            <v>65</v>
          </cell>
          <cell r="K924">
            <v>76</v>
          </cell>
          <cell r="L924">
            <v>141</v>
          </cell>
          <cell r="P924">
            <v>31</v>
          </cell>
          <cell r="Q924">
            <v>14</v>
          </cell>
          <cell r="R924">
            <v>45</v>
          </cell>
          <cell r="S924">
            <v>186</v>
          </cell>
        </row>
        <row r="925">
          <cell r="A925" t="str">
            <v>RESEARCH-INTENSIVE UNIV2005/2006TEACHING-INTENSIVE UNIVVIU</v>
          </cell>
          <cell r="B925" t="str">
            <v>RESEARCH-INTENSIVE UNIV</v>
          </cell>
          <cell r="C925" t="str">
            <v>2005/2006</v>
          </cell>
          <cell r="D925" t="str">
            <v>TEACHING-INTENSIVE UNIV</v>
          </cell>
          <cell r="E925" t="str">
            <v>VIU</v>
          </cell>
          <cell r="J925">
            <v>90</v>
          </cell>
          <cell r="K925">
            <v>78</v>
          </cell>
          <cell r="L925">
            <v>168</v>
          </cell>
          <cell r="P925">
            <v>66</v>
          </cell>
          <cell r="Q925">
            <v>12</v>
          </cell>
          <cell r="R925">
            <v>78</v>
          </cell>
          <cell r="S925">
            <v>246</v>
          </cell>
        </row>
        <row r="926">
          <cell r="A926" t="str">
            <v>RESEARCH-INTENSIVE UNIV2005/2006TEACHING-INTENSIVE UNIV Total</v>
          </cell>
          <cell r="B926" t="str">
            <v>RESEARCH-INTENSIVE UNIV</v>
          </cell>
          <cell r="C926" t="str">
            <v>2005/2006</v>
          </cell>
          <cell r="D926" t="str">
            <v>TEACHING-INTENSIVE UNIV Total</v>
          </cell>
          <cell r="J926">
            <v>1419</v>
          </cell>
          <cell r="K926">
            <v>1507</v>
          </cell>
          <cell r="L926">
            <v>2890</v>
          </cell>
          <cell r="P926">
            <v>488</v>
          </cell>
          <cell r="Q926">
            <v>134</v>
          </cell>
          <cell r="R926">
            <v>622</v>
          </cell>
          <cell r="S926">
            <v>3512</v>
          </cell>
        </row>
        <row r="927">
          <cell r="A927" t="str">
            <v/>
          </cell>
        </row>
        <row r="928">
          <cell r="A928" t="str">
            <v>RESEARCH-INTENSIVE UNIV2005/2006 Total</v>
          </cell>
          <cell r="B928" t="str">
            <v>RESEARCH-INTENSIVE UNIV</v>
          </cell>
          <cell r="C928" t="str">
            <v>2005/2006 Total</v>
          </cell>
          <cell r="F928">
            <v>71363</v>
          </cell>
          <cell r="G928">
            <v>71363</v>
          </cell>
          <cell r="H928">
            <v>19642</v>
          </cell>
          <cell r="I928">
            <v>19642</v>
          </cell>
          <cell r="J928">
            <v>5271</v>
          </cell>
          <cell r="K928">
            <v>3969</v>
          </cell>
          <cell r="L928">
            <v>8897</v>
          </cell>
          <cell r="O928">
            <v>3107</v>
          </cell>
          <cell r="P928">
            <v>3154</v>
          </cell>
          <cell r="Q928">
            <v>687</v>
          </cell>
          <cell r="R928">
            <v>6932</v>
          </cell>
          <cell r="S928">
            <v>102566</v>
          </cell>
        </row>
        <row r="929">
          <cell r="A929" t="str">
            <v>RESEARCH-INTENSIVE UNIV2006/2007EXIT</v>
          </cell>
          <cell r="B929" t="str">
            <v>RESEARCH-INTENSIVE UNIV</v>
          </cell>
          <cell r="C929" t="str">
            <v>2006/2007</v>
          </cell>
          <cell r="D929" t="str">
            <v>EXIT</v>
          </cell>
          <cell r="H929">
            <v>20993</v>
          </cell>
          <cell r="I929">
            <v>20993</v>
          </cell>
          <cell r="S929">
            <v>20993</v>
          </cell>
        </row>
        <row r="930">
          <cell r="A930" t="str">
            <v>RESEARCH-INTENSIVE UNIV2006/2007EXIT Total</v>
          </cell>
          <cell r="B930" t="str">
            <v>RESEARCH-INTENSIVE UNIV</v>
          </cell>
          <cell r="C930" t="str">
            <v>2006/2007</v>
          </cell>
          <cell r="D930" t="str">
            <v>EXIT Total</v>
          </cell>
          <cell r="H930">
            <v>20993</v>
          </cell>
          <cell r="I930">
            <v>20993</v>
          </cell>
          <cell r="S930">
            <v>20993</v>
          </cell>
        </row>
        <row r="931">
          <cell r="A931" t="str">
            <v/>
          </cell>
        </row>
        <row r="932">
          <cell r="A932" t="str">
            <v>RESEARCH-INTENSIVE UNIV2006/2007COMMUNITY COLLEGECAM</v>
          </cell>
          <cell r="B932" t="str">
            <v>RESEARCH-INTENSIVE UNIV</v>
          </cell>
          <cell r="C932" t="str">
            <v>2006/2007</v>
          </cell>
          <cell r="D932" t="str">
            <v>COMMUNITY COLLEGE</v>
          </cell>
          <cell r="E932" t="str">
            <v>CAM</v>
          </cell>
          <cell r="J932">
            <v>292</v>
          </cell>
          <cell r="K932">
            <v>269</v>
          </cell>
          <cell r="L932">
            <v>561</v>
          </cell>
          <cell r="P932">
            <v>135</v>
          </cell>
          <cell r="Q932">
            <v>83</v>
          </cell>
          <cell r="R932">
            <v>218</v>
          </cell>
          <cell r="S932">
            <v>779</v>
          </cell>
        </row>
        <row r="933">
          <cell r="A933" t="str">
            <v>RESEARCH-INTENSIVE UNIV2006/2007COMMUNITY COLLEGECNC</v>
          </cell>
          <cell r="B933" t="str">
            <v>RESEARCH-INTENSIVE UNIV</v>
          </cell>
          <cell r="C933" t="str">
            <v>2006/2007</v>
          </cell>
          <cell r="D933" t="str">
            <v>COMMUNITY COLLEGE</v>
          </cell>
          <cell r="E933" t="str">
            <v>CNC</v>
          </cell>
          <cell r="J933">
            <v>107</v>
          </cell>
          <cell r="K933">
            <v>184</v>
          </cell>
          <cell r="L933">
            <v>291</v>
          </cell>
          <cell r="P933">
            <v>40</v>
          </cell>
          <cell r="Q933">
            <v>24</v>
          </cell>
          <cell r="R933">
            <v>64</v>
          </cell>
          <cell r="S933">
            <v>355</v>
          </cell>
        </row>
        <row r="934">
          <cell r="A934" t="str">
            <v>RESEARCH-INTENSIVE UNIV2006/2007COMMUNITY COLLEGECOTR</v>
          </cell>
          <cell r="B934" t="str">
            <v>RESEARCH-INTENSIVE UNIV</v>
          </cell>
          <cell r="C934" t="str">
            <v>2006/2007</v>
          </cell>
          <cell r="D934" t="str">
            <v>COMMUNITY COLLEGE</v>
          </cell>
          <cell r="E934" t="str">
            <v>COTR</v>
          </cell>
          <cell r="J934">
            <v>15</v>
          </cell>
          <cell r="K934">
            <v>14</v>
          </cell>
          <cell r="L934">
            <v>29</v>
          </cell>
          <cell r="P934">
            <v>6</v>
          </cell>
          <cell r="Q934">
            <v>8</v>
          </cell>
          <cell r="R934">
            <v>14</v>
          </cell>
          <cell r="S934">
            <v>43</v>
          </cell>
        </row>
        <row r="935">
          <cell r="A935" t="str">
            <v>RESEARCH-INTENSIVE UNIV2006/2007COMMUNITY COLLEGEDOUG</v>
          </cell>
          <cell r="B935" t="str">
            <v>RESEARCH-INTENSIVE UNIV</v>
          </cell>
          <cell r="C935" t="str">
            <v>2006/2007</v>
          </cell>
          <cell r="D935" t="str">
            <v>COMMUNITY COLLEGE</v>
          </cell>
          <cell r="E935" t="str">
            <v>DOUG</v>
          </cell>
          <cell r="J935">
            <v>322</v>
          </cell>
          <cell r="K935">
            <v>293</v>
          </cell>
          <cell r="L935">
            <v>615</v>
          </cell>
          <cell r="P935">
            <v>146</v>
          </cell>
          <cell r="Q935">
            <v>72</v>
          </cell>
          <cell r="R935">
            <v>218</v>
          </cell>
          <cell r="S935">
            <v>833</v>
          </cell>
        </row>
        <row r="936">
          <cell r="A936" t="str">
            <v>RESEARCH-INTENSIVE UNIV2006/2007COMMUNITY COLLEGELANG</v>
          </cell>
          <cell r="B936" t="str">
            <v>RESEARCH-INTENSIVE UNIV</v>
          </cell>
          <cell r="C936" t="str">
            <v>2006/2007</v>
          </cell>
          <cell r="D936" t="str">
            <v>COMMUNITY COLLEGE</v>
          </cell>
          <cell r="E936" t="str">
            <v>LANG</v>
          </cell>
          <cell r="J936">
            <v>488</v>
          </cell>
          <cell r="K936">
            <v>306</v>
          </cell>
          <cell r="L936">
            <v>794</v>
          </cell>
          <cell r="P936">
            <v>224</v>
          </cell>
          <cell r="Q936">
            <v>67</v>
          </cell>
          <cell r="R936">
            <v>291</v>
          </cell>
          <cell r="S936">
            <v>1085</v>
          </cell>
        </row>
        <row r="937">
          <cell r="A937" t="str">
            <v>RESEARCH-INTENSIVE UNIV2006/2007COMMUNITY COLLEGENIC</v>
          </cell>
          <cell r="B937" t="str">
            <v>RESEARCH-INTENSIVE UNIV</v>
          </cell>
          <cell r="C937" t="str">
            <v>2006/2007</v>
          </cell>
          <cell r="D937" t="str">
            <v>COMMUNITY COLLEGE</v>
          </cell>
          <cell r="E937" t="str">
            <v>NIC</v>
          </cell>
          <cell r="J937">
            <v>39</v>
          </cell>
          <cell r="K937">
            <v>21</v>
          </cell>
          <cell r="L937">
            <v>60</v>
          </cell>
          <cell r="P937">
            <v>18</v>
          </cell>
          <cell r="Q937">
            <v>11</v>
          </cell>
          <cell r="R937">
            <v>29</v>
          </cell>
          <cell r="S937">
            <v>89</v>
          </cell>
        </row>
        <row r="938">
          <cell r="A938" t="str">
            <v>RESEARCH-INTENSIVE UNIV2006/2007COMMUNITY COLLEGENLC</v>
          </cell>
          <cell r="B938" t="str">
            <v>RESEARCH-INTENSIVE UNIV</v>
          </cell>
          <cell r="C938" t="str">
            <v>2006/2007</v>
          </cell>
          <cell r="D938" t="str">
            <v>COMMUNITY COLLEGE</v>
          </cell>
          <cell r="E938" t="str">
            <v>NLC</v>
          </cell>
          <cell r="J938">
            <v>15</v>
          </cell>
          <cell r="K938">
            <v>17</v>
          </cell>
          <cell r="L938">
            <v>32</v>
          </cell>
          <cell r="P938">
            <v>19</v>
          </cell>
          <cell r="Q938">
            <v>8</v>
          </cell>
          <cell r="R938">
            <v>27</v>
          </cell>
          <cell r="S938">
            <v>59</v>
          </cell>
        </row>
        <row r="939">
          <cell r="A939" t="str">
            <v>RESEARCH-INTENSIVE UNIV2006/2007COMMUNITY COLLEGENWCC</v>
          </cell>
          <cell r="B939" t="str">
            <v>RESEARCH-INTENSIVE UNIV</v>
          </cell>
          <cell r="C939" t="str">
            <v>2006/2007</v>
          </cell>
          <cell r="D939" t="str">
            <v>COMMUNITY COLLEGE</v>
          </cell>
          <cell r="E939" t="str">
            <v>NWCC</v>
          </cell>
          <cell r="J939">
            <v>29</v>
          </cell>
          <cell r="K939">
            <v>40</v>
          </cell>
          <cell r="L939">
            <v>69</v>
          </cell>
          <cell r="P939">
            <v>21</v>
          </cell>
          <cell r="Q939">
            <v>21</v>
          </cell>
          <cell r="R939">
            <v>42</v>
          </cell>
          <cell r="S939">
            <v>111</v>
          </cell>
        </row>
        <row r="940">
          <cell r="A940" t="str">
            <v>RESEARCH-INTENSIVE UNIV2006/2007COMMUNITY COLLEGEOKAN</v>
          </cell>
          <cell r="B940" t="str">
            <v>RESEARCH-INTENSIVE UNIV</v>
          </cell>
          <cell r="C940" t="str">
            <v>2006/2007</v>
          </cell>
          <cell r="D940" t="str">
            <v>COMMUNITY COLLEGE</v>
          </cell>
          <cell r="E940" t="str">
            <v>OKAN</v>
          </cell>
          <cell r="J940">
            <v>83</v>
          </cell>
          <cell r="K940">
            <v>142</v>
          </cell>
          <cell r="L940">
            <v>225</v>
          </cell>
          <cell r="P940">
            <v>40</v>
          </cell>
          <cell r="Q940">
            <v>55</v>
          </cell>
          <cell r="R940">
            <v>95</v>
          </cell>
          <cell r="S940">
            <v>320</v>
          </cell>
        </row>
        <row r="941">
          <cell r="A941" t="str">
            <v>RESEARCH-INTENSIVE UNIV2006/2007COMMUNITY COLLEGESEL</v>
          </cell>
          <cell r="B941" t="str">
            <v>RESEARCH-INTENSIVE UNIV</v>
          </cell>
          <cell r="C941" t="str">
            <v>2006/2007</v>
          </cell>
          <cell r="D941" t="str">
            <v>COMMUNITY COLLEGE</v>
          </cell>
          <cell r="E941" t="str">
            <v>SEL</v>
          </cell>
          <cell r="J941">
            <v>36</v>
          </cell>
          <cell r="K941">
            <v>33</v>
          </cell>
          <cell r="L941">
            <v>69</v>
          </cell>
          <cell r="P941">
            <v>19</v>
          </cell>
          <cell r="Q941">
            <v>20</v>
          </cell>
          <cell r="R941">
            <v>39</v>
          </cell>
          <cell r="S941">
            <v>108</v>
          </cell>
        </row>
        <row r="942">
          <cell r="A942" t="str">
            <v>RESEARCH-INTENSIVE UNIV2006/2007COMMUNITY COLLEGEVCC</v>
          </cell>
          <cell r="B942" t="str">
            <v>RESEARCH-INTENSIVE UNIV</v>
          </cell>
          <cell r="C942" t="str">
            <v>2006/2007</v>
          </cell>
          <cell r="D942" t="str">
            <v>COMMUNITY COLLEGE</v>
          </cell>
          <cell r="E942" t="str">
            <v>VCC</v>
          </cell>
          <cell r="J942">
            <v>198</v>
          </cell>
          <cell r="K942">
            <v>65</v>
          </cell>
          <cell r="L942">
            <v>263</v>
          </cell>
          <cell r="P942">
            <v>132</v>
          </cell>
          <cell r="Q942">
            <v>9</v>
          </cell>
          <cell r="R942">
            <v>141</v>
          </cell>
          <cell r="S942">
            <v>404</v>
          </cell>
        </row>
        <row r="943">
          <cell r="A943" t="str">
            <v>RESEARCH-INTENSIVE UNIV2006/2007COMMUNITY COLLEGE Total</v>
          </cell>
          <cell r="B943" t="str">
            <v>RESEARCH-INTENSIVE UNIV</v>
          </cell>
          <cell r="C943" t="str">
            <v>2006/2007</v>
          </cell>
          <cell r="D943" t="str">
            <v>COMMUNITY COLLEGE Total</v>
          </cell>
          <cell r="J943">
            <v>1593</v>
          </cell>
          <cell r="K943">
            <v>1376</v>
          </cell>
          <cell r="L943">
            <v>2937</v>
          </cell>
          <cell r="P943">
            <v>800</v>
          </cell>
          <cell r="Q943">
            <v>378</v>
          </cell>
          <cell r="R943">
            <v>1178</v>
          </cell>
          <cell r="S943">
            <v>4115</v>
          </cell>
        </row>
        <row r="944">
          <cell r="A944" t="str">
            <v/>
          </cell>
        </row>
        <row r="945">
          <cell r="A945" t="str">
            <v>RESEARCH-INTENSIVE UNIV2006/2007INSTITUTEBCIT</v>
          </cell>
          <cell r="B945" t="str">
            <v>RESEARCH-INTENSIVE UNIV</v>
          </cell>
          <cell r="C945" t="str">
            <v>2006/2007</v>
          </cell>
          <cell r="D945" t="str">
            <v>INSTITUTE</v>
          </cell>
          <cell r="E945" t="str">
            <v>BCIT</v>
          </cell>
          <cell r="J945">
            <v>966</v>
          </cell>
          <cell r="K945">
            <v>323</v>
          </cell>
          <cell r="L945">
            <v>1289</v>
          </cell>
          <cell r="P945">
            <v>720</v>
          </cell>
          <cell r="Q945">
            <v>58</v>
          </cell>
          <cell r="R945">
            <v>778</v>
          </cell>
          <cell r="S945">
            <v>2067</v>
          </cell>
        </row>
        <row r="946">
          <cell r="A946" t="str">
            <v>RESEARCH-INTENSIVE UNIV2006/2007INSTITUTEJIBC</v>
          </cell>
          <cell r="B946" t="str">
            <v>RESEARCH-INTENSIVE UNIV</v>
          </cell>
          <cell r="C946" t="str">
            <v>2006/2007</v>
          </cell>
          <cell r="D946" t="str">
            <v>INSTITUTE</v>
          </cell>
          <cell r="E946" t="str">
            <v>JIBC</v>
          </cell>
          <cell r="J946">
            <v>428</v>
          </cell>
          <cell r="K946">
            <v>159</v>
          </cell>
          <cell r="L946">
            <v>587</v>
          </cell>
          <cell r="P946">
            <v>209</v>
          </cell>
          <cell r="Q946">
            <v>32</v>
          </cell>
          <cell r="R946">
            <v>241</v>
          </cell>
          <cell r="S946">
            <v>828</v>
          </cell>
        </row>
        <row r="947">
          <cell r="A947" t="str">
            <v>RESEARCH-INTENSIVE UNIV2006/2007INSTITUTENVIT</v>
          </cell>
          <cell r="B947" t="str">
            <v>RESEARCH-INTENSIVE UNIV</v>
          </cell>
          <cell r="C947" t="str">
            <v>2006/2007</v>
          </cell>
          <cell r="D947" t="str">
            <v>INSTITUTE</v>
          </cell>
          <cell r="E947" t="str">
            <v>NVIT</v>
          </cell>
          <cell r="J947">
            <v>17</v>
          </cell>
          <cell r="K947">
            <v>25</v>
          </cell>
          <cell r="L947">
            <v>42</v>
          </cell>
          <cell r="P947">
            <v>7</v>
          </cell>
          <cell r="Q947">
            <v>3</v>
          </cell>
          <cell r="R947">
            <v>10</v>
          </cell>
          <cell r="S947">
            <v>52</v>
          </cell>
        </row>
        <row r="948">
          <cell r="A948" t="str">
            <v>RESEARCH-INTENSIVE UNIV2006/2007INSTITUTE Total</v>
          </cell>
          <cell r="B948" t="str">
            <v>RESEARCH-INTENSIVE UNIV</v>
          </cell>
          <cell r="C948" t="str">
            <v>2006/2007</v>
          </cell>
          <cell r="D948" t="str">
            <v>INSTITUTE Total</v>
          </cell>
          <cell r="J948">
            <v>1403</v>
          </cell>
          <cell r="K948">
            <v>506</v>
          </cell>
          <cell r="L948">
            <v>1902</v>
          </cell>
          <cell r="P948">
            <v>936</v>
          </cell>
          <cell r="Q948">
            <v>93</v>
          </cell>
          <cell r="R948">
            <v>1029</v>
          </cell>
          <cell r="S948">
            <v>2931</v>
          </cell>
        </row>
        <row r="949">
          <cell r="A949" t="str">
            <v/>
          </cell>
        </row>
        <row r="950">
          <cell r="A950" t="str">
            <v>RESEARCH-INTENSIVE UNIV2006/2007RESEARCH-INTENSIVE UNIVSFU</v>
          </cell>
          <cell r="B950" t="str">
            <v>RESEARCH-INTENSIVE UNIV</v>
          </cell>
          <cell r="C950" t="str">
            <v>2006/2007</v>
          </cell>
          <cell r="D950" t="str">
            <v>RESEARCH-INTENSIVE UNIV</v>
          </cell>
          <cell r="E950" t="str">
            <v>SFU</v>
          </cell>
          <cell r="F950">
            <v>20189</v>
          </cell>
          <cell r="G950">
            <v>20189</v>
          </cell>
          <cell r="J950">
            <v>307</v>
          </cell>
          <cell r="K950">
            <v>194</v>
          </cell>
          <cell r="L950">
            <v>501</v>
          </cell>
          <cell r="O950">
            <v>658</v>
          </cell>
          <cell r="P950">
            <v>187</v>
          </cell>
          <cell r="Q950">
            <v>29</v>
          </cell>
          <cell r="R950">
            <v>871</v>
          </cell>
          <cell r="S950">
            <v>21381</v>
          </cell>
        </row>
        <row r="951">
          <cell r="A951" t="str">
            <v>RESEARCH-INTENSIVE UNIV2006/2007RESEARCH-INTENSIVE UNIVUBC</v>
          </cell>
          <cell r="B951" t="str">
            <v>RESEARCH-INTENSIVE UNIV</v>
          </cell>
          <cell r="C951" t="str">
            <v>2006/2007</v>
          </cell>
          <cell r="D951" t="str">
            <v>RESEARCH-INTENSIVE UNIV</v>
          </cell>
          <cell r="E951" t="str">
            <v>UBC</v>
          </cell>
          <cell r="F951">
            <v>32910</v>
          </cell>
          <cell r="G951">
            <v>32910</v>
          </cell>
          <cell r="J951">
            <v>680</v>
          </cell>
          <cell r="K951">
            <v>400</v>
          </cell>
          <cell r="L951">
            <v>1080</v>
          </cell>
          <cell r="O951">
            <v>1524</v>
          </cell>
          <cell r="P951">
            <v>334</v>
          </cell>
          <cell r="Q951">
            <v>27</v>
          </cell>
          <cell r="R951">
            <v>1878</v>
          </cell>
          <cell r="S951">
            <v>35526</v>
          </cell>
        </row>
        <row r="952">
          <cell r="A952" t="str">
            <v>RESEARCH-INTENSIVE UNIV2006/2007RESEARCH-INTENSIVE UNIVUBCO</v>
          </cell>
          <cell r="B952" t="str">
            <v>RESEARCH-INTENSIVE UNIV</v>
          </cell>
          <cell r="C952" t="str">
            <v>2006/2007</v>
          </cell>
          <cell r="D952" t="str">
            <v>RESEARCH-INTENSIVE UNIV</v>
          </cell>
          <cell r="E952" t="str">
            <v>UBCO</v>
          </cell>
          <cell r="F952">
            <v>2931</v>
          </cell>
          <cell r="G952">
            <v>2931</v>
          </cell>
          <cell r="J952">
            <v>66</v>
          </cell>
          <cell r="K952">
            <v>24</v>
          </cell>
          <cell r="L952">
            <v>90</v>
          </cell>
          <cell r="O952">
            <v>106</v>
          </cell>
          <cell r="P952">
            <v>33</v>
          </cell>
          <cell r="Q952">
            <v>2</v>
          </cell>
          <cell r="R952">
            <v>141</v>
          </cell>
          <cell r="S952">
            <v>3141</v>
          </cell>
        </row>
        <row r="953">
          <cell r="A953" t="str">
            <v>RESEARCH-INTENSIVE UNIV2006/2007RESEARCH-INTENSIVE UNIVUNBC</v>
          </cell>
          <cell r="B953" t="str">
            <v>RESEARCH-INTENSIVE UNIV</v>
          </cell>
          <cell r="C953" t="str">
            <v>2006/2007</v>
          </cell>
          <cell r="D953" t="str">
            <v>RESEARCH-INTENSIVE UNIV</v>
          </cell>
          <cell r="E953" t="str">
            <v>UNBC</v>
          </cell>
          <cell r="F953">
            <v>2657</v>
          </cell>
          <cell r="G953">
            <v>2657</v>
          </cell>
          <cell r="J953">
            <v>23</v>
          </cell>
          <cell r="K953">
            <v>33</v>
          </cell>
          <cell r="L953">
            <v>56</v>
          </cell>
          <cell r="O953">
            <v>121</v>
          </cell>
          <cell r="P953">
            <v>24</v>
          </cell>
          <cell r="Q953">
            <v>7</v>
          </cell>
          <cell r="R953">
            <v>150</v>
          </cell>
          <cell r="S953">
            <v>2844</v>
          </cell>
        </row>
        <row r="954">
          <cell r="A954" t="str">
            <v>RESEARCH-INTENSIVE UNIV2006/2007RESEARCH-INTENSIVE UNIVUVIC</v>
          </cell>
          <cell r="B954" t="str">
            <v>RESEARCH-INTENSIVE UNIV</v>
          </cell>
          <cell r="C954" t="str">
            <v>2006/2007</v>
          </cell>
          <cell r="D954" t="str">
            <v>RESEARCH-INTENSIVE UNIV</v>
          </cell>
          <cell r="E954" t="str">
            <v>UVIC</v>
          </cell>
          <cell r="F954">
            <v>14034</v>
          </cell>
          <cell r="G954">
            <v>14034</v>
          </cell>
          <cell r="J954">
            <v>177</v>
          </cell>
          <cell r="K954">
            <v>157</v>
          </cell>
          <cell r="L954">
            <v>334</v>
          </cell>
          <cell r="O954">
            <v>602</v>
          </cell>
          <cell r="P954">
            <v>106</v>
          </cell>
          <cell r="Q954">
            <v>11</v>
          </cell>
          <cell r="R954">
            <v>718</v>
          </cell>
          <cell r="S954">
            <v>14951</v>
          </cell>
        </row>
        <row r="955">
          <cell r="A955" t="str">
            <v>RESEARCH-INTENSIVE UNIV2006/2007RESEARCH-INTENSIVE UNIV Total</v>
          </cell>
          <cell r="B955" t="str">
            <v>RESEARCH-INTENSIVE UNIV</v>
          </cell>
          <cell r="C955" t="str">
            <v>2006/2007</v>
          </cell>
          <cell r="D955" t="str">
            <v>RESEARCH-INTENSIVE UNIV Total</v>
          </cell>
          <cell r="F955">
            <v>72613</v>
          </cell>
          <cell r="G955">
            <v>72613</v>
          </cell>
          <cell r="J955">
            <v>1250</v>
          </cell>
          <cell r="K955">
            <v>700</v>
          </cell>
          <cell r="L955">
            <v>1946</v>
          </cell>
          <cell r="O955">
            <v>3011</v>
          </cell>
          <cell r="P955">
            <v>684</v>
          </cell>
          <cell r="Q955">
            <v>76</v>
          </cell>
          <cell r="R955">
            <v>3758</v>
          </cell>
          <cell r="S955">
            <v>77413</v>
          </cell>
        </row>
        <row r="956">
          <cell r="A956" t="str">
            <v/>
          </cell>
        </row>
        <row r="957">
          <cell r="A957" t="str">
            <v>RESEARCH-INTENSIVE UNIV2006/2007TEACHING-INTENSIVE UNIVCAPU</v>
          </cell>
          <cell r="B957" t="str">
            <v>RESEARCH-INTENSIVE UNIV</v>
          </cell>
          <cell r="C957" t="str">
            <v>2006/2007</v>
          </cell>
          <cell r="D957" t="str">
            <v>TEACHING-INTENSIVE UNIV</v>
          </cell>
          <cell r="E957" t="str">
            <v>CAPU</v>
          </cell>
          <cell r="J957">
            <v>163</v>
          </cell>
          <cell r="K957">
            <v>126</v>
          </cell>
          <cell r="L957">
            <v>289</v>
          </cell>
          <cell r="P957">
            <v>77</v>
          </cell>
          <cell r="Q957">
            <v>17</v>
          </cell>
          <cell r="R957">
            <v>94</v>
          </cell>
          <cell r="S957">
            <v>383</v>
          </cell>
        </row>
        <row r="958">
          <cell r="A958" t="str">
            <v>RESEARCH-INTENSIVE UNIV2006/2007TEACHING-INTENSIVE UNIVECU</v>
          </cell>
          <cell r="B958" t="str">
            <v>RESEARCH-INTENSIVE UNIV</v>
          </cell>
          <cell r="C958" t="str">
            <v>2006/2007</v>
          </cell>
          <cell r="D958" t="str">
            <v>TEACHING-INTENSIVE UNIV</v>
          </cell>
          <cell r="E958" t="str">
            <v>ECU</v>
          </cell>
          <cell r="J958">
            <v>51</v>
          </cell>
          <cell r="K958">
            <v>20</v>
          </cell>
          <cell r="L958">
            <v>71</v>
          </cell>
          <cell r="P958">
            <v>29</v>
          </cell>
          <cell r="Q958">
            <v>3</v>
          </cell>
          <cell r="R958">
            <v>32</v>
          </cell>
          <cell r="S958">
            <v>103</v>
          </cell>
        </row>
        <row r="959">
          <cell r="A959" t="str">
            <v>RESEARCH-INTENSIVE UNIV2006/2007TEACHING-INTENSIVE UNIVKWN</v>
          </cell>
          <cell r="B959" t="str">
            <v>RESEARCH-INTENSIVE UNIV</v>
          </cell>
          <cell r="C959" t="str">
            <v>2006/2007</v>
          </cell>
          <cell r="D959" t="str">
            <v>TEACHING-INTENSIVE UNIV</v>
          </cell>
          <cell r="E959" t="str">
            <v>KWN</v>
          </cell>
          <cell r="J959">
            <v>287</v>
          </cell>
          <cell r="K959">
            <v>309</v>
          </cell>
          <cell r="L959">
            <v>596</v>
          </cell>
          <cell r="P959">
            <v>66</v>
          </cell>
          <cell r="Q959">
            <v>29</v>
          </cell>
          <cell r="R959">
            <v>95</v>
          </cell>
          <cell r="S959">
            <v>691</v>
          </cell>
        </row>
        <row r="960">
          <cell r="A960" t="str">
            <v>RESEARCH-INTENSIVE UNIV2006/2007TEACHING-INTENSIVE UNIVRRU</v>
          </cell>
          <cell r="B960" t="str">
            <v>RESEARCH-INTENSIVE UNIV</v>
          </cell>
          <cell r="C960" t="str">
            <v>2006/2007</v>
          </cell>
          <cell r="D960" t="str">
            <v>TEACHING-INTENSIVE UNIV</v>
          </cell>
          <cell r="E960" t="str">
            <v>RRU</v>
          </cell>
          <cell r="J960">
            <v>38</v>
          </cell>
          <cell r="K960">
            <v>10</v>
          </cell>
          <cell r="L960">
            <v>48</v>
          </cell>
          <cell r="P960">
            <v>49</v>
          </cell>
          <cell r="R960">
            <v>49</v>
          </cell>
          <cell r="S960">
            <v>97</v>
          </cell>
        </row>
        <row r="961">
          <cell r="A961" t="str">
            <v>RESEARCH-INTENSIVE UNIV2006/2007TEACHING-INTENSIVE UNIVTRU</v>
          </cell>
          <cell r="B961" t="str">
            <v>RESEARCH-INTENSIVE UNIV</v>
          </cell>
          <cell r="C961" t="str">
            <v>2006/2007</v>
          </cell>
          <cell r="D961" t="str">
            <v>TEACHING-INTENSIVE UNIV</v>
          </cell>
          <cell r="E961" t="str">
            <v>TRU</v>
          </cell>
          <cell r="J961">
            <v>58</v>
          </cell>
          <cell r="K961">
            <v>75</v>
          </cell>
          <cell r="L961">
            <v>133</v>
          </cell>
          <cell r="P961">
            <v>20</v>
          </cell>
          <cell r="Q961">
            <v>12</v>
          </cell>
          <cell r="R961">
            <v>32</v>
          </cell>
          <cell r="S961">
            <v>165</v>
          </cell>
        </row>
        <row r="962">
          <cell r="A962" t="str">
            <v>RESEARCH-INTENSIVE UNIV2006/2007TEACHING-INTENSIVE UNIVTRU-OL</v>
          </cell>
          <cell r="B962" t="str">
            <v>RESEARCH-INTENSIVE UNIV</v>
          </cell>
          <cell r="C962" t="str">
            <v>2006/2007</v>
          </cell>
          <cell r="D962" t="str">
            <v>TEACHING-INTENSIVE UNIV</v>
          </cell>
          <cell r="E962" t="str">
            <v>TRU-OL</v>
          </cell>
          <cell r="J962">
            <v>636</v>
          </cell>
          <cell r="K962">
            <v>791</v>
          </cell>
          <cell r="L962">
            <v>1427</v>
          </cell>
          <cell r="P962">
            <v>126</v>
          </cell>
          <cell r="Q962">
            <v>27</v>
          </cell>
          <cell r="R962">
            <v>153</v>
          </cell>
          <cell r="S962">
            <v>1580</v>
          </cell>
        </row>
        <row r="963">
          <cell r="A963" t="str">
            <v>RESEARCH-INTENSIVE UNIV2006/2007TEACHING-INTENSIVE UNIVUFV</v>
          </cell>
          <cell r="B963" t="str">
            <v>RESEARCH-INTENSIVE UNIV</v>
          </cell>
          <cell r="C963" t="str">
            <v>2006/2007</v>
          </cell>
          <cell r="D963" t="str">
            <v>TEACHING-INTENSIVE UNIV</v>
          </cell>
          <cell r="E963" t="str">
            <v>UFV</v>
          </cell>
          <cell r="J963">
            <v>72</v>
          </cell>
          <cell r="K963">
            <v>73</v>
          </cell>
          <cell r="L963">
            <v>145</v>
          </cell>
          <cell r="P963">
            <v>21</v>
          </cell>
          <cell r="Q963">
            <v>6</v>
          </cell>
          <cell r="R963">
            <v>27</v>
          </cell>
          <cell r="S963">
            <v>172</v>
          </cell>
        </row>
        <row r="964">
          <cell r="A964" t="str">
            <v>RESEARCH-INTENSIVE UNIV2006/2007TEACHING-INTENSIVE UNIVVIU</v>
          </cell>
          <cell r="B964" t="str">
            <v>RESEARCH-INTENSIVE UNIV</v>
          </cell>
          <cell r="C964" t="str">
            <v>2006/2007</v>
          </cell>
          <cell r="D964" t="str">
            <v>TEACHING-INTENSIVE UNIV</v>
          </cell>
          <cell r="E964" t="str">
            <v>VIU</v>
          </cell>
          <cell r="J964">
            <v>83</v>
          </cell>
          <cell r="K964">
            <v>70</v>
          </cell>
          <cell r="L964">
            <v>153</v>
          </cell>
          <cell r="P964">
            <v>63</v>
          </cell>
          <cell r="Q964">
            <v>22</v>
          </cell>
          <cell r="R964">
            <v>85</v>
          </cell>
          <cell r="S964">
            <v>238</v>
          </cell>
        </row>
        <row r="965">
          <cell r="A965" t="str">
            <v>RESEARCH-INTENSIVE UNIV2006/2007TEACHING-INTENSIVE UNIV Total</v>
          </cell>
          <cell r="B965" t="str">
            <v>RESEARCH-INTENSIVE UNIV</v>
          </cell>
          <cell r="C965" t="str">
            <v>2006/2007</v>
          </cell>
          <cell r="D965" t="str">
            <v>TEACHING-INTENSIVE UNIV Total</v>
          </cell>
          <cell r="J965">
            <v>1372</v>
          </cell>
          <cell r="K965">
            <v>1452</v>
          </cell>
          <cell r="L965">
            <v>2781</v>
          </cell>
          <cell r="P965">
            <v>451</v>
          </cell>
          <cell r="Q965">
            <v>116</v>
          </cell>
          <cell r="R965">
            <v>567</v>
          </cell>
          <cell r="S965">
            <v>3348</v>
          </cell>
        </row>
        <row r="966">
          <cell r="A966" t="str">
            <v/>
          </cell>
        </row>
        <row r="967">
          <cell r="A967" t="str">
            <v>RESEARCH-INTENSIVE UNIV2006/2007 Total</v>
          </cell>
          <cell r="B967" t="str">
            <v>RESEARCH-INTENSIVE UNIV</v>
          </cell>
          <cell r="C967" t="str">
            <v>2006/2007 Total</v>
          </cell>
          <cell r="F967">
            <v>72613</v>
          </cell>
          <cell r="G967">
            <v>72613</v>
          </cell>
          <cell r="H967">
            <v>20993</v>
          </cell>
          <cell r="I967">
            <v>20993</v>
          </cell>
          <cell r="J967">
            <v>5403</v>
          </cell>
          <cell r="K967">
            <v>3923</v>
          </cell>
          <cell r="L967">
            <v>8973</v>
          </cell>
          <cell r="O967">
            <v>3011</v>
          </cell>
          <cell r="P967">
            <v>2871</v>
          </cell>
          <cell r="Q967">
            <v>663</v>
          </cell>
          <cell r="R967">
            <v>6532</v>
          </cell>
          <cell r="S967">
            <v>104847</v>
          </cell>
        </row>
        <row r="968">
          <cell r="A968" t="str">
            <v>RESEARCH-INTENSIVE UNIV2007/2008EXIT</v>
          </cell>
          <cell r="B968" t="str">
            <v>RESEARCH-INTENSIVE UNIV</v>
          </cell>
          <cell r="C968" t="str">
            <v>2007/2008</v>
          </cell>
          <cell r="D968" t="str">
            <v>EXIT</v>
          </cell>
          <cell r="H968">
            <v>22408</v>
          </cell>
          <cell r="I968">
            <v>22408</v>
          </cell>
          <cell r="S968">
            <v>22408</v>
          </cell>
        </row>
        <row r="969">
          <cell r="A969" t="str">
            <v>RESEARCH-INTENSIVE UNIV2007/2008EXIT Total</v>
          </cell>
          <cell r="B969" t="str">
            <v>RESEARCH-INTENSIVE UNIV</v>
          </cell>
          <cell r="C969" t="str">
            <v>2007/2008</v>
          </cell>
          <cell r="D969" t="str">
            <v>EXIT Total</v>
          </cell>
          <cell r="H969">
            <v>22408</v>
          </cell>
          <cell r="I969">
            <v>22408</v>
          </cell>
          <cell r="S969">
            <v>22408</v>
          </cell>
        </row>
        <row r="970">
          <cell r="A970" t="str">
            <v/>
          </cell>
        </row>
        <row r="971">
          <cell r="A971" t="str">
            <v>RESEARCH-INTENSIVE UNIV2007/2008COMMUNITY COLLEGECAM</v>
          </cell>
          <cell r="B971" t="str">
            <v>RESEARCH-INTENSIVE UNIV</v>
          </cell>
          <cell r="C971" t="str">
            <v>2007/2008</v>
          </cell>
          <cell r="D971" t="str">
            <v>COMMUNITY COLLEGE</v>
          </cell>
          <cell r="E971" t="str">
            <v>CAM</v>
          </cell>
          <cell r="J971">
            <v>312</v>
          </cell>
          <cell r="K971">
            <v>289</v>
          </cell>
          <cell r="L971">
            <v>601</v>
          </cell>
          <cell r="P971">
            <v>110</v>
          </cell>
          <cell r="Q971">
            <v>77</v>
          </cell>
          <cell r="R971">
            <v>187</v>
          </cell>
          <cell r="S971">
            <v>788</v>
          </cell>
        </row>
        <row r="972">
          <cell r="A972" t="str">
            <v>RESEARCH-INTENSIVE UNIV2007/2008COMMUNITY COLLEGECNC</v>
          </cell>
          <cell r="B972" t="str">
            <v>RESEARCH-INTENSIVE UNIV</v>
          </cell>
          <cell r="C972" t="str">
            <v>2007/2008</v>
          </cell>
          <cell r="D972" t="str">
            <v>COMMUNITY COLLEGE</v>
          </cell>
          <cell r="E972" t="str">
            <v>CNC</v>
          </cell>
          <cell r="J972">
            <v>88</v>
          </cell>
          <cell r="K972">
            <v>171</v>
          </cell>
          <cell r="L972">
            <v>259</v>
          </cell>
          <cell r="P972">
            <v>27</v>
          </cell>
          <cell r="Q972">
            <v>22</v>
          </cell>
          <cell r="R972">
            <v>49</v>
          </cell>
          <cell r="S972">
            <v>308</v>
          </cell>
        </row>
        <row r="973">
          <cell r="A973" t="str">
            <v>RESEARCH-INTENSIVE UNIV2007/2008COMMUNITY COLLEGECOTR</v>
          </cell>
          <cell r="B973" t="str">
            <v>RESEARCH-INTENSIVE UNIV</v>
          </cell>
          <cell r="C973" t="str">
            <v>2007/2008</v>
          </cell>
          <cell r="D973" t="str">
            <v>COMMUNITY COLLEGE</v>
          </cell>
          <cell r="E973" t="str">
            <v>COTR</v>
          </cell>
          <cell r="J973">
            <v>5</v>
          </cell>
          <cell r="K973">
            <v>20</v>
          </cell>
          <cell r="L973">
            <v>25</v>
          </cell>
          <cell r="P973">
            <v>7</v>
          </cell>
          <cell r="Q973">
            <v>3</v>
          </cell>
          <cell r="R973">
            <v>10</v>
          </cell>
          <cell r="S973">
            <v>35</v>
          </cell>
        </row>
        <row r="974">
          <cell r="A974" t="str">
            <v>RESEARCH-INTENSIVE UNIV2007/2008COMMUNITY COLLEGEDOUG</v>
          </cell>
          <cell r="B974" t="str">
            <v>RESEARCH-INTENSIVE UNIV</v>
          </cell>
          <cell r="C974" t="str">
            <v>2007/2008</v>
          </cell>
          <cell r="D974" t="str">
            <v>COMMUNITY COLLEGE</v>
          </cell>
          <cell r="E974" t="str">
            <v>DOUG</v>
          </cell>
          <cell r="J974">
            <v>340</v>
          </cell>
          <cell r="K974">
            <v>289</v>
          </cell>
          <cell r="L974">
            <v>629</v>
          </cell>
          <cell r="P974">
            <v>114</v>
          </cell>
          <cell r="Q974">
            <v>40</v>
          </cell>
          <cell r="R974">
            <v>154</v>
          </cell>
          <cell r="S974">
            <v>783</v>
          </cell>
        </row>
        <row r="975">
          <cell r="A975" t="str">
            <v>RESEARCH-INTENSIVE UNIV2007/2008COMMUNITY COLLEGELANG</v>
          </cell>
          <cell r="B975" t="str">
            <v>RESEARCH-INTENSIVE UNIV</v>
          </cell>
          <cell r="C975" t="str">
            <v>2007/2008</v>
          </cell>
          <cell r="D975" t="str">
            <v>COMMUNITY COLLEGE</v>
          </cell>
          <cell r="E975" t="str">
            <v>LANG</v>
          </cell>
          <cell r="J975">
            <v>503</v>
          </cell>
          <cell r="K975">
            <v>357</v>
          </cell>
          <cell r="L975">
            <v>860</v>
          </cell>
          <cell r="P975">
            <v>157</v>
          </cell>
          <cell r="Q975">
            <v>60</v>
          </cell>
          <cell r="R975">
            <v>217</v>
          </cell>
          <cell r="S975">
            <v>1077</v>
          </cell>
        </row>
        <row r="976">
          <cell r="A976" t="str">
            <v>RESEARCH-INTENSIVE UNIV2007/2008COMMUNITY COLLEGENIC</v>
          </cell>
          <cell r="B976" t="str">
            <v>RESEARCH-INTENSIVE UNIV</v>
          </cell>
          <cell r="C976" t="str">
            <v>2007/2008</v>
          </cell>
          <cell r="D976" t="str">
            <v>COMMUNITY COLLEGE</v>
          </cell>
          <cell r="E976" t="str">
            <v>NIC</v>
          </cell>
          <cell r="J976">
            <v>32</v>
          </cell>
          <cell r="K976">
            <v>10</v>
          </cell>
          <cell r="L976">
            <v>42</v>
          </cell>
          <cell r="P976">
            <v>11</v>
          </cell>
          <cell r="Q976">
            <v>6</v>
          </cell>
          <cell r="R976">
            <v>17</v>
          </cell>
          <cell r="S976">
            <v>59</v>
          </cell>
        </row>
        <row r="977">
          <cell r="A977" t="str">
            <v>RESEARCH-INTENSIVE UNIV2007/2008COMMUNITY COLLEGENLC</v>
          </cell>
          <cell r="B977" t="str">
            <v>RESEARCH-INTENSIVE UNIV</v>
          </cell>
          <cell r="C977" t="str">
            <v>2007/2008</v>
          </cell>
          <cell r="D977" t="str">
            <v>COMMUNITY COLLEGE</v>
          </cell>
          <cell r="E977" t="str">
            <v>NLC</v>
          </cell>
          <cell r="J977">
            <v>12</v>
          </cell>
          <cell r="K977">
            <v>20</v>
          </cell>
          <cell r="L977">
            <v>32</v>
          </cell>
          <cell r="P977">
            <v>13</v>
          </cell>
          <cell r="Q977">
            <v>6</v>
          </cell>
          <cell r="R977">
            <v>19</v>
          </cell>
          <cell r="S977">
            <v>51</v>
          </cell>
        </row>
        <row r="978">
          <cell r="A978" t="str">
            <v>RESEARCH-INTENSIVE UNIV2007/2008COMMUNITY COLLEGENWCC</v>
          </cell>
          <cell r="B978" t="str">
            <v>RESEARCH-INTENSIVE UNIV</v>
          </cell>
          <cell r="C978" t="str">
            <v>2007/2008</v>
          </cell>
          <cell r="D978" t="str">
            <v>COMMUNITY COLLEGE</v>
          </cell>
          <cell r="E978" t="str">
            <v>NWCC</v>
          </cell>
          <cell r="J978">
            <v>38</v>
          </cell>
          <cell r="K978">
            <v>48</v>
          </cell>
          <cell r="L978">
            <v>86</v>
          </cell>
          <cell r="P978">
            <v>15</v>
          </cell>
          <cell r="Q978">
            <v>11</v>
          </cell>
          <cell r="R978">
            <v>26</v>
          </cell>
          <cell r="S978">
            <v>112</v>
          </cell>
        </row>
        <row r="979">
          <cell r="A979" t="str">
            <v>RESEARCH-INTENSIVE UNIV2007/2008COMMUNITY COLLEGEOKAN</v>
          </cell>
          <cell r="B979" t="str">
            <v>RESEARCH-INTENSIVE UNIV</v>
          </cell>
          <cell r="C979" t="str">
            <v>2007/2008</v>
          </cell>
          <cell r="D979" t="str">
            <v>COMMUNITY COLLEGE</v>
          </cell>
          <cell r="E979" t="str">
            <v>OKAN</v>
          </cell>
          <cell r="J979">
            <v>99</v>
          </cell>
          <cell r="K979">
            <v>129</v>
          </cell>
          <cell r="L979">
            <v>228</v>
          </cell>
          <cell r="P979">
            <v>36</v>
          </cell>
          <cell r="Q979">
            <v>44</v>
          </cell>
          <cell r="R979">
            <v>80</v>
          </cell>
          <cell r="S979">
            <v>308</v>
          </cell>
        </row>
        <row r="980">
          <cell r="A980" t="str">
            <v>RESEARCH-INTENSIVE UNIV2007/2008COMMUNITY COLLEGESEL</v>
          </cell>
          <cell r="B980" t="str">
            <v>RESEARCH-INTENSIVE UNIV</v>
          </cell>
          <cell r="C980" t="str">
            <v>2007/2008</v>
          </cell>
          <cell r="D980" t="str">
            <v>COMMUNITY COLLEGE</v>
          </cell>
          <cell r="E980" t="str">
            <v>SEL</v>
          </cell>
          <cell r="J980">
            <v>26</v>
          </cell>
          <cell r="K980">
            <v>38</v>
          </cell>
          <cell r="L980">
            <v>64</v>
          </cell>
          <cell r="P980">
            <v>12</v>
          </cell>
          <cell r="Q980">
            <v>5</v>
          </cell>
          <cell r="R980">
            <v>17</v>
          </cell>
          <cell r="S980">
            <v>81</v>
          </cell>
        </row>
        <row r="981">
          <cell r="A981" t="str">
            <v>RESEARCH-INTENSIVE UNIV2007/2008COMMUNITY COLLEGEVCC</v>
          </cell>
          <cell r="B981" t="str">
            <v>RESEARCH-INTENSIVE UNIV</v>
          </cell>
          <cell r="C981" t="str">
            <v>2007/2008</v>
          </cell>
          <cell r="D981" t="str">
            <v>COMMUNITY COLLEGE</v>
          </cell>
          <cell r="E981" t="str">
            <v>VCC</v>
          </cell>
          <cell r="J981">
            <v>243</v>
          </cell>
          <cell r="K981">
            <v>68</v>
          </cell>
          <cell r="L981">
            <v>311</v>
          </cell>
          <cell r="P981">
            <v>127</v>
          </cell>
          <cell r="Q981">
            <v>8</v>
          </cell>
          <cell r="R981">
            <v>135</v>
          </cell>
          <cell r="S981">
            <v>446</v>
          </cell>
        </row>
        <row r="982">
          <cell r="A982" t="str">
            <v>RESEARCH-INTENSIVE UNIV2007/2008COMMUNITY COLLEGE Total</v>
          </cell>
          <cell r="B982" t="str">
            <v>RESEARCH-INTENSIVE UNIV</v>
          </cell>
          <cell r="C982" t="str">
            <v>2007/2008</v>
          </cell>
          <cell r="D982" t="str">
            <v>COMMUNITY COLLEGE Total</v>
          </cell>
          <cell r="J982">
            <v>1677</v>
          </cell>
          <cell r="K982">
            <v>1432</v>
          </cell>
          <cell r="L982">
            <v>3081</v>
          </cell>
          <cell r="P982">
            <v>629</v>
          </cell>
          <cell r="Q982">
            <v>282</v>
          </cell>
          <cell r="R982">
            <v>911</v>
          </cell>
          <cell r="S982">
            <v>3992</v>
          </cell>
        </row>
        <row r="983">
          <cell r="A983" t="str">
            <v/>
          </cell>
        </row>
        <row r="984">
          <cell r="A984" t="str">
            <v>RESEARCH-INTENSIVE UNIV2007/2008INSTITUTEBCIT</v>
          </cell>
          <cell r="B984" t="str">
            <v>RESEARCH-INTENSIVE UNIV</v>
          </cell>
          <cell r="C984" t="str">
            <v>2007/2008</v>
          </cell>
          <cell r="D984" t="str">
            <v>INSTITUTE</v>
          </cell>
          <cell r="E984" t="str">
            <v>BCIT</v>
          </cell>
          <cell r="J984">
            <v>898</v>
          </cell>
          <cell r="K984">
            <v>336</v>
          </cell>
          <cell r="L984">
            <v>1234</v>
          </cell>
          <cell r="P984">
            <v>551</v>
          </cell>
          <cell r="Q984">
            <v>43</v>
          </cell>
          <cell r="R984">
            <v>594</v>
          </cell>
          <cell r="S984">
            <v>1828</v>
          </cell>
        </row>
        <row r="985">
          <cell r="A985" t="str">
            <v>RESEARCH-INTENSIVE UNIV2007/2008INSTITUTEJIBC</v>
          </cell>
          <cell r="B985" t="str">
            <v>RESEARCH-INTENSIVE UNIV</v>
          </cell>
          <cell r="C985" t="str">
            <v>2007/2008</v>
          </cell>
          <cell r="D985" t="str">
            <v>INSTITUTE</v>
          </cell>
          <cell r="E985" t="str">
            <v>JIBC</v>
          </cell>
          <cell r="J985">
            <v>459</v>
          </cell>
          <cell r="K985">
            <v>174</v>
          </cell>
          <cell r="L985">
            <v>633</v>
          </cell>
          <cell r="P985">
            <v>123</v>
          </cell>
          <cell r="Q985">
            <v>30</v>
          </cell>
          <cell r="R985">
            <v>153</v>
          </cell>
          <cell r="S985">
            <v>786</v>
          </cell>
        </row>
        <row r="986">
          <cell r="A986" t="str">
            <v>RESEARCH-INTENSIVE UNIV2007/2008INSTITUTENVIT</v>
          </cell>
          <cell r="B986" t="str">
            <v>RESEARCH-INTENSIVE UNIV</v>
          </cell>
          <cell r="C986" t="str">
            <v>2007/2008</v>
          </cell>
          <cell r="D986" t="str">
            <v>INSTITUTE</v>
          </cell>
          <cell r="E986" t="str">
            <v>NVIT</v>
          </cell>
          <cell r="J986">
            <v>14</v>
          </cell>
          <cell r="K986">
            <v>21</v>
          </cell>
          <cell r="L986">
            <v>35</v>
          </cell>
          <cell r="P986">
            <v>4</v>
          </cell>
          <cell r="Q986">
            <v>4</v>
          </cell>
          <cell r="R986">
            <v>8</v>
          </cell>
          <cell r="S986">
            <v>43</v>
          </cell>
        </row>
        <row r="987">
          <cell r="A987" t="str">
            <v>RESEARCH-INTENSIVE UNIV2007/2008INSTITUTE Total</v>
          </cell>
          <cell r="B987" t="str">
            <v>RESEARCH-INTENSIVE UNIV</v>
          </cell>
          <cell r="C987" t="str">
            <v>2007/2008</v>
          </cell>
          <cell r="D987" t="str">
            <v>INSTITUTE Total</v>
          </cell>
          <cell r="J987">
            <v>1362</v>
          </cell>
          <cell r="K987">
            <v>527</v>
          </cell>
          <cell r="L987">
            <v>1884</v>
          </cell>
          <cell r="P987">
            <v>678</v>
          </cell>
          <cell r="Q987">
            <v>77</v>
          </cell>
          <cell r="R987">
            <v>755</v>
          </cell>
          <cell r="S987">
            <v>2639</v>
          </cell>
        </row>
        <row r="988">
          <cell r="A988" t="str">
            <v/>
          </cell>
        </row>
        <row r="989">
          <cell r="A989" t="str">
            <v>RESEARCH-INTENSIVE UNIV2007/2008RESEARCH-INTENSIVE UNIVSFU</v>
          </cell>
          <cell r="B989" t="str">
            <v>RESEARCH-INTENSIVE UNIV</v>
          </cell>
          <cell r="C989" t="str">
            <v>2007/2008</v>
          </cell>
          <cell r="D989" t="str">
            <v>RESEARCH-INTENSIVE UNIV</v>
          </cell>
          <cell r="E989" t="str">
            <v>SFU</v>
          </cell>
          <cell r="F989">
            <v>21188</v>
          </cell>
          <cell r="G989">
            <v>21188</v>
          </cell>
          <cell r="J989">
            <v>272</v>
          </cell>
          <cell r="K989">
            <v>189</v>
          </cell>
          <cell r="L989">
            <v>461</v>
          </cell>
          <cell r="O989">
            <v>585</v>
          </cell>
          <cell r="P989">
            <v>144</v>
          </cell>
          <cell r="Q989">
            <v>16</v>
          </cell>
          <cell r="R989">
            <v>742</v>
          </cell>
          <cell r="S989">
            <v>22218</v>
          </cell>
        </row>
        <row r="990">
          <cell r="A990" t="str">
            <v>RESEARCH-INTENSIVE UNIV2007/2008RESEARCH-INTENSIVE UNIVUBC</v>
          </cell>
          <cell r="B990" t="str">
            <v>RESEARCH-INTENSIVE UNIV</v>
          </cell>
          <cell r="C990" t="str">
            <v>2007/2008</v>
          </cell>
          <cell r="D990" t="str">
            <v>RESEARCH-INTENSIVE UNIV</v>
          </cell>
          <cell r="E990" t="str">
            <v>UBC</v>
          </cell>
          <cell r="F990">
            <v>33174</v>
          </cell>
          <cell r="G990">
            <v>33174</v>
          </cell>
          <cell r="J990">
            <v>812</v>
          </cell>
          <cell r="K990">
            <v>408</v>
          </cell>
          <cell r="L990">
            <v>1220</v>
          </cell>
          <cell r="O990">
            <v>1403</v>
          </cell>
          <cell r="P990">
            <v>316</v>
          </cell>
          <cell r="Q990">
            <v>21</v>
          </cell>
          <cell r="R990">
            <v>1734</v>
          </cell>
          <cell r="S990">
            <v>35778</v>
          </cell>
        </row>
        <row r="991">
          <cell r="A991" t="str">
            <v>RESEARCH-INTENSIVE UNIV2007/2008RESEARCH-INTENSIVE UNIVUBCO</v>
          </cell>
          <cell r="B991" t="str">
            <v>RESEARCH-INTENSIVE UNIV</v>
          </cell>
          <cell r="C991" t="str">
            <v>2007/2008</v>
          </cell>
          <cell r="D991" t="str">
            <v>RESEARCH-INTENSIVE UNIV</v>
          </cell>
          <cell r="E991" t="str">
            <v>UBCO</v>
          </cell>
          <cell r="F991">
            <v>3443</v>
          </cell>
          <cell r="G991">
            <v>3443</v>
          </cell>
          <cell r="J991">
            <v>63</v>
          </cell>
          <cell r="K991">
            <v>26</v>
          </cell>
          <cell r="L991">
            <v>89</v>
          </cell>
          <cell r="O991">
            <v>123</v>
          </cell>
          <cell r="P991">
            <v>13</v>
          </cell>
          <cell r="Q991">
            <v>2</v>
          </cell>
          <cell r="R991">
            <v>137</v>
          </cell>
          <cell r="S991">
            <v>3655</v>
          </cell>
        </row>
        <row r="992">
          <cell r="A992" t="str">
            <v>RESEARCH-INTENSIVE UNIV2007/2008RESEARCH-INTENSIVE UNIVUNBC</v>
          </cell>
          <cell r="B992" t="str">
            <v>RESEARCH-INTENSIVE UNIV</v>
          </cell>
          <cell r="C992" t="str">
            <v>2007/2008</v>
          </cell>
          <cell r="D992" t="str">
            <v>RESEARCH-INTENSIVE UNIV</v>
          </cell>
          <cell r="E992" t="str">
            <v>UNBC</v>
          </cell>
          <cell r="F992">
            <v>2643</v>
          </cell>
          <cell r="G992">
            <v>2643</v>
          </cell>
          <cell r="J992">
            <v>34</v>
          </cell>
          <cell r="K992">
            <v>37</v>
          </cell>
          <cell r="L992">
            <v>71</v>
          </cell>
          <cell r="O992">
            <v>104</v>
          </cell>
          <cell r="P992">
            <v>19</v>
          </cell>
          <cell r="Q992">
            <v>3</v>
          </cell>
          <cell r="R992">
            <v>126</v>
          </cell>
          <cell r="S992">
            <v>2815</v>
          </cell>
        </row>
        <row r="993">
          <cell r="A993" t="str">
            <v>RESEARCH-INTENSIVE UNIV2007/2008RESEARCH-INTENSIVE UNIVUVIC</v>
          </cell>
          <cell r="B993" t="str">
            <v>RESEARCH-INTENSIVE UNIV</v>
          </cell>
          <cell r="C993" t="str">
            <v>2007/2008</v>
          </cell>
          <cell r="D993" t="str">
            <v>RESEARCH-INTENSIVE UNIV</v>
          </cell>
          <cell r="E993" t="str">
            <v>UVIC</v>
          </cell>
          <cell r="F993">
            <v>13887</v>
          </cell>
          <cell r="G993">
            <v>13887</v>
          </cell>
          <cell r="J993">
            <v>162</v>
          </cell>
          <cell r="K993">
            <v>161</v>
          </cell>
          <cell r="L993">
            <v>323</v>
          </cell>
          <cell r="O993">
            <v>609</v>
          </cell>
          <cell r="P993">
            <v>80</v>
          </cell>
          <cell r="Q993">
            <v>9</v>
          </cell>
          <cell r="R993">
            <v>694</v>
          </cell>
          <cell r="S993">
            <v>14766</v>
          </cell>
        </row>
        <row r="994">
          <cell r="A994" t="str">
            <v>RESEARCH-INTENSIVE UNIV2007/2008RESEARCH-INTENSIVE UNIV Total</v>
          </cell>
          <cell r="B994" t="str">
            <v>RESEARCH-INTENSIVE UNIV</v>
          </cell>
          <cell r="C994" t="str">
            <v>2007/2008</v>
          </cell>
          <cell r="D994" t="str">
            <v>RESEARCH-INTENSIVE UNIV Total</v>
          </cell>
          <cell r="F994">
            <v>74223</v>
          </cell>
          <cell r="G994">
            <v>74223</v>
          </cell>
          <cell r="J994">
            <v>1338</v>
          </cell>
          <cell r="K994">
            <v>708</v>
          </cell>
          <cell r="L994">
            <v>2044</v>
          </cell>
          <cell r="O994">
            <v>2824</v>
          </cell>
          <cell r="P994">
            <v>572</v>
          </cell>
          <cell r="Q994">
            <v>51</v>
          </cell>
          <cell r="R994">
            <v>3433</v>
          </cell>
          <cell r="S994">
            <v>78730</v>
          </cell>
        </row>
        <row r="995">
          <cell r="A995" t="str">
            <v/>
          </cell>
        </row>
        <row r="996">
          <cell r="A996" t="str">
            <v>RESEARCH-INTENSIVE UNIV2007/2008TEACHING-INTENSIVE UNIVCAPU</v>
          </cell>
          <cell r="B996" t="str">
            <v>RESEARCH-INTENSIVE UNIV</v>
          </cell>
          <cell r="C996" t="str">
            <v>2007/2008</v>
          </cell>
          <cell r="D996" t="str">
            <v>TEACHING-INTENSIVE UNIV</v>
          </cell>
          <cell r="E996" t="str">
            <v>CAPU</v>
          </cell>
          <cell r="J996">
            <v>202</v>
          </cell>
          <cell r="K996">
            <v>115</v>
          </cell>
          <cell r="L996">
            <v>317</v>
          </cell>
          <cell r="P996">
            <v>71</v>
          </cell>
          <cell r="Q996">
            <v>22</v>
          </cell>
          <cell r="R996">
            <v>93</v>
          </cell>
          <cell r="S996">
            <v>410</v>
          </cell>
        </row>
        <row r="997">
          <cell r="A997" t="str">
            <v>RESEARCH-INTENSIVE UNIV2007/2008TEACHING-INTENSIVE UNIVECU</v>
          </cell>
          <cell r="B997" t="str">
            <v>RESEARCH-INTENSIVE UNIV</v>
          </cell>
          <cell r="C997" t="str">
            <v>2007/2008</v>
          </cell>
          <cell r="D997" t="str">
            <v>TEACHING-INTENSIVE UNIV</v>
          </cell>
          <cell r="E997" t="str">
            <v>ECU</v>
          </cell>
          <cell r="J997">
            <v>69</v>
          </cell>
          <cell r="K997">
            <v>29</v>
          </cell>
          <cell r="L997">
            <v>98</v>
          </cell>
          <cell r="P997">
            <v>21</v>
          </cell>
          <cell r="Q997">
            <v>3</v>
          </cell>
          <cell r="R997">
            <v>24</v>
          </cell>
          <cell r="S997">
            <v>122</v>
          </cell>
        </row>
        <row r="998">
          <cell r="A998" t="str">
            <v>RESEARCH-INTENSIVE UNIV2007/2008TEACHING-INTENSIVE UNIVKWN</v>
          </cell>
          <cell r="B998" t="str">
            <v>RESEARCH-INTENSIVE UNIV</v>
          </cell>
          <cell r="C998" t="str">
            <v>2007/2008</v>
          </cell>
          <cell r="D998" t="str">
            <v>TEACHING-INTENSIVE UNIV</v>
          </cell>
          <cell r="E998" t="str">
            <v>KWN</v>
          </cell>
          <cell r="J998">
            <v>306</v>
          </cell>
          <cell r="K998">
            <v>325</v>
          </cell>
          <cell r="L998">
            <v>631</v>
          </cell>
          <cell r="P998">
            <v>62</v>
          </cell>
          <cell r="Q998">
            <v>29</v>
          </cell>
          <cell r="R998">
            <v>91</v>
          </cell>
          <cell r="S998">
            <v>722</v>
          </cell>
        </row>
        <row r="999">
          <cell r="A999" t="str">
            <v>RESEARCH-INTENSIVE UNIV2007/2008TEACHING-INTENSIVE UNIVRRU</v>
          </cell>
          <cell r="B999" t="str">
            <v>RESEARCH-INTENSIVE UNIV</v>
          </cell>
          <cell r="C999" t="str">
            <v>2007/2008</v>
          </cell>
          <cell r="D999" t="str">
            <v>TEACHING-INTENSIVE UNIV</v>
          </cell>
          <cell r="E999" t="str">
            <v>RRU</v>
          </cell>
          <cell r="J999">
            <v>38</v>
          </cell>
          <cell r="K999">
            <v>12</v>
          </cell>
          <cell r="L999">
            <v>50</v>
          </cell>
          <cell r="P999">
            <v>37</v>
          </cell>
          <cell r="R999">
            <v>37</v>
          </cell>
          <cell r="S999">
            <v>87</v>
          </cell>
        </row>
        <row r="1000">
          <cell r="A1000" t="str">
            <v>RESEARCH-INTENSIVE UNIV2007/2008TEACHING-INTENSIVE UNIVTRU</v>
          </cell>
          <cell r="B1000" t="str">
            <v>RESEARCH-INTENSIVE UNIV</v>
          </cell>
          <cell r="C1000" t="str">
            <v>2007/2008</v>
          </cell>
          <cell r="D1000" t="str">
            <v>TEACHING-INTENSIVE UNIV</v>
          </cell>
          <cell r="E1000" t="str">
            <v>TRU</v>
          </cell>
          <cell r="J1000">
            <v>58</v>
          </cell>
          <cell r="K1000">
            <v>75</v>
          </cell>
          <cell r="L1000">
            <v>133</v>
          </cell>
          <cell r="P1000">
            <v>23</v>
          </cell>
          <cell r="Q1000">
            <v>8</v>
          </cell>
          <cell r="R1000">
            <v>31</v>
          </cell>
          <cell r="S1000">
            <v>164</v>
          </cell>
        </row>
        <row r="1001">
          <cell r="A1001" t="str">
            <v>RESEARCH-INTENSIVE UNIV2007/2008TEACHING-INTENSIVE UNIVTRU-OL</v>
          </cell>
          <cell r="B1001" t="str">
            <v>RESEARCH-INTENSIVE UNIV</v>
          </cell>
          <cell r="C1001" t="str">
            <v>2007/2008</v>
          </cell>
          <cell r="D1001" t="str">
            <v>TEACHING-INTENSIVE UNIV</v>
          </cell>
          <cell r="E1001" t="str">
            <v>TRU-OL</v>
          </cell>
          <cell r="J1001">
            <v>689</v>
          </cell>
          <cell r="K1001">
            <v>740</v>
          </cell>
          <cell r="L1001">
            <v>1429</v>
          </cell>
          <cell r="P1001">
            <v>84</v>
          </cell>
          <cell r="Q1001">
            <v>21</v>
          </cell>
          <cell r="R1001">
            <v>105</v>
          </cell>
          <cell r="S1001">
            <v>1534</v>
          </cell>
        </row>
        <row r="1002">
          <cell r="A1002" t="str">
            <v>RESEARCH-INTENSIVE UNIV2007/2008TEACHING-INTENSIVE UNIVUFV</v>
          </cell>
          <cell r="B1002" t="str">
            <v>RESEARCH-INTENSIVE UNIV</v>
          </cell>
          <cell r="C1002" t="str">
            <v>2007/2008</v>
          </cell>
          <cell r="D1002" t="str">
            <v>TEACHING-INTENSIVE UNIV</v>
          </cell>
          <cell r="E1002" t="str">
            <v>UFV</v>
          </cell>
          <cell r="J1002">
            <v>84</v>
          </cell>
          <cell r="K1002">
            <v>94</v>
          </cell>
          <cell r="L1002">
            <v>178</v>
          </cell>
          <cell r="P1002">
            <v>18</v>
          </cell>
          <cell r="Q1002">
            <v>10</v>
          </cell>
          <cell r="R1002">
            <v>28</v>
          </cell>
          <cell r="S1002">
            <v>206</v>
          </cell>
        </row>
        <row r="1003">
          <cell r="A1003" t="str">
            <v>RESEARCH-INTENSIVE UNIV2007/2008TEACHING-INTENSIVE UNIVVIU</v>
          </cell>
          <cell r="B1003" t="str">
            <v>RESEARCH-INTENSIVE UNIV</v>
          </cell>
          <cell r="C1003" t="str">
            <v>2007/2008</v>
          </cell>
          <cell r="D1003" t="str">
            <v>TEACHING-INTENSIVE UNIV</v>
          </cell>
          <cell r="E1003" t="str">
            <v>VIU</v>
          </cell>
          <cell r="J1003">
            <v>79</v>
          </cell>
          <cell r="K1003">
            <v>47</v>
          </cell>
          <cell r="L1003">
            <v>126</v>
          </cell>
          <cell r="P1003">
            <v>32</v>
          </cell>
          <cell r="Q1003">
            <v>8</v>
          </cell>
          <cell r="R1003">
            <v>40</v>
          </cell>
          <cell r="S1003">
            <v>166</v>
          </cell>
        </row>
        <row r="1004">
          <cell r="A1004" t="str">
            <v>RESEARCH-INTENSIVE UNIV2007/2008TEACHING-INTENSIVE UNIV Total</v>
          </cell>
          <cell r="B1004" t="str">
            <v>RESEARCH-INTENSIVE UNIV</v>
          </cell>
          <cell r="C1004" t="str">
            <v>2007/2008</v>
          </cell>
          <cell r="D1004" t="str">
            <v>TEACHING-INTENSIVE UNIV Total</v>
          </cell>
          <cell r="J1004">
            <v>1509</v>
          </cell>
          <cell r="K1004">
            <v>1411</v>
          </cell>
          <cell r="L1004">
            <v>2885</v>
          </cell>
          <cell r="P1004">
            <v>348</v>
          </cell>
          <cell r="Q1004">
            <v>101</v>
          </cell>
          <cell r="R1004">
            <v>449</v>
          </cell>
          <cell r="S1004">
            <v>3334</v>
          </cell>
        </row>
        <row r="1005">
          <cell r="A1005" t="str">
            <v/>
          </cell>
        </row>
        <row r="1006">
          <cell r="A1006" t="str">
            <v>RESEARCH-INTENSIVE UNIV2007/2008 Total</v>
          </cell>
          <cell r="B1006" t="str">
            <v>RESEARCH-INTENSIVE UNIV</v>
          </cell>
          <cell r="C1006" t="str">
            <v>2007/2008 Total</v>
          </cell>
          <cell r="F1006">
            <v>74223</v>
          </cell>
          <cell r="G1006">
            <v>74223</v>
          </cell>
          <cell r="H1006">
            <v>22408</v>
          </cell>
          <cell r="I1006">
            <v>22408</v>
          </cell>
          <cell r="J1006">
            <v>5676</v>
          </cell>
          <cell r="K1006">
            <v>3956</v>
          </cell>
          <cell r="L1006">
            <v>9320</v>
          </cell>
          <cell r="O1006">
            <v>2824</v>
          </cell>
          <cell r="P1006">
            <v>2227</v>
          </cell>
          <cell r="Q1006">
            <v>511</v>
          </cell>
          <cell r="R1006">
            <v>5548</v>
          </cell>
          <cell r="S1006">
            <v>107189</v>
          </cell>
        </row>
        <row r="1007">
          <cell r="A1007" t="str">
            <v>RESEARCH-INTENSIVE UNIV2008/2009EXIT</v>
          </cell>
          <cell r="B1007" t="str">
            <v>RESEARCH-INTENSIVE UNIV</v>
          </cell>
          <cell r="C1007" t="str">
            <v>2008/2009</v>
          </cell>
          <cell r="D1007" t="str">
            <v>EXIT</v>
          </cell>
          <cell r="H1007">
            <v>23648</v>
          </cell>
          <cell r="I1007">
            <v>23648</v>
          </cell>
          <cell r="S1007">
            <v>23648</v>
          </cell>
        </row>
        <row r="1008">
          <cell r="A1008" t="str">
            <v>RESEARCH-INTENSIVE UNIV2008/2009EXIT Total</v>
          </cell>
          <cell r="B1008" t="str">
            <v>RESEARCH-INTENSIVE UNIV</v>
          </cell>
          <cell r="C1008" t="str">
            <v>2008/2009</v>
          </cell>
          <cell r="D1008" t="str">
            <v>EXIT Total</v>
          </cell>
          <cell r="H1008">
            <v>23648</v>
          </cell>
          <cell r="I1008">
            <v>23648</v>
          </cell>
          <cell r="S1008">
            <v>23648</v>
          </cell>
        </row>
        <row r="1009">
          <cell r="A1009" t="str">
            <v/>
          </cell>
        </row>
        <row r="1010">
          <cell r="A1010" t="str">
            <v>RESEARCH-INTENSIVE UNIV2008/2009COMMUNITY COLLEGECAM</v>
          </cell>
          <cell r="B1010" t="str">
            <v>RESEARCH-INTENSIVE UNIV</v>
          </cell>
          <cell r="C1010" t="str">
            <v>2008/2009</v>
          </cell>
          <cell r="D1010" t="str">
            <v>COMMUNITY COLLEGE</v>
          </cell>
          <cell r="E1010" t="str">
            <v>CAM</v>
          </cell>
          <cell r="J1010">
            <v>260</v>
          </cell>
          <cell r="K1010">
            <v>273</v>
          </cell>
          <cell r="L1010">
            <v>533</v>
          </cell>
          <cell r="P1010">
            <v>81</v>
          </cell>
          <cell r="Q1010">
            <v>36</v>
          </cell>
          <cell r="R1010">
            <v>117</v>
          </cell>
          <cell r="S1010">
            <v>650</v>
          </cell>
        </row>
        <row r="1011">
          <cell r="A1011" t="str">
            <v>RESEARCH-INTENSIVE UNIV2008/2009COMMUNITY COLLEGECNC</v>
          </cell>
          <cell r="B1011" t="str">
            <v>RESEARCH-INTENSIVE UNIV</v>
          </cell>
          <cell r="C1011" t="str">
            <v>2008/2009</v>
          </cell>
          <cell r="D1011" t="str">
            <v>COMMUNITY COLLEGE</v>
          </cell>
          <cell r="E1011" t="str">
            <v>CNC</v>
          </cell>
          <cell r="J1011">
            <v>99</v>
          </cell>
          <cell r="K1011">
            <v>207</v>
          </cell>
          <cell r="L1011">
            <v>306</v>
          </cell>
          <cell r="P1011">
            <v>19</v>
          </cell>
          <cell r="Q1011">
            <v>16</v>
          </cell>
          <cell r="R1011">
            <v>35</v>
          </cell>
          <cell r="S1011">
            <v>341</v>
          </cell>
        </row>
        <row r="1012">
          <cell r="A1012" t="str">
            <v>RESEARCH-INTENSIVE UNIV2008/2009COMMUNITY COLLEGECOTR</v>
          </cell>
          <cell r="B1012" t="str">
            <v>RESEARCH-INTENSIVE UNIV</v>
          </cell>
          <cell r="C1012" t="str">
            <v>2008/2009</v>
          </cell>
          <cell r="D1012" t="str">
            <v>COMMUNITY COLLEGE</v>
          </cell>
          <cell r="E1012" t="str">
            <v>COTR</v>
          </cell>
          <cell r="J1012">
            <v>19</v>
          </cell>
          <cell r="K1012">
            <v>13</v>
          </cell>
          <cell r="L1012">
            <v>32</v>
          </cell>
          <cell r="P1012">
            <v>4</v>
          </cell>
          <cell r="Q1012">
            <v>8</v>
          </cell>
          <cell r="R1012">
            <v>12</v>
          </cell>
          <cell r="S1012">
            <v>44</v>
          </cell>
        </row>
        <row r="1013">
          <cell r="A1013" t="str">
            <v>RESEARCH-INTENSIVE UNIV2008/2009COMMUNITY COLLEGEDOUG</v>
          </cell>
          <cell r="B1013" t="str">
            <v>RESEARCH-INTENSIVE UNIV</v>
          </cell>
          <cell r="C1013" t="str">
            <v>2008/2009</v>
          </cell>
          <cell r="D1013" t="str">
            <v>COMMUNITY COLLEGE</v>
          </cell>
          <cell r="E1013" t="str">
            <v>DOUG</v>
          </cell>
          <cell r="J1013">
            <v>296</v>
          </cell>
          <cell r="K1013">
            <v>244</v>
          </cell>
          <cell r="L1013">
            <v>540</v>
          </cell>
          <cell r="P1013">
            <v>82</v>
          </cell>
          <cell r="Q1013">
            <v>30</v>
          </cell>
          <cell r="R1013">
            <v>112</v>
          </cell>
          <cell r="S1013">
            <v>652</v>
          </cell>
        </row>
        <row r="1014">
          <cell r="A1014" t="str">
            <v>RESEARCH-INTENSIVE UNIV2008/2009COMMUNITY COLLEGELANG</v>
          </cell>
          <cell r="B1014" t="str">
            <v>RESEARCH-INTENSIVE UNIV</v>
          </cell>
          <cell r="C1014" t="str">
            <v>2008/2009</v>
          </cell>
          <cell r="D1014" t="str">
            <v>COMMUNITY COLLEGE</v>
          </cell>
          <cell r="E1014" t="str">
            <v>LANG</v>
          </cell>
          <cell r="J1014">
            <v>445</v>
          </cell>
          <cell r="K1014">
            <v>309</v>
          </cell>
          <cell r="L1014">
            <v>754</v>
          </cell>
          <cell r="P1014">
            <v>92</v>
          </cell>
          <cell r="Q1014">
            <v>40</v>
          </cell>
          <cell r="R1014">
            <v>132</v>
          </cell>
          <cell r="S1014">
            <v>886</v>
          </cell>
        </row>
        <row r="1015">
          <cell r="A1015" t="str">
            <v>RESEARCH-INTENSIVE UNIV2008/2009COMMUNITY COLLEGENIC</v>
          </cell>
          <cell r="B1015" t="str">
            <v>RESEARCH-INTENSIVE UNIV</v>
          </cell>
          <cell r="C1015" t="str">
            <v>2008/2009</v>
          </cell>
          <cell r="D1015" t="str">
            <v>COMMUNITY COLLEGE</v>
          </cell>
          <cell r="E1015" t="str">
            <v>NIC</v>
          </cell>
          <cell r="J1015">
            <v>24</v>
          </cell>
          <cell r="K1015">
            <v>25</v>
          </cell>
          <cell r="L1015">
            <v>49</v>
          </cell>
          <cell r="P1015">
            <v>17</v>
          </cell>
          <cell r="Q1015">
            <v>10</v>
          </cell>
          <cell r="R1015">
            <v>27</v>
          </cell>
          <cell r="S1015">
            <v>76</v>
          </cell>
        </row>
        <row r="1016">
          <cell r="A1016" t="str">
            <v>RESEARCH-INTENSIVE UNIV2008/2009COMMUNITY COLLEGENLC</v>
          </cell>
          <cell r="B1016" t="str">
            <v>RESEARCH-INTENSIVE UNIV</v>
          </cell>
          <cell r="C1016" t="str">
            <v>2008/2009</v>
          </cell>
          <cell r="D1016" t="str">
            <v>COMMUNITY COLLEGE</v>
          </cell>
          <cell r="E1016" t="str">
            <v>NLC</v>
          </cell>
          <cell r="J1016">
            <v>12</v>
          </cell>
          <cell r="K1016">
            <v>21</v>
          </cell>
          <cell r="L1016">
            <v>33</v>
          </cell>
          <cell r="P1016">
            <v>4</v>
          </cell>
          <cell r="Q1016">
            <v>2</v>
          </cell>
          <cell r="R1016">
            <v>6</v>
          </cell>
          <cell r="S1016">
            <v>39</v>
          </cell>
        </row>
        <row r="1017">
          <cell r="A1017" t="str">
            <v>RESEARCH-INTENSIVE UNIV2008/2009COMMUNITY COLLEGENWCC</v>
          </cell>
          <cell r="B1017" t="str">
            <v>RESEARCH-INTENSIVE UNIV</v>
          </cell>
          <cell r="C1017" t="str">
            <v>2008/2009</v>
          </cell>
          <cell r="D1017" t="str">
            <v>COMMUNITY COLLEGE</v>
          </cell>
          <cell r="E1017" t="str">
            <v>NWCC</v>
          </cell>
          <cell r="J1017">
            <v>28</v>
          </cell>
          <cell r="K1017">
            <v>51</v>
          </cell>
          <cell r="L1017">
            <v>79</v>
          </cell>
          <cell r="P1017">
            <v>4</v>
          </cell>
          <cell r="Q1017">
            <v>8</v>
          </cell>
          <cell r="R1017">
            <v>12</v>
          </cell>
          <cell r="S1017">
            <v>91</v>
          </cell>
        </row>
        <row r="1018">
          <cell r="A1018" t="str">
            <v>RESEARCH-INTENSIVE UNIV2008/2009COMMUNITY COLLEGEOKAN</v>
          </cell>
          <cell r="B1018" t="str">
            <v>RESEARCH-INTENSIVE UNIV</v>
          </cell>
          <cell r="C1018" t="str">
            <v>2008/2009</v>
          </cell>
          <cell r="D1018" t="str">
            <v>COMMUNITY COLLEGE</v>
          </cell>
          <cell r="E1018" t="str">
            <v>OKAN</v>
          </cell>
          <cell r="J1018">
            <v>104</v>
          </cell>
          <cell r="K1018">
            <v>121</v>
          </cell>
          <cell r="L1018">
            <v>225</v>
          </cell>
          <cell r="P1018">
            <v>42</v>
          </cell>
          <cell r="Q1018">
            <v>28</v>
          </cell>
          <cell r="R1018">
            <v>70</v>
          </cell>
          <cell r="S1018">
            <v>295</v>
          </cell>
        </row>
        <row r="1019">
          <cell r="A1019" t="str">
            <v>RESEARCH-INTENSIVE UNIV2008/2009COMMUNITY COLLEGESEL</v>
          </cell>
          <cell r="B1019" t="str">
            <v>RESEARCH-INTENSIVE UNIV</v>
          </cell>
          <cell r="C1019" t="str">
            <v>2008/2009</v>
          </cell>
          <cell r="D1019" t="str">
            <v>COMMUNITY COLLEGE</v>
          </cell>
          <cell r="E1019" t="str">
            <v>SEL</v>
          </cell>
          <cell r="J1019">
            <v>16</v>
          </cell>
          <cell r="K1019">
            <v>37</v>
          </cell>
          <cell r="L1019">
            <v>53</v>
          </cell>
          <cell r="P1019">
            <v>10</v>
          </cell>
          <cell r="Q1019">
            <v>12</v>
          </cell>
          <cell r="R1019">
            <v>22</v>
          </cell>
          <cell r="S1019">
            <v>75</v>
          </cell>
        </row>
        <row r="1020">
          <cell r="A1020" t="str">
            <v>RESEARCH-INTENSIVE UNIV2008/2009COMMUNITY COLLEGEVCC</v>
          </cell>
          <cell r="B1020" t="str">
            <v>RESEARCH-INTENSIVE UNIV</v>
          </cell>
          <cell r="C1020" t="str">
            <v>2008/2009</v>
          </cell>
          <cell r="D1020" t="str">
            <v>COMMUNITY COLLEGE</v>
          </cell>
          <cell r="E1020" t="str">
            <v>VCC</v>
          </cell>
          <cell r="J1020">
            <v>230</v>
          </cell>
          <cell r="K1020">
            <v>62</v>
          </cell>
          <cell r="L1020">
            <v>292</v>
          </cell>
          <cell r="P1020">
            <v>83</v>
          </cell>
          <cell r="Q1020">
            <v>11</v>
          </cell>
          <cell r="R1020">
            <v>94</v>
          </cell>
          <cell r="S1020">
            <v>386</v>
          </cell>
        </row>
        <row r="1021">
          <cell r="A1021" t="str">
            <v>RESEARCH-INTENSIVE UNIV2008/2009COMMUNITY COLLEGE Total</v>
          </cell>
          <cell r="B1021" t="str">
            <v>RESEARCH-INTENSIVE UNIV</v>
          </cell>
          <cell r="C1021" t="str">
            <v>2008/2009</v>
          </cell>
          <cell r="D1021" t="str">
            <v>COMMUNITY COLLEGE Total</v>
          </cell>
          <cell r="J1021">
            <v>1512</v>
          </cell>
          <cell r="K1021">
            <v>1356</v>
          </cell>
          <cell r="L1021">
            <v>2851</v>
          </cell>
          <cell r="P1021">
            <v>438</v>
          </cell>
          <cell r="Q1021">
            <v>201</v>
          </cell>
          <cell r="R1021">
            <v>639</v>
          </cell>
          <cell r="S1021">
            <v>3490</v>
          </cell>
        </row>
        <row r="1022">
          <cell r="A1022" t="str">
            <v/>
          </cell>
        </row>
        <row r="1023">
          <cell r="A1023" t="str">
            <v>RESEARCH-INTENSIVE UNIV2008/2009INSTITUTEBCIT</v>
          </cell>
          <cell r="B1023" t="str">
            <v>RESEARCH-INTENSIVE UNIV</v>
          </cell>
          <cell r="C1023" t="str">
            <v>2008/2009</v>
          </cell>
          <cell r="D1023" t="str">
            <v>INSTITUTE</v>
          </cell>
          <cell r="E1023" t="str">
            <v>BCIT</v>
          </cell>
          <cell r="J1023">
            <v>847</v>
          </cell>
          <cell r="K1023">
            <v>389</v>
          </cell>
          <cell r="L1023">
            <v>1236</v>
          </cell>
          <cell r="P1023">
            <v>467</v>
          </cell>
          <cell r="Q1023">
            <v>45</v>
          </cell>
          <cell r="R1023">
            <v>512</v>
          </cell>
          <cell r="S1023">
            <v>1748</v>
          </cell>
        </row>
        <row r="1024">
          <cell r="A1024" t="str">
            <v>RESEARCH-INTENSIVE UNIV2008/2009INSTITUTEJIBC</v>
          </cell>
          <cell r="B1024" t="str">
            <v>RESEARCH-INTENSIVE UNIV</v>
          </cell>
          <cell r="C1024" t="str">
            <v>2008/2009</v>
          </cell>
          <cell r="D1024" t="str">
            <v>INSTITUTE</v>
          </cell>
          <cell r="E1024" t="str">
            <v>JIBC</v>
          </cell>
          <cell r="J1024">
            <v>336</v>
          </cell>
          <cell r="K1024">
            <v>171</v>
          </cell>
          <cell r="L1024">
            <v>507</v>
          </cell>
          <cell r="P1024">
            <v>92</v>
          </cell>
          <cell r="Q1024">
            <v>16</v>
          </cell>
          <cell r="R1024">
            <v>108</v>
          </cell>
          <cell r="S1024">
            <v>615</v>
          </cell>
        </row>
        <row r="1025">
          <cell r="A1025" t="str">
            <v>RESEARCH-INTENSIVE UNIV2008/2009INSTITUTENVIT</v>
          </cell>
          <cell r="B1025" t="str">
            <v>RESEARCH-INTENSIVE UNIV</v>
          </cell>
          <cell r="C1025" t="str">
            <v>2008/2009</v>
          </cell>
          <cell r="D1025" t="str">
            <v>INSTITUTE</v>
          </cell>
          <cell r="E1025" t="str">
            <v>NVIT</v>
          </cell>
          <cell r="J1025">
            <v>11</v>
          </cell>
          <cell r="K1025">
            <v>17</v>
          </cell>
          <cell r="L1025">
            <v>28</v>
          </cell>
          <cell r="P1025">
            <v>2</v>
          </cell>
          <cell r="Q1025">
            <v>1</v>
          </cell>
          <cell r="R1025">
            <v>3</v>
          </cell>
          <cell r="S1025">
            <v>31</v>
          </cell>
        </row>
        <row r="1026">
          <cell r="A1026" t="str">
            <v>RESEARCH-INTENSIVE UNIV2008/2009INSTITUTE Total</v>
          </cell>
          <cell r="B1026" t="str">
            <v>RESEARCH-INTENSIVE UNIV</v>
          </cell>
          <cell r="C1026" t="str">
            <v>2008/2009</v>
          </cell>
          <cell r="D1026" t="str">
            <v>INSTITUTE Total</v>
          </cell>
          <cell r="J1026">
            <v>1178</v>
          </cell>
          <cell r="K1026">
            <v>573</v>
          </cell>
          <cell r="L1026">
            <v>1743</v>
          </cell>
          <cell r="P1026">
            <v>561</v>
          </cell>
          <cell r="Q1026">
            <v>62</v>
          </cell>
          <cell r="R1026">
            <v>623</v>
          </cell>
          <cell r="S1026">
            <v>2366</v>
          </cell>
        </row>
        <row r="1027">
          <cell r="A1027" t="str">
            <v/>
          </cell>
        </row>
        <row r="1028">
          <cell r="A1028" t="str">
            <v>RESEARCH-INTENSIVE UNIV2008/2009RESEARCH-INTENSIVE UNIVSFU</v>
          </cell>
          <cell r="B1028" t="str">
            <v>RESEARCH-INTENSIVE UNIV</v>
          </cell>
          <cell r="C1028" t="str">
            <v>2008/2009</v>
          </cell>
          <cell r="D1028" t="str">
            <v>RESEARCH-INTENSIVE UNIV</v>
          </cell>
          <cell r="E1028" t="str">
            <v>SFU</v>
          </cell>
          <cell r="F1028">
            <v>22467</v>
          </cell>
          <cell r="G1028">
            <v>22467</v>
          </cell>
          <cell r="J1028">
            <v>287</v>
          </cell>
          <cell r="K1028">
            <v>229</v>
          </cell>
          <cell r="L1028">
            <v>516</v>
          </cell>
          <cell r="O1028">
            <v>460</v>
          </cell>
          <cell r="P1028">
            <v>111</v>
          </cell>
          <cell r="Q1028">
            <v>14</v>
          </cell>
          <cell r="R1028">
            <v>582</v>
          </cell>
          <cell r="S1028">
            <v>23361</v>
          </cell>
        </row>
        <row r="1029">
          <cell r="A1029" t="str">
            <v>RESEARCH-INTENSIVE UNIV2008/2009RESEARCH-INTENSIVE UNIVUBC</v>
          </cell>
          <cell r="B1029" t="str">
            <v>RESEARCH-INTENSIVE UNIV</v>
          </cell>
          <cell r="C1029" t="str">
            <v>2008/2009</v>
          </cell>
          <cell r="D1029" t="str">
            <v>RESEARCH-INTENSIVE UNIV</v>
          </cell>
          <cell r="E1029" t="str">
            <v>UBC</v>
          </cell>
          <cell r="F1029">
            <v>34310</v>
          </cell>
          <cell r="G1029">
            <v>34310</v>
          </cell>
          <cell r="J1029">
            <v>889</v>
          </cell>
          <cell r="K1029">
            <v>400</v>
          </cell>
          <cell r="L1029">
            <v>1289</v>
          </cell>
          <cell r="O1029">
            <v>1054</v>
          </cell>
          <cell r="P1029">
            <v>209</v>
          </cell>
          <cell r="Q1029">
            <v>21</v>
          </cell>
          <cell r="R1029">
            <v>1274</v>
          </cell>
          <cell r="S1029">
            <v>36541</v>
          </cell>
        </row>
        <row r="1030">
          <cell r="A1030" t="str">
            <v>RESEARCH-INTENSIVE UNIV2008/2009RESEARCH-INTENSIVE UNIVUBCO</v>
          </cell>
          <cell r="B1030" t="str">
            <v>RESEARCH-INTENSIVE UNIV</v>
          </cell>
          <cell r="C1030" t="str">
            <v>2008/2009</v>
          </cell>
          <cell r="D1030" t="str">
            <v>RESEARCH-INTENSIVE UNIV</v>
          </cell>
          <cell r="E1030" t="str">
            <v>UBCO</v>
          </cell>
          <cell r="F1030">
            <v>3960</v>
          </cell>
          <cell r="G1030">
            <v>3960</v>
          </cell>
          <cell r="J1030">
            <v>56</v>
          </cell>
          <cell r="K1030">
            <v>18</v>
          </cell>
          <cell r="L1030">
            <v>74</v>
          </cell>
          <cell r="O1030">
            <v>100</v>
          </cell>
          <cell r="P1030">
            <v>19</v>
          </cell>
          <cell r="Q1030">
            <v>1</v>
          </cell>
          <cell r="R1030">
            <v>119</v>
          </cell>
          <cell r="S1030">
            <v>4141</v>
          </cell>
        </row>
        <row r="1031">
          <cell r="A1031" t="str">
            <v>RESEARCH-INTENSIVE UNIV2008/2009RESEARCH-INTENSIVE UNIVUNBC</v>
          </cell>
          <cell r="B1031" t="str">
            <v>RESEARCH-INTENSIVE UNIV</v>
          </cell>
          <cell r="C1031" t="str">
            <v>2008/2009</v>
          </cell>
          <cell r="D1031" t="str">
            <v>RESEARCH-INTENSIVE UNIV</v>
          </cell>
          <cell r="E1031" t="str">
            <v>UNBC</v>
          </cell>
          <cell r="F1031">
            <v>2651</v>
          </cell>
          <cell r="G1031">
            <v>2651</v>
          </cell>
          <cell r="J1031">
            <v>32</v>
          </cell>
          <cell r="K1031">
            <v>36</v>
          </cell>
          <cell r="L1031">
            <v>68</v>
          </cell>
          <cell r="O1031">
            <v>89</v>
          </cell>
          <cell r="P1031">
            <v>11</v>
          </cell>
          <cell r="Q1031">
            <v>4</v>
          </cell>
          <cell r="R1031">
            <v>104</v>
          </cell>
          <cell r="S1031">
            <v>2802</v>
          </cell>
        </row>
        <row r="1032">
          <cell r="A1032" t="str">
            <v>RESEARCH-INTENSIVE UNIV2008/2009RESEARCH-INTENSIVE UNIVUVIC</v>
          </cell>
          <cell r="B1032" t="str">
            <v>RESEARCH-INTENSIVE UNIV</v>
          </cell>
          <cell r="C1032" t="str">
            <v>2008/2009</v>
          </cell>
          <cell r="D1032" t="str">
            <v>RESEARCH-INTENSIVE UNIV</v>
          </cell>
          <cell r="E1032" t="str">
            <v>UVIC</v>
          </cell>
          <cell r="F1032">
            <v>14328</v>
          </cell>
          <cell r="G1032">
            <v>14328</v>
          </cell>
          <cell r="J1032">
            <v>129</v>
          </cell>
          <cell r="K1032">
            <v>150</v>
          </cell>
          <cell r="L1032">
            <v>279</v>
          </cell>
          <cell r="O1032">
            <v>447</v>
          </cell>
          <cell r="P1032">
            <v>58</v>
          </cell>
          <cell r="Q1032">
            <v>11</v>
          </cell>
          <cell r="R1032">
            <v>513</v>
          </cell>
          <cell r="S1032">
            <v>14989</v>
          </cell>
        </row>
        <row r="1033">
          <cell r="A1033" t="str">
            <v>RESEARCH-INTENSIVE UNIV2008/2009RESEARCH-INTENSIVE UNIV Total</v>
          </cell>
          <cell r="B1033" t="str">
            <v>RESEARCH-INTENSIVE UNIV</v>
          </cell>
          <cell r="C1033" t="str">
            <v>2008/2009</v>
          </cell>
          <cell r="D1033" t="str">
            <v>RESEARCH-INTENSIVE UNIV Total</v>
          </cell>
          <cell r="F1033">
            <v>77604</v>
          </cell>
          <cell r="G1033">
            <v>77604</v>
          </cell>
          <cell r="J1033">
            <v>1386</v>
          </cell>
          <cell r="K1033">
            <v>719</v>
          </cell>
          <cell r="L1033">
            <v>2104</v>
          </cell>
          <cell r="O1033">
            <v>2150</v>
          </cell>
          <cell r="P1033">
            <v>408</v>
          </cell>
          <cell r="Q1033">
            <v>51</v>
          </cell>
          <cell r="R1033">
            <v>2592</v>
          </cell>
          <cell r="S1033">
            <v>81335</v>
          </cell>
        </row>
        <row r="1034">
          <cell r="A1034" t="str">
            <v/>
          </cell>
        </row>
        <row r="1035">
          <cell r="A1035" t="str">
            <v>RESEARCH-INTENSIVE UNIV2008/2009TEACHING-INTENSIVE UNIVCAPU</v>
          </cell>
          <cell r="B1035" t="str">
            <v>RESEARCH-INTENSIVE UNIV</v>
          </cell>
          <cell r="C1035" t="str">
            <v>2008/2009</v>
          </cell>
          <cell r="D1035" t="str">
            <v>TEACHING-INTENSIVE UNIV</v>
          </cell>
          <cell r="E1035" t="str">
            <v>CAPU</v>
          </cell>
          <cell r="J1035">
            <v>178</v>
          </cell>
          <cell r="K1035">
            <v>100</v>
          </cell>
          <cell r="L1035">
            <v>278</v>
          </cell>
          <cell r="P1035">
            <v>73</v>
          </cell>
          <cell r="Q1035">
            <v>12</v>
          </cell>
          <cell r="R1035">
            <v>85</v>
          </cell>
          <cell r="S1035">
            <v>363</v>
          </cell>
        </row>
        <row r="1036">
          <cell r="A1036" t="str">
            <v>RESEARCH-INTENSIVE UNIV2008/2009TEACHING-INTENSIVE UNIVECU</v>
          </cell>
          <cell r="B1036" t="str">
            <v>RESEARCH-INTENSIVE UNIV</v>
          </cell>
          <cell r="C1036" t="str">
            <v>2008/2009</v>
          </cell>
          <cell r="D1036" t="str">
            <v>TEACHING-INTENSIVE UNIV</v>
          </cell>
          <cell r="E1036" t="str">
            <v>ECU</v>
          </cell>
          <cell r="J1036">
            <v>76</v>
          </cell>
          <cell r="K1036">
            <v>32</v>
          </cell>
          <cell r="L1036">
            <v>108</v>
          </cell>
          <cell r="P1036">
            <v>17</v>
          </cell>
          <cell r="Q1036">
            <v>2</v>
          </cell>
          <cell r="R1036">
            <v>19</v>
          </cell>
          <cell r="S1036">
            <v>127</v>
          </cell>
        </row>
        <row r="1037">
          <cell r="A1037" t="str">
            <v>RESEARCH-INTENSIVE UNIV2008/2009TEACHING-INTENSIVE UNIVKWN</v>
          </cell>
          <cell r="B1037" t="str">
            <v>RESEARCH-INTENSIVE UNIV</v>
          </cell>
          <cell r="C1037" t="str">
            <v>2008/2009</v>
          </cell>
          <cell r="D1037" t="str">
            <v>TEACHING-INTENSIVE UNIV</v>
          </cell>
          <cell r="E1037" t="str">
            <v>KWN</v>
          </cell>
          <cell r="J1037">
            <v>280</v>
          </cell>
          <cell r="K1037">
            <v>277</v>
          </cell>
          <cell r="L1037">
            <v>557</v>
          </cell>
          <cell r="P1037">
            <v>45</v>
          </cell>
          <cell r="Q1037">
            <v>20</v>
          </cell>
          <cell r="R1037">
            <v>65</v>
          </cell>
          <cell r="S1037">
            <v>622</v>
          </cell>
        </row>
        <row r="1038">
          <cell r="A1038" t="str">
            <v>RESEARCH-INTENSIVE UNIV2008/2009TEACHING-INTENSIVE UNIVRRU</v>
          </cell>
          <cell r="B1038" t="str">
            <v>RESEARCH-INTENSIVE UNIV</v>
          </cell>
          <cell r="C1038" t="str">
            <v>2008/2009</v>
          </cell>
          <cell r="D1038" t="str">
            <v>TEACHING-INTENSIVE UNIV</v>
          </cell>
          <cell r="E1038" t="str">
            <v>RRU</v>
          </cell>
          <cell r="J1038">
            <v>36</v>
          </cell>
          <cell r="K1038">
            <v>24</v>
          </cell>
          <cell r="L1038">
            <v>60</v>
          </cell>
          <cell r="P1038">
            <v>20</v>
          </cell>
          <cell r="R1038">
            <v>20</v>
          </cell>
          <cell r="S1038">
            <v>80</v>
          </cell>
        </row>
        <row r="1039">
          <cell r="A1039" t="str">
            <v>RESEARCH-INTENSIVE UNIV2008/2009TEACHING-INTENSIVE UNIVTRU</v>
          </cell>
          <cell r="B1039" t="str">
            <v>RESEARCH-INTENSIVE UNIV</v>
          </cell>
          <cell r="C1039" t="str">
            <v>2008/2009</v>
          </cell>
          <cell r="D1039" t="str">
            <v>TEACHING-INTENSIVE UNIV</v>
          </cell>
          <cell r="E1039" t="str">
            <v>TRU</v>
          </cell>
          <cell r="J1039">
            <v>54</v>
          </cell>
          <cell r="K1039">
            <v>70</v>
          </cell>
          <cell r="L1039">
            <v>124</v>
          </cell>
          <cell r="P1039">
            <v>26</v>
          </cell>
          <cell r="Q1039">
            <v>8</v>
          </cell>
          <cell r="R1039">
            <v>34</v>
          </cell>
          <cell r="S1039">
            <v>158</v>
          </cell>
        </row>
        <row r="1040">
          <cell r="A1040" t="str">
            <v>RESEARCH-INTENSIVE UNIV2008/2009TEACHING-INTENSIVE UNIVTRU-OL</v>
          </cell>
          <cell r="B1040" t="str">
            <v>RESEARCH-INTENSIVE UNIV</v>
          </cell>
          <cell r="C1040" t="str">
            <v>2008/2009</v>
          </cell>
          <cell r="D1040" t="str">
            <v>TEACHING-INTENSIVE UNIV</v>
          </cell>
          <cell r="E1040" t="str">
            <v>TRU-OL</v>
          </cell>
          <cell r="J1040">
            <v>732</v>
          </cell>
          <cell r="K1040">
            <v>793</v>
          </cell>
          <cell r="L1040">
            <v>1525</v>
          </cell>
          <cell r="P1040">
            <v>66</v>
          </cell>
          <cell r="Q1040">
            <v>23</v>
          </cell>
          <cell r="R1040">
            <v>89</v>
          </cell>
          <cell r="S1040">
            <v>1614</v>
          </cell>
        </row>
        <row r="1041">
          <cell r="A1041" t="str">
            <v>RESEARCH-INTENSIVE UNIV2008/2009TEACHING-INTENSIVE UNIVUFV</v>
          </cell>
          <cell r="B1041" t="str">
            <v>RESEARCH-INTENSIVE UNIV</v>
          </cell>
          <cell r="C1041" t="str">
            <v>2008/2009</v>
          </cell>
          <cell r="D1041" t="str">
            <v>TEACHING-INTENSIVE UNIV</v>
          </cell>
          <cell r="E1041" t="str">
            <v>UFV</v>
          </cell>
          <cell r="J1041">
            <v>74</v>
          </cell>
          <cell r="K1041">
            <v>92</v>
          </cell>
          <cell r="L1041">
            <v>166</v>
          </cell>
          <cell r="P1041">
            <v>15</v>
          </cell>
          <cell r="Q1041">
            <v>7</v>
          </cell>
          <cell r="R1041">
            <v>22</v>
          </cell>
          <cell r="S1041">
            <v>188</v>
          </cell>
        </row>
        <row r="1042">
          <cell r="A1042" t="str">
            <v>RESEARCH-INTENSIVE UNIV2008/2009TEACHING-INTENSIVE UNIVVIU</v>
          </cell>
          <cell r="B1042" t="str">
            <v>RESEARCH-INTENSIVE UNIV</v>
          </cell>
          <cell r="C1042" t="str">
            <v>2008/2009</v>
          </cell>
          <cell r="D1042" t="str">
            <v>TEACHING-INTENSIVE UNIV</v>
          </cell>
          <cell r="E1042" t="str">
            <v>VIU</v>
          </cell>
          <cell r="J1042">
            <v>86</v>
          </cell>
          <cell r="K1042">
            <v>63</v>
          </cell>
          <cell r="L1042">
            <v>149</v>
          </cell>
          <cell r="P1042">
            <v>38</v>
          </cell>
          <cell r="Q1042">
            <v>14</v>
          </cell>
          <cell r="R1042">
            <v>52</v>
          </cell>
          <cell r="S1042">
            <v>201</v>
          </cell>
        </row>
        <row r="1043">
          <cell r="A1043" t="str">
            <v>RESEARCH-INTENSIVE UNIV2008/2009TEACHING-INTENSIVE UNIV Total</v>
          </cell>
          <cell r="B1043" t="str">
            <v>RESEARCH-INTENSIVE UNIV</v>
          </cell>
          <cell r="C1043" t="str">
            <v>2008/2009</v>
          </cell>
          <cell r="D1043" t="str">
            <v>TEACHING-INTENSIVE UNIV Total</v>
          </cell>
          <cell r="J1043">
            <v>1490</v>
          </cell>
          <cell r="K1043">
            <v>1434</v>
          </cell>
          <cell r="L1043">
            <v>2862</v>
          </cell>
          <cell r="P1043">
            <v>300</v>
          </cell>
          <cell r="Q1043">
            <v>86</v>
          </cell>
          <cell r="R1043">
            <v>386</v>
          </cell>
          <cell r="S1043">
            <v>3248</v>
          </cell>
        </row>
        <row r="1044">
          <cell r="A1044" t="str">
            <v/>
          </cell>
        </row>
        <row r="1045">
          <cell r="A1045" t="str">
            <v>RESEARCH-INTENSIVE UNIV2008/2009 Total</v>
          </cell>
          <cell r="B1045" t="str">
            <v>RESEARCH-INTENSIVE UNIV</v>
          </cell>
          <cell r="C1045" t="str">
            <v>2008/2009 Total</v>
          </cell>
          <cell r="F1045">
            <v>77604</v>
          </cell>
          <cell r="G1045">
            <v>77604</v>
          </cell>
          <cell r="H1045">
            <v>23648</v>
          </cell>
          <cell r="I1045">
            <v>23648</v>
          </cell>
          <cell r="J1045">
            <v>5368</v>
          </cell>
          <cell r="K1045">
            <v>3952</v>
          </cell>
          <cell r="L1045">
            <v>9009</v>
          </cell>
          <cell r="O1045">
            <v>2150</v>
          </cell>
          <cell r="P1045">
            <v>1707</v>
          </cell>
          <cell r="Q1045">
            <v>400</v>
          </cell>
          <cell r="R1045">
            <v>4240</v>
          </cell>
          <cell r="S1045">
            <v>110402</v>
          </cell>
        </row>
        <row r="1046">
          <cell r="A1046" t="str">
            <v>RESEARCH-INTENSIVE UNIV2009/2010EXIT</v>
          </cell>
          <cell r="B1046" t="str">
            <v>RESEARCH-INTENSIVE UNIV</v>
          </cell>
          <cell r="C1046" t="str">
            <v>2009/2010</v>
          </cell>
          <cell r="D1046" t="str">
            <v>EXIT</v>
          </cell>
          <cell r="H1046">
            <v>26954</v>
          </cell>
          <cell r="I1046">
            <v>26954</v>
          </cell>
          <cell r="S1046">
            <v>26954</v>
          </cell>
        </row>
        <row r="1047">
          <cell r="A1047" t="str">
            <v>RESEARCH-INTENSIVE UNIV2009/2010EXIT Total</v>
          </cell>
          <cell r="B1047" t="str">
            <v>RESEARCH-INTENSIVE UNIV</v>
          </cell>
          <cell r="C1047" t="str">
            <v>2009/2010</v>
          </cell>
          <cell r="D1047" t="str">
            <v>EXIT Total</v>
          </cell>
          <cell r="H1047">
            <v>26954</v>
          </cell>
          <cell r="I1047">
            <v>26954</v>
          </cell>
          <cell r="S1047">
            <v>26954</v>
          </cell>
        </row>
        <row r="1048">
          <cell r="A1048" t="str">
            <v/>
          </cell>
        </row>
        <row r="1049">
          <cell r="A1049" t="str">
            <v>RESEARCH-INTENSIVE UNIV2009/2010COMMUNITY COLLEGECAM</v>
          </cell>
          <cell r="B1049" t="str">
            <v>RESEARCH-INTENSIVE UNIV</v>
          </cell>
          <cell r="C1049" t="str">
            <v>2009/2010</v>
          </cell>
          <cell r="D1049" t="str">
            <v>COMMUNITY COLLEGE</v>
          </cell>
          <cell r="E1049" t="str">
            <v>CAM</v>
          </cell>
          <cell r="J1049">
            <v>284</v>
          </cell>
          <cell r="K1049">
            <v>253</v>
          </cell>
          <cell r="L1049">
            <v>537</v>
          </cell>
          <cell r="P1049">
            <v>44</v>
          </cell>
          <cell r="Q1049">
            <v>18</v>
          </cell>
          <cell r="R1049">
            <v>62</v>
          </cell>
          <cell r="S1049">
            <v>599</v>
          </cell>
        </row>
        <row r="1050">
          <cell r="A1050" t="str">
            <v>RESEARCH-INTENSIVE UNIV2009/2010COMMUNITY COLLEGECNC</v>
          </cell>
          <cell r="B1050" t="str">
            <v>RESEARCH-INTENSIVE UNIV</v>
          </cell>
          <cell r="C1050" t="str">
            <v>2009/2010</v>
          </cell>
          <cell r="D1050" t="str">
            <v>COMMUNITY COLLEGE</v>
          </cell>
          <cell r="E1050" t="str">
            <v>CNC</v>
          </cell>
          <cell r="J1050">
            <v>105</v>
          </cell>
          <cell r="K1050">
            <v>179</v>
          </cell>
          <cell r="L1050">
            <v>284</v>
          </cell>
          <cell r="P1050">
            <v>6</v>
          </cell>
          <cell r="Q1050">
            <v>3</v>
          </cell>
          <cell r="R1050">
            <v>9</v>
          </cell>
          <cell r="S1050">
            <v>293</v>
          </cell>
        </row>
        <row r="1051">
          <cell r="A1051" t="str">
            <v>RESEARCH-INTENSIVE UNIV2009/2010COMMUNITY COLLEGECOTR</v>
          </cell>
          <cell r="B1051" t="str">
            <v>RESEARCH-INTENSIVE UNIV</v>
          </cell>
          <cell r="C1051" t="str">
            <v>2009/2010</v>
          </cell>
          <cell r="D1051" t="str">
            <v>COMMUNITY COLLEGE</v>
          </cell>
          <cell r="E1051" t="str">
            <v>COTR</v>
          </cell>
          <cell r="J1051">
            <v>24</v>
          </cell>
          <cell r="K1051">
            <v>20</v>
          </cell>
          <cell r="L1051">
            <v>44</v>
          </cell>
          <cell r="P1051">
            <v>4</v>
          </cell>
          <cell r="Q1051">
            <v>1</v>
          </cell>
          <cell r="R1051">
            <v>5</v>
          </cell>
          <cell r="S1051">
            <v>49</v>
          </cell>
        </row>
        <row r="1052">
          <cell r="A1052" t="str">
            <v>RESEARCH-INTENSIVE UNIV2009/2010COMMUNITY COLLEGEDOUG</v>
          </cell>
          <cell r="B1052" t="str">
            <v>RESEARCH-INTENSIVE UNIV</v>
          </cell>
          <cell r="C1052" t="str">
            <v>2009/2010</v>
          </cell>
          <cell r="D1052" t="str">
            <v>COMMUNITY COLLEGE</v>
          </cell>
          <cell r="E1052" t="str">
            <v>DOUG</v>
          </cell>
          <cell r="J1052">
            <v>300</v>
          </cell>
          <cell r="K1052">
            <v>232</v>
          </cell>
          <cell r="L1052">
            <v>532</v>
          </cell>
          <cell r="P1052">
            <v>32</v>
          </cell>
          <cell r="Q1052">
            <v>7</v>
          </cell>
          <cell r="R1052">
            <v>39</v>
          </cell>
          <cell r="S1052">
            <v>571</v>
          </cell>
        </row>
        <row r="1053">
          <cell r="A1053" t="str">
            <v>RESEARCH-INTENSIVE UNIV2009/2010COMMUNITY COLLEGELANG</v>
          </cell>
          <cell r="B1053" t="str">
            <v>RESEARCH-INTENSIVE UNIV</v>
          </cell>
          <cell r="C1053" t="str">
            <v>2009/2010</v>
          </cell>
          <cell r="D1053" t="str">
            <v>COMMUNITY COLLEGE</v>
          </cell>
          <cell r="E1053" t="str">
            <v>LANG</v>
          </cell>
          <cell r="J1053">
            <v>455</v>
          </cell>
          <cell r="K1053">
            <v>275</v>
          </cell>
          <cell r="L1053">
            <v>730</v>
          </cell>
          <cell r="P1053">
            <v>42</v>
          </cell>
          <cell r="Q1053">
            <v>20</v>
          </cell>
          <cell r="R1053">
            <v>62</v>
          </cell>
          <cell r="S1053">
            <v>792</v>
          </cell>
        </row>
        <row r="1054">
          <cell r="A1054" t="str">
            <v>RESEARCH-INTENSIVE UNIV2009/2010COMMUNITY COLLEGENIC</v>
          </cell>
          <cell r="B1054" t="str">
            <v>RESEARCH-INTENSIVE UNIV</v>
          </cell>
          <cell r="C1054" t="str">
            <v>2009/2010</v>
          </cell>
          <cell r="D1054" t="str">
            <v>COMMUNITY COLLEGE</v>
          </cell>
          <cell r="E1054" t="str">
            <v>NIC</v>
          </cell>
          <cell r="J1054">
            <v>25</v>
          </cell>
          <cell r="K1054">
            <v>27</v>
          </cell>
          <cell r="L1054">
            <v>52</v>
          </cell>
          <cell r="P1054">
            <v>3</v>
          </cell>
          <cell r="Q1054">
            <v>2</v>
          </cell>
          <cell r="R1054">
            <v>5</v>
          </cell>
          <cell r="S1054">
            <v>57</v>
          </cell>
        </row>
        <row r="1055">
          <cell r="A1055" t="str">
            <v>RESEARCH-INTENSIVE UNIV2009/2010COMMUNITY COLLEGENLC</v>
          </cell>
          <cell r="B1055" t="str">
            <v>RESEARCH-INTENSIVE UNIV</v>
          </cell>
          <cell r="C1055" t="str">
            <v>2009/2010</v>
          </cell>
          <cell r="D1055" t="str">
            <v>COMMUNITY COLLEGE</v>
          </cell>
          <cell r="E1055" t="str">
            <v>NLC</v>
          </cell>
          <cell r="J1055">
            <v>15</v>
          </cell>
          <cell r="K1055">
            <v>22</v>
          </cell>
          <cell r="L1055">
            <v>37</v>
          </cell>
          <cell r="P1055">
            <v>2</v>
          </cell>
          <cell r="Q1055">
            <v>1</v>
          </cell>
          <cell r="R1055">
            <v>3</v>
          </cell>
          <cell r="S1055">
            <v>40</v>
          </cell>
        </row>
        <row r="1056">
          <cell r="A1056" t="str">
            <v>RESEARCH-INTENSIVE UNIV2009/2010COMMUNITY COLLEGENWCC</v>
          </cell>
          <cell r="B1056" t="str">
            <v>RESEARCH-INTENSIVE UNIV</v>
          </cell>
          <cell r="C1056" t="str">
            <v>2009/2010</v>
          </cell>
          <cell r="D1056" t="str">
            <v>COMMUNITY COLLEGE</v>
          </cell>
          <cell r="E1056" t="str">
            <v>NWCC</v>
          </cell>
          <cell r="J1056">
            <v>12</v>
          </cell>
          <cell r="K1056">
            <v>49</v>
          </cell>
          <cell r="L1056">
            <v>61</v>
          </cell>
          <cell r="P1056">
            <v>1</v>
          </cell>
          <cell r="R1056">
            <v>1</v>
          </cell>
          <cell r="S1056">
            <v>62</v>
          </cell>
        </row>
        <row r="1057">
          <cell r="A1057" t="str">
            <v>RESEARCH-INTENSIVE UNIV2009/2010COMMUNITY COLLEGEOKAN</v>
          </cell>
          <cell r="B1057" t="str">
            <v>RESEARCH-INTENSIVE UNIV</v>
          </cell>
          <cell r="C1057" t="str">
            <v>2009/2010</v>
          </cell>
          <cell r="D1057" t="str">
            <v>COMMUNITY COLLEGE</v>
          </cell>
          <cell r="E1057" t="str">
            <v>OKAN</v>
          </cell>
          <cell r="J1057">
            <v>99</v>
          </cell>
          <cell r="K1057">
            <v>95</v>
          </cell>
          <cell r="L1057">
            <v>194</v>
          </cell>
          <cell r="P1057">
            <v>13</v>
          </cell>
          <cell r="Q1057">
            <v>10</v>
          </cell>
          <cell r="R1057">
            <v>23</v>
          </cell>
          <cell r="S1057">
            <v>217</v>
          </cell>
        </row>
        <row r="1058">
          <cell r="A1058" t="str">
            <v>RESEARCH-INTENSIVE UNIV2009/2010COMMUNITY COLLEGESEL</v>
          </cell>
          <cell r="B1058" t="str">
            <v>RESEARCH-INTENSIVE UNIV</v>
          </cell>
          <cell r="C1058" t="str">
            <v>2009/2010</v>
          </cell>
          <cell r="D1058" t="str">
            <v>COMMUNITY COLLEGE</v>
          </cell>
          <cell r="E1058" t="str">
            <v>SEL</v>
          </cell>
          <cell r="J1058">
            <v>15</v>
          </cell>
          <cell r="K1058">
            <v>31</v>
          </cell>
          <cell r="L1058">
            <v>46</v>
          </cell>
          <cell r="P1058">
            <v>3</v>
          </cell>
          <cell r="Q1058">
            <v>4</v>
          </cell>
          <cell r="R1058">
            <v>7</v>
          </cell>
          <cell r="S1058">
            <v>53</v>
          </cell>
        </row>
        <row r="1059">
          <cell r="A1059" t="str">
            <v>RESEARCH-INTENSIVE UNIV2009/2010COMMUNITY COLLEGEVCC</v>
          </cell>
          <cell r="B1059" t="str">
            <v>RESEARCH-INTENSIVE UNIV</v>
          </cell>
          <cell r="C1059" t="str">
            <v>2009/2010</v>
          </cell>
          <cell r="D1059" t="str">
            <v>COMMUNITY COLLEGE</v>
          </cell>
          <cell r="E1059" t="str">
            <v>VCC</v>
          </cell>
          <cell r="J1059">
            <v>176</v>
          </cell>
          <cell r="K1059">
            <v>81</v>
          </cell>
          <cell r="L1059">
            <v>257</v>
          </cell>
          <cell r="P1059">
            <v>24</v>
          </cell>
          <cell r="Q1059">
            <v>1</v>
          </cell>
          <cell r="R1059">
            <v>25</v>
          </cell>
          <cell r="S1059">
            <v>282</v>
          </cell>
        </row>
        <row r="1060">
          <cell r="A1060" t="str">
            <v>RESEARCH-INTENSIVE UNIV2009/2010COMMUNITY COLLEGE Total</v>
          </cell>
          <cell r="B1060" t="str">
            <v>RESEARCH-INTENSIVE UNIV</v>
          </cell>
          <cell r="C1060" t="str">
            <v>2009/2010</v>
          </cell>
          <cell r="D1060" t="str">
            <v>COMMUNITY COLLEGE Total</v>
          </cell>
          <cell r="J1060">
            <v>1498</v>
          </cell>
          <cell r="K1060">
            <v>1256</v>
          </cell>
          <cell r="L1060">
            <v>2731</v>
          </cell>
          <cell r="P1060">
            <v>174</v>
          </cell>
          <cell r="Q1060">
            <v>67</v>
          </cell>
          <cell r="R1060">
            <v>241</v>
          </cell>
          <cell r="S1060">
            <v>2972</v>
          </cell>
        </row>
        <row r="1061">
          <cell r="A1061" t="str">
            <v/>
          </cell>
        </row>
        <row r="1062">
          <cell r="A1062" t="str">
            <v>RESEARCH-INTENSIVE UNIV2009/2010INSTITUTEBCIT</v>
          </cell>
          <cell r="B1062" t="str">
            <v>RESEARCH-INTENSIVE UNIV</v>
          </cell>
          <cell r="C1062" t="str">
            <v>2009/2010</v>
          </cell>
          <cell r="D1062" t="str">
            <v>INSTITUTE</v>
          </cell>
          <cell r="E1062" t="str">
            <v>BCIT</v>
          </cell>
          <cell r="J1062">
            <v>989</v>
          </cell>
          <cell r="K1062">
            <v>368</v>
          </cell>
          <cell r="L1062">
            <v>1357</v>
          </cell>
          <cell r="P1062">
            <v>157</v>
          </cell>
          <cell r="Q1062">
            <v>18</v>
          </cell>
          <cell r="R1062">
            <v>175</v>
          </cell>
          <cell r="S1062">
            <v>1532</v>
          </cell>
        </row>
        <row r="1063">
          <cell r="A1063" t="str">
            <v>RESEARCH-INTENSIVE UNIV2009/2010INSTITUTEJIBC</v>
          </cell>
          <cell r="B1063" t="str">
            <v>RESEARCH-INTENSIVE UNIV</v>
          </cell>
          <cell r="C1063" t="str">
            <v>2009/2010</v>
          </cell>
          <cell r="D1063" t="str">
            <v>INSTITUTE</v>
          </cell>
          <cell r="E1063" t="str">
            <v>JIBC</v>
          </cell>
          <cell r="J1063">
            <v>304</v>
          </cell>
          <cell r="K1063">
            <v>135</v>
          </cell>
          <cell r="L1063">
            <v>439</v>
          </cell>
          <cell r="P1063">
            <v>14</v>
          </cell>
          <cell r="Q1063">
            <v>2</v>
          </cell>
          <cell r="R1063">
            <v>16</v>
          </cell>
          <cell r="S1063">
            <v>455</v>
          </cell>
        </row>
        <row r="1064">
          <cell r="A1064" t="str">
            <v>RESEARCH-INTENSIVE UNIV2009/2010INSTITUTENVIT</v>
          </cell>
          <cell r="B1064" t="str">
            <v>RESEARCH-INTENSIVE UNIV</v>
          </cell>
          <cell r="C1064" t="str">
            <v>2009/2010</v>
          </cell>
          <cell r="D1064" t="str">
            <v>INSTITUTE</v>
          </cell>
          <cell r="E1064" t="str">
            <v>NVIT</v>
          </cell>
          <cell r="J1064">
            <v>13</v>
          </cell>
          <cell r="K1064">
            <v>21</v>
          </cell>
          <cell r="L1064">
            <v>34</v>
          </cell>
          <cell r="S1064">
            <v>34</v>
          </cell>
        </row>
        <row r="1065">
          <cell r="A1065" t="str">
            <v>RESEARCH-INTENSIVE UNIV2009/2010INSTITUTE Total</v>
          </cell>
          <cell r="B1065" t="str">
            <v>RESEARCH-INTENSIVE UNIV</v>
          </cell>
          <cell r="C1065" t="str">
            <v>2009/2010</v>
          </cell>
          <cell r="D1065" t="str">
            <v>INSTITUTE Total</v>
          </cell>
          <cell r="J1065">
            <v>1294</v>
          </cell>
          <cell r="K1065">
            <v>520</v>
          </cell>
          <cell r="L1065">
            <v>1807</v>
          </cell>
          <cell r="P1065">
            <v>171</v>
          </cell>
          <cell r="Q1065">
            <v>20</v>
          </cell>
          <cell r="R1065">
            <v>191</v>
          </cell>
          <cell r="S1065">
            <v>1998</v>
          </cell>
        </row>
        <row r="1066">
          <cell r="A1066" t="str">
            <v/>
          </cell>
        </row>
        <row r="1067">
          <cell r="A1067" t="str">
            <v>RESEARCH-INTENSIVE UNIV2009/2010RESEARCH-INTENSIVE UNIVSFU</v>
          </cell>
          <cell r="B1067" t="str">
            <v>RESEARCH-INTENSIVE UNIV</v>
          </cell>
          <cell r="C1067" t="str">
            <v>2009/2010</v>
          </cell>
          <cell r="D1067" t="str">
            <v>RESEARCH-INTENSIVE UNIV</v>
          </cell>
          <cell r="E1067" t="str">
            <v>SFU</v>
          </cell>
          <cell r="F1067">
            <v>23808</v>
          </cell>
          <cell r="G1067">
            <v>23808</v>
          </cell>
          <cell r="J1067">
            <v>245</v>
          </cell>
          <cell r="K1067">
            <v>208</v>
          </cell>
          <cell r="L1067">
            <v>453</v>
          </cell>
          <cell r="O1067">
            <v>262</v>
          </cell>
          <cell r="P1067">
            <v>41</v>
          </cell>
          <cell r="Q1067">
            <v>6</v>
          </cell>
          <cell r="R1067">
            <v>306</v>
          </cell>
          <cell r="S1067">
            <v>24381</v>
          </cell>
        </row>
        <row r="1068">
          <cell r="A1068" t="str">
            <v>RESEARCH-INTENSIVE UNIV2009/2010RESEARCH-INTENSIVE UNIVUBC</v>
          </cell>
          <cell r="B1068" t="str">
            <v>RESEARCH-INTENSIVE UNIV</v>
          </cell>
          <cell r="C1068" t="str">
            <v>2009/2010</v>
          </cell>
          <cell r="D1068" t="str">
            <v>RESEARCH-INTENSIVE UNIV</v>
          </cell>
          <cell r="E1068" t="str">
            <v>UBC</v>
          </cell>
          <cell r="F1068">
            <v>35268</v>
          </cell>
          <cell r="G1068">
            <v>35268</v>
          </cell>
          <cell r="J1068">
            <v>783</v>
          </cell>
          <cell r="K1068">
            <v>349</v>
          </cell>
          <cell r="L1068">
            <v>1132</v>
          </cell>
          <cell r="O1068">
            <v>683</v>
          </cell>
          <cell r="P1068">
            <v>102</v>
          </cell>
          <cell r="Q1068">
            <v>23</v>
          </cell>
          <cell r="R1068">
            <v>800</v>
          </cell>
          <cell r="S1068">
            <v>36919</v>
          </cell>
        </row>
        <row r="1069">
          <cell r="A1069" t="str">
            <v>RESEARCH-INTENSIVE UNIV2009/2010RESEARCH-INTENSIVE UNIVUBCO</v>
          </cell>
          <cell r="B1069" t="str">
            <v>RESEARCH-INTENSIVE UNIV</v>
          </cell>
          <cell r="C1069" t="str">
            <v>2009/2010</v>
          </cell>
          <cell r="D1069" t="str">
            <v>RESEARCH-INTENSIVE UNIV</v>
          </cell>
          <cell r="E1069" t="str">
            <v>UBCO</v>
          </cell>
          <cell r="F1069">
            <v>4538</v>
          </cell>
          <cell r="G1069">
            <v>4538</v>
          </cell>
          <cell r="J1069">
            <v>72</v>
          </cell>
          <cell r="K1069">
            <v>30</v>
          </cell>
          <cell r="L1069">
            <v>102</v>
          </cell>
          <cell r="O1069">
            <v>59</v>
          </cell>
          <cell r="P1069">
            <v>5</v>
          </cell>
          <cell r="R1069">
            <v>64</v>
          </cell>
          <cell r="S1069">
            <v>4683</v>
          </cell>
        </row>
        <row r="1070">
          <cell r="A1070" t="str">
            <v>RESEARCH-INTENSIVE UNIV2009/2010RESEARCH-INTENSIVE UNIVUNBC</v>
          </cell>
          <cell r="B1070" t="str">
            <v>RESEARCH-INTENSIVE UNIV</v>
          </cell>
          <cell r="C1070" t="str">
            <v>2009/2010</v>
          </cell>
          <cell r="D1070" t="str">
            <v>RESEARCH-INTENSIVE UNIV</v>
          </cell>
          <cell r="E1070" t="str">
            <v>UNBC</v>
          </cell>
          <cell r="F1070">
            <v>2589</v>
          </cell>
          <cell r="G1070">
            <v>2589</v>
          </cell>
          <cell r="J1070">
            <v>44</v>
          </cell>
          <cell r="K1070">
            <v>37</v>
          </cell>
          <cell r="L1070">
            <v>81</v>
          </cell>
          <cell r="O1070">
            <v>63</v>
          </cell>
          <cell r="P1070">
            <v>7</v>
          </cell>
          <cell r="Q1070">
            <v>4</v>
          </cell>
          <cell r="R1070">
            <v>73</v>
          </cell>
          <cell r="S1070">
            <v>2722</v>
          </cell>
        </row>
        <row r="1071">
          <cell r="A1071" t="str">
            <v>RESEARCH-INTENSIVE UNIV2009/2010RESEARCH-INTENSIVE UNIVUVIC</v>
          </cell>
          <cell r="B1071" t="str">
            <v>RESEARCH-INTENSIVE UNIV</v>
          </cell>
          <cell r="C1071" t="str">
            <v>2009/2010</v>
          </cell>
          <cell r="D1071" t="str">
            <v>RESEARCH-INTENSIVE UNIV</v>
          </cell>
          <cell r="E1071" t="str">
            <v>UVIC</v>
          </cell>
          <cell r="F1071">
            <v>14890</v>
          </cell>
          <cell r="G1071">
            <v>14890</v>
          </cell>
          <cell r="J1071">
            <v>142</v>
          </cell>
          <cell r="K1071">
            <v>150</v>
          </cell>
          <cell r="L1071">
            <v>292</v>
          </cell>
          <cell r="O1071">
            <v>259</v>
          </cell>
          <cell r="P1071">
            <v>30</v>
          </cell>
          <cell r="Q1071">
            <v>5</v>
          </cell>
          <cell r="R1071">
            <v>293</v>
          </cell>
          <cell r="S1071">
            <v>15337</v>
          </cell>
        </row>
        <row r="1072">
          <cell r="A1072" t="str">
            <v>RESEARCH-INTENSIVE UNIV2009/2010RESEARCH-INTENSIVE UNIV Total</v>
          </cell>
          <cell r="B1072" t="str">
            <v>RESEARCH-INTENSIVE UNIV</v>
          </cell>
          <cell r="C1072" t="str">
            <v>2009/2010</v>
          </cell>
          <cell r="D1072" t="str">
            <v>RESEARCH-INTENSIVE UNIV Total</v>
          </cell>
          <cell r="F1072">
            <v>80969</v>
          </cell>
          <cell r="G1072">
            <v>80969</v>
          </cell>
          <cell r="J1072">
            <v>1279</v>
          </cell>
          <cell r="K1072">
            <v>650</v>
          </cell>
          <cell r="L1072">
            <v>1925</v>
          </cell>
          <cell r="O1072">
            <v>1326</v>
          </cell>
          <cell r="P1072">
            <v>185</v>
          </cell>
          <cell r="Q1072">
            <v>38</v>
          </cell>
          <cell r="R1072">
            <v>1536</v>
          </cell>
          <cell r="S1072">
            <v>83571</v>
          </cell>
        </row>
        <row r="1073">
          <cell r="A1073" t="str">
            <v/>
          </cell>
        </row>
        <row r="1074">
          <cell r="A1074" t="str">
            <v>RESEARCH-INTENSIVE UNIV2009/2010TEACHING-INTENSIVE UNIVCAPU</v>
          </cell>
          <cell r="B1074" t="str">
            <v>RESEARCH-INTENSIVE UNIV</v>
          </cell>
          <cell r="C1074" t="str">
            <v>2009/2010</v>
          </cell>
          <cell r="D1074" t="str">
            <v>TEACHING-INTENSIVE UNIV</v>
          </cell>
          <cell r="E1074" t="str">
            <v>CAPU</v>
          </cell>
          <cell r="J1074">
            <v>141</v>
          </cell>
          <cell r="K1074">
            <v>69</v>
          </cell>
          <cell r="L1074">
            <v>210</v>
          </cell>
          <cell r="P1074">
            <v>28</v>
          </cell>
          <cell r="Q1074">
            <v>6</v>
          </cell>
          <cell r="R1074">
            <v>34</v>
          </cell>
          <cell r="S1074">
            <v>244</v>
          </cell>
        </row>
        <row r="1075">
          <cell r="A1075" t="str">
            <v>RESEARCH-INTENSIVE UNIV2009/2010TEACHING-INTENSIVE UNIVECU</v>
          </cell>
          <cell r="B1075" t="str">
            <v>RESEARCH-INTENSIVE UNIV</v>
          </cell>
          <cell r="C1075" t="str">
            <v>2009/2010</v>
          </cell>
          <cell r="D1075" t="str">
            <v>TEACHING-INTENSIVE UNIV</v>
          </cell>
          <cell r="E1075" t="str">
            <v>ECU</v>
          </cell>
          <cell r="J1075">
            <v>57</v>
          </cell>
          <cell r="K1075">
            <v>43</v>
          </cell>
          <cell r="L1075">
            <v>100</v>
          </cell>
          <cell r="P1075">
            <v>2</v>
          </cell>
          <cell r="Q1075">
            <v>1</v>
          </cell>
          <cell r="R1075">
            <v>3</v>
          </cell>
          <cell r="S1075">
            <v>103</v>
          </cell>
        </row>
        <row r="1076">
          <cell r="A1076" t="str">
            <v>RESEARCH-INTENSIVE UNIV2009/2010TEACHING-INTENSIVE UNIVKWN</v>
          </cell>
          <cell r="B1076" t="str">
            <v>RESEARCH-INTENSIVE UNIV</v>
          </cell>
          <cell r="C1076" t="str">
            <v>2009/2010</v>
          </cell>
          <cell r="D1076" t="str">
            <v>TEACHING-INTENSIVE UNIV</v>
          </cell>
          <cell r="E1076" t="str">
            <v>KWN</v>
          </cell>
          <cell r="J1076">
            <v>262</v>
          </cell>
          <cell r="K1076">
            <v>235</v>
          </cell>
          <cell r="L1076">
            <v>497</v>
          </cell>
          <cell r="P1076">
            <v>23</v>
          </cell>
          <cell r="Q1076">
            <v>8</v>
          </cell>
          <cell r="R1076">
            <v>31</v>
          </cell>
          <cell r="S1076">
            <v>528</v>
          </cell>
        </row>
        <row r="1077">
          <cell r="A1077" t="str">
            <v>RESEARCH-INTENSIVE UNIV2009/2010TEACHING-INTENSIVE UNIVRRU</v>
          </cell>
          <cell r="B1077" t="str">
            <v>RESEARCH-INTENSIVE UNIV</v>
          </cell>
          <cell r="C1077" t="str">
            <v>2009/2010</v>
          </cell>
          <cell r="D1077" t="str">
            <v>TEACHING-INTENSIVE UNIV</v>
          </cell>
          <cell r="E1077" t="str">
            <v>RRU</v>
          </cell>
          <cell r="J1077">
            <v>30</v>
          </cell>
          <cell r="K1077">
            <v>13</v>
          </cell>
          <cell r="L1077">
            <v>43</v>
          </cell>
          <cell r="P1077">
            <v>5</v>
          </cell>
          <cell r="R1077">
            <v>5</v>
          </cell>
          <cell r="S1077">
            <v>48</v>
          </cell>
        </row>
        <row r="1078">
          <cell r="A1078" t="str">
            <v>RESEARCH-INTENSIVE UNIV2009/2010TEACHING-INTENSIVE UNIVTRU</v>
          </cell>
          <cell r="B1078" t="str">
            <v>RESEARCH-INTENSIVE UNIV</v>
          </cell>
          <cell r="C1078" t="str">
            <v>2009/2010</v>
          </cell>
          <cell r="D1078" t="str">
            <v>TEACHING-INTENSIVE UNIV</v>
          </cell>
          <cell r="E1078" t="str">
            <v>TRU</v>
          </cell>
          <cell r="J1078">
            <v>32</v>
          </cell>
          <cell r="K1078">
            <v>60</v>
          </cell>
          <cell r="L1078">
            <v>92</v>
          </cell>
          <cell r="P1078">
            <v>15</v>
          </cell>
          <cell r="Q1078">
            <v>5</v>
          </cell>
          <cell r="R1078">
            <v>20</v>
          </cell>
          <cell r="S1078">
            <v>112</v>
          </cell>
        </row>
        <row r="1079">
          <cell r="A1079" t="str">
            <v>RESEARCH-INTENSIVE UNIV2009/2010TEACHING-INTENSIVE UNIVTRU-OL</v>
          </cell>
          <cell r="B1079" t="str">
            <v>RESEARCH-INTENSIVE UNIV</v>
          </cell>
          <cell r="C1079" t="str">
            <v>2009/2010</v>
          </cell>
          <cell r="D1079" t="str">
            <v>TEACHING-INTENSIVE UNIV</v>
          </cell>
          <cell r="E1079" t="str">
            <v>TRU-OL</v>
          </cell>
          <cell r="J1079">
            <v>710</v>
          </cell>
          <cell r="K1079">
            <v>734</v>
          </cell>
          <cell r="L1079">
            <v>1444</v>
          </cell>
          <cell r="P1079">
            <v>6</v>
          </cell>
          <cell r="Q1079">
            <v>1</v>
          </cell>
          <cell r="R1079">
            <v>7</v>
          </cell>
          <cell r="S1079">
            <v>1451</v>
          </cell>
        </row>
        <row r="1080">
          <cell r="A1080" t="str">
            <v>RESEARCH-INTENSIVE UNIV2009/2010TEACHING-INTENSIVE UNIVUFV</v>
          </cell>
          <cell r="B1080" t="str">
            <v>RESEARCH-INTENSIVE UNIV</v>
          </cell>
          <cell r="C1080" t="str">
            <v>2009/2010</v>
          </cell>
          <cell r="D1080" t="str">
            <v>TEACHING-INTENSIVE UNIV</v>
          </cell>
          <cell r="E1080" t="str">
            <v>UFV</v>
          </cell>
          <cell r="J1080">
            <v>57</v>
          </cell>
          <cell r="K1080">
            <v>63</v>
          </cell>
          <cell r="L1080">
            <v>120</v>
          </cell>
          <cell r="P1080">
            <v>10</v>
          </cell>
          <cell r="Q1080">
            <v>5</v>
          </cell>
          <cell r="R1080">
            <v>15</v>
          </cell>
          <cell r="S1080">
            <v>135</v>
          </cell>
        </row>
        <row r="1081">
          <cell r="A1081" t="str">
            <v>RESEARCH-INTENSIVE UNIV2009/2010TEACHING-INTENSIVE UNIVVIU</v>
          </cell>
          <cell r="B1081" t="str">
            <v>RESEARCH-INTENSIVE UNIV</v>
          </cell>
          <cell r="C1081" t="str">
            <v>2009/2010</v>
          </cell>
          <cell r="D1081" t="str">
            <v>TEACHING-INTENSIVE UNIV</v>
          </cell>
          <cell r="E1081" t="str">
            <v>VIU</v>
          </cell>
          <cell r="J1081">
            <v>102</v>
          </cell>
          <cell r="K1081">
            <v>78</v>
          </cell>
          <cell r="L1081">
            <v>180</v>
          </cell>
          <cell r="P1081">
            <v>20</v>
          </cell>
          <cell r="Q1081">
            <v>2</v>
          </cell>
          <cell r="R1081">
            <v>22</v>
          </cell>
          <cell r="S1081">
            <v>202</v>
          </cell>
        </row>
        <row r="1082">
          <cell r="A1082" t="str">
            <v>RESEARCH-INTENSIVE UNIV2009/2010TEACHING-INTENSIVE UNIV Total</v>
          </cell>
          <cell r="B1082" t="str">
            <v>RESEARCH-INTENSIVE UNIV</v>
          </cell>
          <cell r="C1082" t="str">
            <v>2009/2010</v>
          </cell>
          <cell r="D1082" t="str">
            <v>TEACHING-INTENSIVE UNIV Total</v>
          </cell>
          <cell r="J1082">
            <v>1376</v>
          </cell>
          <cell r="K1082">
            <v>1283</v>
          </cell>
          <cell r="L1082">
            <v>2638</v>
          </cell>
          <cell r="P1082">
            <v>109</v>
          </cell>
          <cell r="Q1082">
            <v>28</v>
          </cell>
          <cell r="R1082">
            <v>137</v>
          </cell>
          <cell r="S1082">
            <v>2775</v>
          </cell>
        </row>
        <row r="1083">
          <cell r="A1083" t="str">
            <v/>
          </cell>
        </row>
        <row r="1084">
          <cell r="A1084" t="str">
            <v>RESEARCH-INTENSIVE UNIV2009/2010 Total</v>
          </cell>
          <cell r="B1084" t="str">
            <v>RESEARCH-INTENSIVE UNIV</v>
          </cell>
          <cell r="C1084" t="str">
            <v>2009/2010 Total</v>
          </cell>
          <cell r="F1084">
            <v>80969</v>
          </cell>
          <cell r="G1084">
            <v>80969</v>
          </cell>
          <cell r="H1084">
            <v>26954</v>
          </cell>
          <cell r="I1084">
            <v>26954</v>
          </cell>
          <cell r="J1084">
            <v>5249</v>
          </cell>
          <cell r="K1084">
            <v>3603</v>
          </cell>
          <cell r="L1084">
            <v>8577</v>
          </cell>
          <cell r="O1084">
            <v>1326</v>
          </cell>
          <cell r="P1084">
            <v>639</v>
          </cell>
          <cell r="Q1084">
            <v>153</v>
          </cell>
          <cell r="R1084">
            <v>2105</v>
          </cell>
          <cell r="S1084">
            <v>114822</v>
          </cell>
        </row>
        <row r="1085">
          <cell r="A1085" t="str">
            <v>RESEARCH-INTENSIVE UNIV2010/2011EXIT</v>
          </cell>
          <cell r="B1085" t="str">
            <v>RESEARCH-INTENSIVE UNIV</v>
          </cell>
          <cell r="C1085" t="str">
            <v>2010/2011</v>
          </cell>
          <cell r="D1085" t="str">
            <v>EXIT</v>
          </cell>
          <cell r="H1085">
            <v>35442</v>
          </cell>
          <cell r="I1085">
            <v>35442</v>
          </cell>
          <cell r="S1085">
            <v>35442</v>
          </cell>
        </row>
        <row r="1086">
          <cell r="A1086" t="str">
            <v>RESEARCH-INTENSIVE UNIV2010/2011EXIT Total</v>
          </cell>
          <cell r="B1086" t="str">
            <v>RESEARCH-INTENSIVE UNIV</v>
          </cell>
          <cell r="C1086" t="str">
            <v>2010/2011</v>
          </cell>
          <cell r="D1086" t="str">
            <v>EXIT Total</v>
          </cell>
          <cell r="H1086">
            <v>35442</v>
          </cell>
          <cell r="I1086">
            <v>35442</v>
          </cell>
          <cell r="S1086">
            <v>35442</v>
          </cell>
        </row>
        <row r="1087">
          <cell r="A1087" t="str">
            <v/>
          </cell>
        </row>
        <row r="1088">
          <cell r="A1088" t="str">
            <v>RESEARCH-INTENSIVE UNIV2010/2011COMMUNITY COLLEGECAM</v>
          </cell>
          <cell r="B1088" t="str">
            <v>RESEARCH-INTENSIVE UNIV</v>
          </cell>
          <cell r="C1088" t="str">
            <v>2010/2011</v>
          </cell>
          <cell r="D1088" t="str">
            <v>COMMUNITY COLLEGE</v>
          </cell>
          <cell r="E1088" t="str">
            <v>CAM</v>
          </cell>
          <cell r="J1088">
            <v>175</v>
          </cell>
          <cell r="K1088">
            <v>146</v>
          </cell>
          <cell r="L1088">
            <v>321</v>
          </cell>
          <cell r="S1088">
            <v>321</v>
          </cell>
        </row>
        <row r="1089">
          <cell r="A1089" t="str">
            <v>RESEARCH-INTENSIVE UNIV2010/2011COMMUNITY COLLEGECNC</v>
          </cell>
          <cell r="B1089" t="str">
            <v>RESEARCH-INTENSIVE UNIV</v>
          </cell>
          <cell r="C1089" t="str">
            <v>2010/2011</v>
          </cell>
          <cell r="D1089" t="str">
            <v>COMMUNITY COLLEGE</v>
          </cell>
          <cell r="E1089" t="str">
            <v>CNC</v>
          </cell>
          <cell r="J1089">
            <v>54</v>
          </cell>
          <cell r="K1089">
            <v>136</v>
          </cell>
          <cell r="L1089">
            <v>190</v>
          </cell>
          <cell r="S1089">
            <v>190</v>
          </cell>
        </row>
        <row r="1090">
          <cell r="A1090" t="str">
            <v>RESEARCH-INTENSIVE UNIV2010/2011COMMUNITY COLLEGECOTR</v>
          </cell>
          <cell r="B1090" t="str">
            <v>RESEARCH-INTENSIVE UNIV</v>
          </cell>
          <cell r="C1090" t="str">
            <v>2010/2011</v>
          </cell>
          <cell r="D1090" t="str">
            <v>COMMUNITY COLLEGE</v>
          </cell>
          <cell r="E1090" t="str">
            <v>COTR</v>
          </cell>
          <cell r="J1090">
            <v>11</v>
          </cell>
          <cell r="K1090">
            <v>7</v>
          </cell>
          <cell r="L1090">
            <v>18</v>
          </cell>
          <cell r="S1090">
            <v>18</v>
          </cell>
        </row>
        <row r="1091">
          <cell r="A1091" t="str">
            <v>RESEARCH-INTENSIVE UNIV2010/2011COMMUNITY COLLEGEDOUG</v>
          </cell>
          <cell r="B1091" t="str">
            <v>RESEARCH-INTENSIVE UNIV</v>
          </cell>
          <cell r="C1091" t="str">
            <v>2010/2011</v>
          </cell>
          <cell r="D1091" t="str">
            <v>COMMUNITY COLLEGE</v>
          </cell>
          <cell r="E1091" t="str">
            <v>DOUG</v>
          </cell>
          <cell r="J1091">
            <v>123</v>
          </cell>
          <cell r="K1091">
            <v>120</v>
          </cell>
          <cell r="L1091">
            <v>243</v>
          </cell>
          <cell r="S1091">
            <v>243</v>
          </cell>
        </row>
        <row r="1092">
          <cell r="A1092" t="str">
            <v>RESEARCH-INTENSIVE UNIV2010/2011COMMUNITY COLLEGELANG</v>
          </cell>
          <cell r="B1092" t="str">
            <v>RESEARCH-INTENSIVE UNIV</v>
          </cell>
          <cell r="C1092" t="str">
            <v>2010/2011</v>
          </cell>
          <cell r="D1092" t="str">
            <v>COMMUNITY COLLEGE</v>
          </cell>
          <cell r="E1092" t="str">
            <v>LANG</v>
          </cell>
          <cell r="J1092">
            <v>221</v>
          </cell>
          <cell r="K1092">
            <v>154</v>
          </cell>
          <cell r="L1092">
            <v>375</v>
          </cell>
          <cell r="S1092">
            <v>375</v>
          </cell>
        </row>
        <row r="1093">
          <cell r="A1093" t="str">
            <v>RESEARCH-INTENSIVE UNIV2010/2011COMMUNITY COLLEGENIC</v>
          </cell>
          <cell r="B1093" t="str">
            <v>RESEARCH-INTENSIVE UNIV</v>
          </cell>
          <cell r="C1093" t="str">
            <v>2010/2011</v>
          </cell>
          <cell r="D1093" t="str">
            <v>COMMUNITY COLLEGE</v>
          </cell>
          <cell r="E1093" t="str">
            <v>NIC</v>
          </cell>
          <cell r="J1093">
            <v>10</v>
          </cell>
          <cell r="K1093">
            <v>15</v>
          </cell>
          <cell r="L1093">
            <v>25</v>
          </cell>
          <cell r="S1093">
            <v>25</v>
          </cell>
        </row>
        <row r="1094">
          <cell r="A1094" t="str">
            <v>RESEARCH-INTENSIVE UNIV2010/2011COMMUNITY COLLEGENLC</v>
          </cell>
          <cell r="B1094" t="str">
            <v>RESEARCH-INTENSIVE UNIV</v>
          </cell>
          <cell r="C1094" t="str">
            <v>2010/2011</v>
          </cell>
          <cell r="D1094" t="str">
            <v>COMMUNITY COLLEGE</v>
          </cell>
          <cell r="E1094" t="str">
            <v>NLC</v>
          </cell>
          <cell r="J1094">
            <v>5</v>
          </cell>
          <cell r="K1094">
            <v>6</v>
          </cell>
          <cell r="L1094">
            <v>11</v>
          </cell>
          <cell r="S1094">
            <v>11</v>
          </cell>
        </row>
        <row r="1095">
          <cell r="A1095" t="str">
            <v>RESEARCH-INTENSIVE UNIV2010/2011COMMUNITY COLLEGENWCC</v>
          </cell>
          <cell r="B1095" t="str">
            <v>RESEARCH-INTENSIVE UNIV</v>
          </cell>
          <cell r="C1095" t="str">
            <v>2010/2011</v>
          </cell>
          <cell r="D1095" t="str">
            <v>COMMUNITY COLLEGE</v>
          </cell>
          <cell r="E1095" t="str">
            <v>NWCC</v>
          </cell>
          <cell r="J1095">
            <v>1</v>
          </cell>
          <cell r="K1095">
            <v>37</v>
          </cell>
          <cell r="L1095">
            <v>38</v>
          </cell>
          <cell r="S1095">
            <v>38</v>
          </cell>
        </row>
        <row r="1096">
          <cell r="A1096" t="str">
            <v>RESEARCH-INTENSIVE UNIV2010/2011COMMUNITY COLLEGEOKAN</v>
          </cell>
          <cell r="B1096" t="str">
            <v>RESEARCH-INTENSIVE UNIV</v>
          </cell>
          <cell r="C1096" t="str">
            <v>2010/2011</v>
          </cell>
          <cell r="D1096" t="str">
            <v>COMMUNITY COLLEGE</v>
          </cell>
          <cell r="E1096" t="str">
            <v>OKAN</v>
          </cell>
          <cell r="J1096">
            <v>66</v>
          </cell>
          <cell r="K1096">
            <v>51</v>
          </cell>
          <cell r="L1096">
            <v>117</v>
          </cell>
          <cell r="S1096">
            <v>117</v>
          </cell>
        </row>
        <row r="1097">
          <cell r="A1097" t="str">
            <v>RESEARCH-INTENSIVE UNIV2010/2011COMMUNITY COLLEGESEL</v>
          </cell>
          <cell r="B1097" t="str">
            <v>RESEARCH-INTENSIVE UNIV</v>
          </cell>
          <cell r="C1097" t="str">
            <v>2010/2011</v>
          </cell>
          <cell r="D1097" t="str">
            <v>COMMUNITY COLLEGE</v>
          </cell>
          <cell r="E1097" t="str">
            <v>SEL</v>
          </cell>
          <cell r="J1097">
            <v>7</v>
          </cell>
          <cell r="K1097">
            <v>21</v>
          </cell>
          <cell r="L1097">
            <v>28</v>
          </cell>
          <cell r="S1097">
            <v>28</v>
          </cell>
        </row>
        <row r="1098">
          <cell r="A1098" t="str">
            <v>RESEARCH-INTENSIVE UNIV2010/2011COMMUNITY COLLEGEVCC</v>
          </cell>
          <cell r="B1098" t="str">
            <v>RESEARCH-INTENSIVE UNIV</v>
          </cell>
          <cell r="C1098" t="str">
            <v>2010/2011</v>
          </cell>
          <cell r="D1098" t="str">
            <v>COMMUNITY COLLEGE</v>
          </cell>
          <cell r="E1098" t="str">
            <v>VCC</v>
          </cell>
          <cell r="J1098">
            <v>59</v>
          </cell>
          <cell r="K1098">
            <v>36</v>
          </cell>
          <cell r="L1098">
            <v>95</v>
          </cell>
          <cell r="S1098">
            <v>95</v>
          </cell>
        </row>
        <row r="1099">
          <cell r="A1099" t="str">
            <v>RESEARCH-INTENSIVE UNIV2010/2011COMMUNITY COLLEGE Total</v>
          </cell>
          <cell r="B1099" t="str">
            <v>RESEARCH-INTENSIVE UNIV</v>
          </cell>
          <cell r="C1099" t="str">
            <v>2010/2011</v>
          </cell>
          <cell r="D1099" t="str">
            <v>COMMUNITY COLLEGE Total</v>
          </cell>
          <cell r="J1099">
            <v>728</v>
          </cell>
          <cell r="K1099">
            <v>725</v>
          </cell>
          <cell r="L1099">
            <v>1452</v>
          </cell>
          <cell r="S1099">
            <v>1452</v>
          </cell>
        </row>
        <row r="1100">
          <cell r="A1100" t="str">
            <v/>
          </cell>
        </row>
        <row r="1101">
          <cell r="A1101" t="str">
            <v>RESEARCH-INTENSIVE UNIV2010/2011INSTITUTEBCIT</v>
          </cell>
          <cell r="B1101" t="str">
            <v>RESEARCH-INTENSIVE UNIV</v>
          </cell>
          <cell r="C1101" t="str">
            <v>2010/2011</v>
          </cell>
          <cell r="D1101" t="str">
            <v>INSTITUTE</v>
          </cell>
          <cell r="E1101" t="str">
            <v>BCIT</v>
          </cell>
          <cell r="J1101">
            <v>417</v>
          </cell>
          <cell r="K1101">
            <v>259</v>
          </cell>
          <cell r="L1101">
            <v>676</v>
          </cell>
          <cell r="S1101">
            <v>676</v>
          </cell>
        </row>
        <row r="1102">
          <cell r="A1102" t="str">
            <v>RESEARCH-INTENSIVE UNIV2010/2011INSTITUTEJIBC</v>
          </cell>
          <cell r="B1102" t="str">
            <v>RESEARCH-INTENSIVE UNIV</v>
          </cell>
          <cell r="C1102" t="str">
            <v>2010/2011</v>
          </cell>
          <cell r="D1102" t="str">
            <v>INSTITUTE</v>
          </cell>
          <cell r="E1102" t="str">
            <v>JIBC</v>
          </cell>
          <cell r="J1102">
            <v>39</v>
          </cell>
          <cell r="K1102">
            <v>50</v>
          </cell>
          <cell r="L1102">
            <v>89</v>
          </cell>
          <cell r="S1102">
            <v>89</v>
          </cell>
        </row>
        <row r="1103">
          <cell r="A1103" t="str">
            <v>RESEARCH-INTENSIVE UNIV2010/2011INSTITUTENVIT</v>
          </cell>
          <cell r="B1103" t="str">
            <v>RESEARCH-INTENSIVE UNIV</v>
          </cell>
          <cell r="C1103" t="str">
            <v>2010/2011</v>
          </cell>
          <cell r="D1103" t="str">
            <v>INSTITUTE</v>
          </cell>
          <cell r="E1103" t="str">
            <v>NVIT</v>
          </cell>
          <cell r="J1103">
            <v>2</v>
          </cell>
          <cell r="K1103">
            <v>10</v>
          </cell>
          <cell r="L1103">
            <v>12</v>
          </cell>
          <cell r="S1103">
            <v>12</v>
          </cell>
        </row>
        <row r="1104">
          <cell r="A1104" t="str">
            <v>RESEARCH-INTENSIVE UNIV2010/2011INSTITUTE Total</v>
          </cell>
          <cell r="B1104" t="str">
            <v>RESEARCH-INTENSIVE UNIV</v>
          </cell>
          <cell r="C1104" t="str">
            <v>2010/2011</v>
          </cell>
          <cell r="D1104" t="str">
            <v>INSTITUTE Total</v>
          </cell>
          <cell r="J1104">
            <v>458</v>
          </cell>
          <cell r="K1104">
            <v>317</v>
          </cell>
          <cell r="L1104">
            <v>775</v>
          </cell>
          <cell r="S1104">
            <v>775</v>
          </cell>
        </row>
        <row r="1105">
          <cell r="A1105" t="str">
            <v/>
          </cell>
        </row>
        <row r="1106">
          <cell r="A1106" t="str">
            <v>RESEARCH-INTENSIVE UNIV2010/2011RESEARCH-INTENSIVE UNIVSFU</v>
          </cell>
          <cell r="B1106" t="str">
            <v>RESEARCH-INTENSIVE UNIV</v>
          </cell>
          <cell r="C1106" t="str">
            <v>2010/2011</v>
          </cell>
          <cell r="D1106" t="str">
            <v>RESEARCH-INTENSIVE UNIV</v>
          </cell>
          <cell r="E1106" t="str">
            <v>SFU</v>
          </cell>
          <cell r="F1106">
            <v>23176</v>
          </cell>
          <cell r="G1106">
            <v>23176</v>
          </cell>
          <cell r="J1106">
            <v>128</v>
          </cell>
          <cell r="K1106">
            <v>161</v>
          </cell>
          <cell r="L1106">
            <v>289</v>
          </cell>
          <cell r="S1106">
            <v>23318</v>
          </cell>
        </row>
        <row r="1107">
          <cell r="A1107" t="str">
            <v>RESEARCH-INTENSIVE UNIV2010/2011RESEARCH-INTENSIVE UNIVUBC</v>
          </cell>
          <cell r="B1107" t="str">
            <v>RESEARCH-INTENSIVE UNIV</v>
          </cell>
          <cell r="C1107" t="str">
            <v>2010/2011</v>
          </cell>
          <cell r="D1107" t="str">
            <v>RESEARCH-INTENSIVE UNIV</v>
          </cell>
          <cell r="E1107" t="str">
            <v>UBC</v>
          </cell>
          <cell r="F1107">
            <v>34355</v>
          </cell>
          <cell r="G1107">
            <v>34355</v>
          </cell>
          <cell r="J1107">
            <v>476</v>
          </cell>
          <cell r="K1107">
            <v>319</v>
          </cell>
          <cell r="L1107">
            <v>795</v>
          </cell>
          <cell r="S1107">
            <v>34885</v>
          </cell>
        </row>
        <row r="1108">
          <cell r="A1108" t="str">
            <v>RESEARCH-INTENSIVE UNIV2010/2011RESEARCH-INTENSIVE UNIVUBCO</v>
          </cell>
          <cell r="B1108" t="str">
            <v>RESEARCH-INTENSIVE UNIV</v>
          </cell>
          <cell r="C1108" t="str">
            <v>2010/2011</v>
          </cell>
          <cell r="D1108" t="str">
            <v>RESEARCH-INTENSIVE UNIV</v>
          </cell>
          <cell r="E1108" t="str">
            <v>UBCO</v>
          </cell>
          <cell r="F1108">
            <v>4928</v>
          </cell>
          <cell r="G1108">
            <v>4928</v>
          </cell>
          <cell r="J1108">
            <v>47</v>
          </cell>
          <cell r="K1108">
            <v>16</v>
          </cell>
          <cell r="L1108">
            <v>63</v>
          </cell>
          <cell r="S1108">
            <v>4983</v>
          </cell>
        </row>
        <row r="1109">
          <cell r="A1109" t="str">
            <v>RESEARCH-INTENSIVE UNIV2010/2011RESEARCH-INTENSIVE UNIVUNBC</v>
          </cell>
          <cell r="B1109" t="str">
            <v>RESEARCH-INTENSIVE UNIV</v>
          </cell>
          <cell r="C1109" t="str">
            <v>2010/2011</v>
          </cell>
          <cell r="D1109" t="str">
            <v>RESEARCH-INTENSIVE UNIV</v>
          </cell>
          <cell r="E1109" t="str">
            <v>UNBC</v>
          </cell>
          <cell r="F1109">
            <v>2435</v>
          </cell>
          <cell r="G1109">
            <v>2435</v>
          </cell>
          <cell r="J1109">
            <v>27</v>
          </cell>
          <cell r="K1109">
            <v>28</v>
          </cell>
          <cell r="L1109">
            <v>55</v>
          </cell>
          <cell r="S1109">
            <v>2479</v>
          </cell>
        </row>
        <row r="1110">
          <cell r="A1110" t="str">
            <v>RESEARCH-INTENSIVE UNIV2010/2011RESEARCH-INTENSIVE UNIVUVIC</v>
          </cell>
          <cell r="B1110" t="str">
            <v>RESEARCH-INTENSIVE UNIV</v>
          </cell>
          <cell r="C1110" t="str">
            <v>2010/2011</v>
          </cell>
          <cell r="D1110" t="str">
            <v>RESEARCH-INTENSIVE UNIV</v>
          </cell>
          <cell r="E1110" t="str">
            <v>UVIC</v>
          </cell>
          <cell r="F1110">
            <v>14504</v>
          </cell>
          <cell r="G1110">
            <v>14504</v>
          </cell>
          <cell r="J1110">
            <v>120</v>
          </cell>
          <cell r="K1110">
            <v>161</v>
          </cell>
          <cell r="L1110">
            <v>281</v>
          </cell>
          <cell r="S1110">
            <v>14641</v>
          </cell>
        </row>
        <row r="1111">
          <cell r="A1111" t="str">
            <v>RESEARCH-INTENSIVE UNIV2010/2011RESEARCH-INTENSIVE UNIV Total</v>
          </cell>
          <cell r="B1111" t="str">
            <v>RESEARCH-INTENSIVE UNIV</v>
          </cell>
          <cell r="C1111" t="str">
            <v>2010/2011</v>
          </cell>
          <cell r="D1111" t="str">
            <v>RESEARCH-INTENSIVE UNIV Total</v>
          </cell>
          <cell r="F1111">
            <v>79286</v>
          </cell>
          <cell r="G1111">
            <v>79286</v>
          </cell>
          <cell r="J1111">
            <v>796</v>
          </cell>
          <cell r="K1111">
            <v>573</v>
          </cell>
          <cell r="L1111">
            <v>1366</v>
          </cell>
          <cell r="S1111">
            <v>80099</v>
          </cell>
        </row>
        <row r="1112">
          <cell r="A1112" t="str">
            <v/>
          </cell>
        </row>
        <row r="1113">
          <cell r="A1113" t="str">
            <v>RESEARCH-INTENSIVE UNIV2010/2011TEACHING-INTENSIVE UNIVCAPU</v>
          </cell>
          <cell r="B1113" t="str">
            <v>RESEARCH-INTENSIVE UNIV</v>
          </cell>
          <cell r="C1113" t="str">
            <v>2010/2011</v>
          </cell>
          <cell r="D1113" t="str">
            <v>TEACHING-INTENSIVE UNIV</v>
          </cell>
          <cell r="E1113" t="str">
            <v>CAPU</v>
          </cell>
          <cell r="J1113">
            <v>99</v>
          </cell>
          <cell r="K1113">
            <v>53</v>
          </cell>
          <cell r="L1113">
            <v>152</v>
          </cell>
          <cell r="S1113">
            <v>152</v>
          </cell>
        </row>
        <row r="1114">
          <cell r="A1114" t="str">
            <v>RESEARCH-INTENSIVE UNIV2010/2011TEACHING-INTENSIVE UNIVECU</v>
          </cell>
          <cell r="B1114" t="str">
            <v>RESEARCH-INTENSIVE UNIV</v>
          </cell>
          <cell r="C1114" t="str">
            <v>2010/2011</v>
          </cell>
          <cell r="D1114" t="str">
            <v>TEACHING-INTENSIVE UNIV</v>
          </cell>
          <cell r="E1114" t="str">
            <v>ECU</v>
          </cell>
          <cell r="J1114">
            <v>14</v>
          </cell>
          <cell r="K1114">
            <v>26</v>
          </cell>
          <cell r="L1114">
            <v>40</v>
          </cell>
          <cell r="S1114">
            <v>40</v>
          </cell>
        </row>
        <row r="1115">
          <cell r="A1115" t="str">
            <v>RESEARCH-INTENSIVE UNIV2010/2011TEACHING-INTENSIVE UNIVKWN</v>
          </cell>
          <cell r="B1115" t="str">
            <v>RESEARCH-INTENSIVE UNIV</v>
          </cell>
          <cell r="C1115" t="str">
            <v>2010/2011</v>
          </cell>
          <cell r="D1115" t="str">
            <v>TEACHING-INTENSIVE UNIV</v>
          </cell>
          <cell r="E1115" t="str">
            <v>KWN</v>
          </cell>
          <cell r="J1115">
            <v>141</v>
          </cell>
          <cell r="K1115">
            <v>151</v>
          </cell>
          <cell r="L1115">
            <v>292</v>
          </cell>
          <cell r="S1115">
            <v>292</v>
          </cell>
        </row>
        <row r="1116">
          <cell r="A1116" t="str">
            <v>RESEARCH-INTENSIVE UNIV2010/2011TEACHING-INTENSIVE UNIVRRU</v>
          </cell>
          <cell r="B1116" t="str">
            <v>RESEARCH-INTENSIVE UNIV</v>
          </cell>
          <cell r="C1116" t="str">
            <v>2010/2011</v>
          </cell>
          <cell r="D1116" t="str">
            <v>TEACHING-INTENSIVE UNIV</v>
          </cell>
          <cell r="E1116" t="str">
            <v>RRU</v>
          </cell>
          <cell r="J1116">
            <v>17</v>
          </cell>
          <cell r="K1116">
            <v>11</v>
          </cell>
          <cell r="L1116">
            <v>28</v>
          </cell>
          <cell r="S1116">
            <v>28</v>
          </cell>
        </row>
        <row r="1117">
          <cell r="A1117" t="str">
            <v>RESEARCH-INTENSIVE UNIV2010/2011TEACHING-INTENSIVE UNIVTRU</v>
          </cell>
          <cell r="B1117" t="str">
            <v>RESEARCH-INTENSIVE UNIV</v>
          </cell>
          <cell r="C1117" t="str">
            <v>2010/2011</v>
          </cell>
          <cell r="D1117" t="str">
            <v>TEACHING-INTENSIVE UNIV</v>
          </cell>
          <cell r="E1117" t="str">
            <v>TRU</v>
          </cell>
          <cell r="J1117">
            <v>32</v>
          </cell>
          <cell r="K1117">
            <v>41</v>
          </cell>
          <cell r="L1117">
            <v>73</v>
          </cell>
          <cell r="S1117">
            <v>73</v>
          </cell>
        </row>
        <row r="1118">
          <cell r="A1118" t="str">
            <v>RESEARCH-INTENSIVE UNIV2010/2011TEACHING-INTENSIVE UNIVTRU-OL</v>
          </cell>
          <cell r="B1118" t="str">
            <v>RESEARCH-INTENSIVE UNIV</v>
          </cell>
          <cell r="C1118" t="str">
            <v>2010/2011</v>
          </cell>
          <cell r="D1118" t="str">
            <v>TEACHING-INTENSIVE UNIV</v>
          </cell>
          <cell r="E1118" t="str">
            <v>TRU-OL</v>
          </cell>
          <cell r="J1118">
            <v>60</v>
          </cell>
          <cell r="K1118">
            <v>488</v>
          </cell>
          <cell r="L1118">
            <v>548</v>
          </cell>
          <cell r="S1118">
            <v>548</v>
          </cell>
        </row>
        <row r="1119">
          <cell r="A1119" t="str">
            <v>RESEARCH-INTENSIVE UNIV2010/2011TEACHING-INTENSIVE UNIVUFV</v>
          </cell>
          <cell r="B1119" t="str">
            <v>RESEARCH-INTENSIVE UNIV</v>
          </cell>
          <cell r="C1119" t="str">
            <v>2010/2011</v>
          </cell>
          <cell r="D1119" t="str">
            <v>TEACHING-INTENSIVE UNIV</v>
          </cell>
          <cell r="E1119" t="str">
            <v>UFV</v>
          </cell>
          <cell r="J1119">
            <v>30</v>
          </cell>
          <cell r="K1119">
            <v>31</v>
          </cell>
          <cell r="L1119">
            <v>61</v>
          </cell>
          <cell r="S1119">
            <v>61</v>
          </cell>
        </row>
        <row r="1120">
          <cell r="A1120" t="str">
            <v>RESEARCH-INTENSIVE UNIV2010/2011TEACHING-INTENSIVE UNIVVIU</v>
          </cell>
          <cell r="B1120" t="str">
            <v>RESEARCH-INTENSIVE UNIV</v>
          </cell>
          <cell r="C1120" t="str">
            <v>2010/2011</v>
          </cell>
          <cell r="D1120" t="str">
            <v>TEACHING-INTENSIVE UNIV</v>
          </cell>
          <cell r="E1120" t="str">
            <v>VIU</v>
          </cell>
          <cell r="J1120">
            <v>44</v>
          </cell>
          <cell r="K1120">
            <v>39</v>
          </cell>
          <cell r="L1120">
            <v>83</v>
          </cell>
          <cell r="S1120">
            <v>83</v>
          </cell>
        </row>
        <row r="1121">
          <cell r="A1121" t="str">
            <v>RESEARCH-INTENSIVE UNIV2010/2011TEACHING-INTENSIVE UNIV Total</v>
          </cell>
          <cell r="B1121" t="str">
            <v>RESEARCH-INTENSIVE UNIV</v>
          </cell>
          <cell r="C1121" t="str">
            <v>2010/2011</v>
          </cell>
          <cell r="D1121" t="str">
            <v>TEACHING-INTENSIVE UNIV Total</v>
          </cell>
          <cell r="J1121">
            <v>436</v>
          </cell>
          <cell r="K1121">
            <v>830</v>
          </cell>
          <cell r="L1121">
            <v>1264</v>
          </cell>
          <cell r="S1121">
            <v>1264</v>
          </cell>
        </row>
        <row r="1122">
          <cell r="A1122" t="str">
            <v/>
          </cell>
        </row>
        <row r="1123">
          <cell r="A1123" t="str">
            <v>RESEARCH-INTENSIVE UNIV2010/2011 Total</v>
          </cell>
          <cell r="B1123" t="str">
            <v>RESEARCH-INTENSIVE UNIV</v>
          </cell>
          <cell r="C1123" t="str">
            <v>2010/2011 Total</v>
          </cell>
          <cell r="F1123">
            <v>79286</v>
          </cell>
          <cell r="G1123">
            <v>79286</v>
          </cell>
          <cell r="H1123">
            <v>35442</v>
          </cell>
          <cell r="I1123">
            <v>35442</v>
          </cell>
          <cell r="J1123">
            <v>2406</v>
          </cell>
          <cell r="K1123">
            <v>2398</v>
          </cell>
          <cell r="L1123">
            <v>4774</v>
          </cell>
          <cell r="S1123">
            <v>118018</v>
          </cell>
        </row>
        <row r="1124">
          <cell r="A1124" t="str">
            <v>RESEARCH-INTENSIVE UNIV2011/2012EXIT</v>
          </cell>
          <cell r="B1124" t="str">
            <v>RESEARCH-INTENSIVE UNIV</v>
          </cell>
          <cell r="C1124" t="str">
            <v>2011/2012</v>
          </cell>
          <cell r="D1124" t="str">
            <v>EXIT</v>
          </cell>
          <cell r="H1124">
            <v>108317</v>
          </cell>
          <cell r="I1124">
            <v>108317</v>
          </cell>
          <cell r="S1124">
            <v>108317</v>
          </cell>
        </row>
        <row r="1125">
          <cell r="A1125" t="str">
            <v>RESEARCH-INTENSIVE UNIV2011/2012EXIT Total</v>
          </cell>
          <cell r="B1125" t="str">
            <v>RESEARCH-INTENSIVE UNIV</v>
          </cell>
          <cell r="C1125" t="str">
            <v>2011/2012</v>
          </cell>
          <cell r="D1125" t="str">
            <v>EXIT Total</v>
          </cell>
          <cell r="H1125">
            <v>108317</v>
          </cell>
          <cell r="I1125">
            <v>108317</v>
          </cell>
          <cell r="S1125">
            <v>108317</v>
          </cell>
        </row>
        <row r="1126">
          <cell r="A1126" t="str">
            <v/>
          </cell>
        </row>
        <row r="1127">
          <cell r="A1127" t="str">
            <v>RESEARCH-INTENSIVE UNIV2011/2012 Total</v>
          </cell>
          <cell r="B1127" t="str">
            <v>RESEARCH-INTENSIVE UNIV</v>
          </cell>
          <cell r="C1127" t="str">
            <v>2011/2012 Total</v>
          </cell>
          <cell r="H1127">
            <v>108317</v>
          </cell>
          <cell r="I1127">
            <v>108317</v>
          </cell>
          <cell r="S1127">
            <v>108317</v>
          </cell>
        </row>
        <row r="1128">
          <cell r="A1128" t="str">
            <v>RESEARCH-INTENSIVE UNIV Total</v>
          </cell>
          <cell r="B1128" t="str">
            <v>RESEARCH-INTENSIVE UNIV Total</v>
          </cell>
          <cell r="F1128">
            <v>251301</v>
          </cell>
          <cell r="G1128">
            <v>251301</v>
          </cell>
          <cell r="H1128">
            <v>311030</v>
          </cell>
          <cell r="I1128">
            <v>311030</v>
          </cell>
          <cell r="J1128">
            <v>41154</v>
          </cell>
          <cell r="K1128">
            <v>23646</v>
          </cell>
          <cell r="L1128">
            <v>53524</v>
          </cell>
          <cell r="O1128">
            <v>20195</v>
          </cell>
          <cell r="P1128">
            <v>21002</v>
          </cell>
          <cell r="Q1128">
            <v>3184</v>
          </cell>
          <cell r="R1128">
            <v>43218</v>
          </cell>
          <cell r="S1128">
            <v>351180</v>
          </cell>
        </row>
        <row r="1129">
          <cell r="A1129" t="str">
            <v/>
          </cell>
        </row>
        <row r="1130">
          <cell r="A1130" t="str">
            <v>TEACHING-INTENSIVE UNIV2002/2003EXIT</v>
          </cell>
          <cell r="B1130" t="str">
            <v>TEACHING-INTENSIVE UNIV</v>
          </cell>
          <cell r="C1130" t="str">
            <v>2002/2003</v>
          </cell>
          <cell r="D1130" t="str">
            <v>EXIT</v>
          </cell>
          <cell r="H1130">
            <v>12246</v>
          </cell>
          <cell r="I1130">
            <v>12246</v>
          </cell>
          <cell r="S1130">
            <v>12246</v>
          </cell>
        </row>
        <row r="1131">
          <cell r="A1131" t="str">
            <v>TEACHING-INTENSIVE UNIV2002/2003EXIT Total</v>
          </cell>
          <cell r="B1131" t="str">
            <v>TEACHING-INTENSIVE UNIV</v>
          </cell>
          <cell r="C1131" t="str">
            <v>2002/2003</v>
          </cell>
          <cell r="D1131" t="str">
            <v>EXIT Total</v>
          </cell>
          <cell r="H1131">
            <v>12246</v>
          </cell>
          <cell r="I1131">
            <v>12246</v>
          </cell>
          <cell r="S1131">
            <v>12246</v>
          </cell>
        </row>
        <row r="1132">
          <cell r="A1132" t="str">
            <v/>
          </cell>
        </row>
        <row r="1133">
          <cell r="A1133" t="str">
            <v>TEACHING-INTENSIVE UNIV2002/2003COMMUNITY COLLEGECAM</v>
          </cell>
          <cell r="B1133" t="str">
            <v>TEACHING-INTENSIVE UNIV</v>
          </cell>
          <cell r="C1133" t="str">
            <v>2002/2003</v>
          </cell>
          <cell r="D1133" t="str">
            <v>COMMUNITY COLLEGE</v>
          </cell>
          <cell r="E1133" t="str">
            <v>CAM</v>
          </cell>
          <cell r="J1133">
            <v>194</v>
          </cell>
          <cell r="K1133">
            <v>174</v>
          </cell>
          <cell r="L1133">
            <v>368</v>
          </cell>
          <cell r="P1133">
            <v>184</v>
          </cell>
          <cell r="Q1133">
            <v>21</v>
          </cell>
          <cell r="R1133">
            <v>205</v>
          </cell>
          <cell r="S1133">
            <v>573</v>
          </cell>
        </row>
        <row r="1134">
          <cell r="A1134" t="str">
            <v>TEACHING-INTENSIVE UNIV2002/2003COMMUNITY COLLEGECNC</v>
          </cell>
          <cell r="B1134" t="str">
            <v>TEACHING-INTENSIVE UNIV</v>
          </cell>
          <cell r="C1134" t="str">
            <v>2002/2003</v>
          </cell>
          <cell r="D1134" t="str">
            <v>COMMUNITY COLLEGE</v>
          </cell>
          <cell r="E1134" t="str">
            <v>CNC</v>
          </cell>
          <cell r="J1134">
            <v>87</v>
          </cell>
          <cell r="K1134">
            <v>119</v>
          </cell>
          <cell r="L1134">
            <v>206</v>
          </cell>
          <cell r="P1134">
            <v>118</v>
          </cell>
          <cell r="Q1134">
            <v>6</v>
          </cell>
          <cell r="R1134">
            <v>124</v>
          </cell>
          <cell r="S1134">
            <v>330</v>
          </cell>
        </row>
        <row r="1135">
          <cell r="A1135" t="str">
            <v>TEACHING-INTENSIVE UNIV2002/2003COMMUNITY COLLEGECOTR</v>
          </cell>
          <cell r="B1135" t="str">
            <v>TEACHING-INTENSIVE UNIV</v>
          </cell>
          <cell r="C1135" t="str">
            <v>2002/2003</v>
          </cell>
          <cell r="D1135" t="str">
            <v>COMMUNITY COLLEGE</v>
          </cell>
          <cell r="E1135" t="str">
            <v>COTR</v>
          </cell>
          <cell r="J1135">
            <v>51</v>
          </cell>
          <cell r="K1135">
            <v>44</v>
          </cell>
          <cell r="L1135">
            <v>95</v>
          </cell>
          <cell r="P1135">
            <v>57</v>
          </cell>
          <cell r="Q1135">
            <v>7</v>
          </cell>
          <cell r="R1135">
            <v>64</v>
          </cell>
          <cell r="S1135">
            <v>159</v>
          </cell>
        </row>
        <row r="1136">
          <cell r="A1136" t="str">
            <v>TEACHING-INTENSIVE UNIV2002/2003COMMUNITY COLLEGEDOUG</v>
          </cell>
          <cell r="B1136" t="str">
            <v>TEACHING-INTENSIVE UNIV</v>
          </cell>
          <cell r="C1136" t="str">
            <v>2002/2003</v>
          </cell>
          <cell r="D1136" t="str">
            <v>COMMUNITY COLLEGE</v>
          </cell>
          <cell r="E1136" t="str">
            <v>DOUG</v>
          </cell>
          <cell r="J1136">
            <v>564</v>
          </cell>
          <cell r="K1136">
            <v>332</v>
          </cell>
          <cell r="L1136">
            <v>896</v>
          </cell>
          <cell r="P1136">
            <v>439</v>
          </cell>
          <cell r="Q1136">
            <v>20</v>
          </cell>
          <cell r="R1136">
            <v>459</v>
          </cell>
          <cell r="S1136">
            <v>1355</v>
          </cell>
        </row>
        <row r="1137">
          <cell r="A1137" t="str">
            <v>TEACHING-INTENSIVE UNIV2002/2003COMMUNITY COLLEGELANG</v>
          </cell>
          <cell r="B1137" t="str">
            <v>TEACHING-INTENSIVE UNIV</v>
          </cell>
          <cell r="C1137" t="str">
            <v>2002/2003</v>
          </cell>
          <cell r="D1137" t="str">
            <v>COMMUNITY COLLEGE</v>
          </cell>
          <cell r="E1137" t="str">
            <v>LANG</v>
          </cell>
          <cell r="J1137">
            <v>624</v>
          </cell>
          <cell r="K1137">
            <v>452</v>
          </cell>
          <cell r="L1137">
            <v>1076</v>
          </cell>
          <cell r="P1137">
            <v>334</v>
          </cell>
          <cell r="Q1137">
            <v>10</v>
          </cell>
          <cell r="R1137">
            <v>344</v>
          </cell>
          <cell r="S1137">
            <v>1420</v>
          </cell>
        </row>
        <row r="1138">
          <cell r="A1138" t="str">
            <v>TEACHING-INTENSIVE UNIV2002/2003COMMUNITY COLLEGENIC</v>
          </cell>
          <cell r="B1138" t="str">
            <v>TEACHING-INTENSIVE UNIV</v>
          </cell>
          <cell r="C1138" t="str">
            <v>2002/2003</v>
          </cell>
          <cell r="D1138" t="str">
            <v>COMMUNITY COLLEGE</v>
          </cell>
          <cell r="E1138" t="str">
            <v>NIC</v>
          </cell>
          <cell r="J1138">
            <v>124</v>
          </cell>
          <cell r="K1138">
            <v>93</v>
          </cell>
          <cell r="L1138">
            <v>217</v>
          </cell>
          <cell r="P1138">
            <v>135</v>
          </cell>
          <cell r="Q1138">
            <v>5</v>
          </cell>
          <cell r="R1138">
            <v>140</v>
          </cell>
          <cell r="S1138">
            <v>357</v>
          </cell>
        </row>
        <row r="1139">
          <cell r="A1139" t="str">
            <v>TEACHING-INTENSIVE UNIV2002/2003COMMUNITY COLLEGENLC</v>
          </cell>
          <cell r="B1139" t="str">
            <v>TEACHING-INTENSIVE UNIV</v>
          </cell>
          <cell r="C1139" t="str">
            <v>2002/2003</v>
          </cell>
          <cell r="D1139" t="str">
            <v>COMMUNITY COLLEGE</v>
          </cell>
          <cell r="E1139" t="str">
            <v>NLC</v>
          </cell>
          <cell r="J1139">
            <v>63</v>
          </cell>
          <cell r="K1139">
            <v>85</v>
          </cell>
          <cell r="L1139">
            <v>148</v>
          </cell>
          <cell r="P1139">
            <v>80</v>
          </cell>
          <cell r="Q1139">
            <v>8</v>
          </cell>
          <cell r="R1139">
            <v>88</v>
          </cell>
          <cell r="S1139">
            <v>236</v>
          </cell>
        </row>
        <row r="1140">
          <cell r="A1140" t="str">
            <v>TEACHING-INTENSIVE UNIV2002/2003COMMUNITY COLLEGENWCC</v>
          </cell>
          <cell r="B1140" t="str">
            <v>TEACHING-INTENSIVE UNIV</v>
          </cell>
          <cell r="C1140" t="str">
            <v>2002/2003</v>
          </cell>
          <cell r="D1140" t="str">
            <v>COMMUNITY COLLEGE</v>
          </cell>
          <cell r="E1140" t="str">
            <v>NWCC</v>
          </cell>
          <cell r="J1140">
            <v>40</v>
          </cell>
          <cell r="K1140">
            <v>37</v>
          </cell>
          <cell r="L1140">
            <v>77</v>
          </cell>
          <cell r="P1140">
            <v>91</v>
          </cell>
          <cell r="Q1140">
            <v>6</v>
          </cell>
          <cell r="R1140">
            <v>97</v>
          </cell>
          <cell r="S1140">
            <v>174</v>
          </cell>
        </row>
        <row r="1141">
          <cell r="A1141" t="str">
            <v>TEACHING-INTENSIVE UNIV2002/2003COMMUNITY COLLEGEOKAN</v>
          </cell>
          <cell r="B1141" t="str">
            <v>TEACHING-INTENSIVE UNIV</v>
          </cell>
          <cell r="C1141" t="str">
            <v>2002/2003</v>
          </cell>
          <cell r="D1141" t="str">
            <v>COMMUNITY COLLEGE</v>
          </cell>
          <cell r="E1141" t="str">
            <v>OKAN</v>
          </cell>
          <cell r="J1141">
            <v>171</v>
          </cell>
          <cell r="K1141">
            <v>184</v>
          </cell>
          <cell r="L1141">
            <v>355</v>
          </cell>
          <cell r="P1141">
            <v>173</v>
          </cell>
          <cell r="Q1141">
            <v>13</v>
          </cell>
          <cell r="R1141">
            <v>186</v>
          </cell>
          <cell r="S1141">
            <v>541</v>
          </cell>
        </row>
        <row r="1142">
          <cell r="A1142" t="str">
            <v>TEACHING-INTENSIVE UNIV2002/2003COMMUNITY COLLEGESEL</v>
          </cell>
          <cell r="B1142" t="str">
            <v>TEACHING-INTENSIVE UNIV</v>
          </cell>
          <cell r="C1142" t="str">
            <v>2002/2003</v>
          </cell>
          <cell r="D1142" t="str">
            <v>COMMUNITY COLLEGE</v>
          </cell>
          <cell r="E1142" t="str">
            <v>SEL</v>
          </cell>
          <cell r="J1142">
            <v>114</v>
          </cell>
          <cell r="K1142">
            <v>53</v>
          </cell>
          <cell r="L1142">
            <v>167</v>
          </cell>
          <cell r="P1142">
            <v>99</v>
          </cell>
          <cell r="Q1142">
            <v>8</v>
          </cell>
          <cell r="R1142">
            <v>107</v>
          </cell>
          <cell r="S1142">
            <v>274</v>
          </cell>
        </row>
        <row r="1143">
          <cell r="A1143" t="str">
            <v>TEACHING-INTENSIVE UNIV2002/2003COMMUNITY COLLEGEVCC</v>
          </cell>
          <cell r="B1143" t="str">
            <v>TEACHING-INTENSIVE UNIV</v>
          </cell>
          <cell r="C1143" t="str">
            <v>2002/2003</v>
          </cell>
          <cell r="D1143" t="str">
            <v>COMMUNITY COLLEGE</v>
          </cell>
          <cell r="E1143" t="str">
            <v>VCC</v>
          </cell>
          <cell r="J1143">
            <v>470</v>
          </cell>
          <cell r="K1143">
            <v>121</v>
          </cell>
          <cell r="L1143">
            <v>591</v>
          </cell>
          <cell r="P1143">
            <v>463</v>
          </cell>
          <cell r="Q1143">
            <v>24</v>
          </cell>
          <cell r="R1143">
            <v>487</v>
          </cell>
          <cell r="S1143">
            <v>1078</v>
          </cell>
        </row>
        <row r="1144">
          <cell r="A1144" t="str">
            <v>TEACHING-INTENSIVE UNIV2002/2003COMMUNITY COLLEGE Total</v>
          </cell>
          <cell r="B1144" t="str">
            <v>TEACHING-INTENSIVE UNIV</v>
          </cell>
          <cell r="C1144" t="str">
            <v>2002/2003</v>
          </cell>
          <cell r="D1144" t="str">
            <v>COMMUNITY COLLEGE Total</v>
          </cell>
          <cell r="J1144">
            <v>2467</v>
          </cell>
          <cell r="K1144">
            <v>1678</v>
          </cell>
          <cell r="L1144">
            <v>4089</v>
          </cell>
          <cell r="P1144">
            <v>2173</v>
          </cell>
          <cell r="Q1144">
            <v>128</v>
          </cell>
          <cell r="R1144">
            <v>2301</v>
          </cell>
          <cell r="S1144">
            <v>6390</v>
          </cell>
        </row>
        <row r="1145">
          <cell r="A1145" t="str">
            <v/>
          </cell>
        </row>
        <row r="1146">
          <cell r="A1146" t="str">
            <v>TEACHING-INTENSIVE UNIV2002/2003INSTITUTEBCIT</v>
          </cell>
          <cell r="B1146" t="str">
            <v>TEACHING-INTENSIVE UNIV</v>
          </cell>
          <cell r="C1146" t="str">
            <v>2002/2003</v>
          </cell>
          <cell r="D1146" t="str">
            <v>INSTITUTE</v>
          </cell>
          <cell r="E1146" t="str">
            <v>BCIT</v>
          </cell>
          <cell r="J1146">
            <v>1141</v>
          </cell>
          <cell r="K1146">
            <v>810</v>
          </cell>
          <cell r="L1146">
            <v>1951</v>
          </cell>
          <cell r="P1146">
            <v>966</v>
          </cell>
          <cell r="Q1146">
            <v>67</v>
          </cell>
          <cell r="R1146">
            <v>1033</v>
          </cell>
          <cell r="S1146">
            <v>2984</v>
          </cell>
        </row>
        <row r="1147">
          <cell r="A1147" t="str">
            <v>TEACHING-INTENSIVE UNIV2002/2003INSTITUTEIIG</v>
          </cell>
          <cell r="B1147" t="str">
            <v>TEACHING-INTENSIVE UNIV</v>
          </cell>
          <cell r="C1147" t="str">
            <v>2002/2003</v>
          </cell>
          <cell r="D1147" t="str">
            <v>INSTITUTE</v>
          </cell>
          <cell r="E1147" t="str">
            <v>IIG</v>
          </cell>
          <cell r="J1147">
            <v>10</v>
          </cell>
          <cell r="K1147">
            <v>3</v>
          </cell>
          <cell r="L1147">
            <v>13</v>
          </cell>
          <cell r="P1147">
            <v>6</v>
          </cell>
          <cell r="R1147">
            <v>6</v>
          </cell>
          <cell r="S1147">
            <v>19</v>
          </cell>
        </row>
        <row r="1148">
          <cell r="A1148" t="str">
            <v>TEACHING-INTENSIVE UNIV2002/2003INSTITUTEJIBC</v>
          </cell>
          <cell r="B1148" t="str">
            <v>TEACHING-INTENSIVE UNIV</v>
          </cell>
          <cell r="C1148" t="str">
            <v>2002/2003</v>
          </cell>
          <cell r="D1148" t="str">
            <v>INSTITUTE</v>
          </cell>
          <cell r="E1148" t="str">
            <v>JIBC</v>
          </cell>
          <cell r="J1148">
            <v>409</v>
          </cell>
          <cell r="K1148">
            <v>192</v>
          </cell>
          <cell r="L1148">
            <v>601</v>
          </cell>
          <cell r="P1148">
            <v>439</v>
          </cell>
          <cell r="Q1148">
            <v>54</v>
          </cell>
          <cell r="R1148">
            <v>493</v>
          </cell>
          <cell r="S1148">
            <v>1094</v>
          </cell>
        </row>
        <row r="1149">
          <cell r="A1149" t="str">
            <v>TEACHING-INTENSIVE UNIV2002/2003INSTITUTENVIT</v>
          </cell>
          <cell r="B1149" t="str">
            <v>TEACHING-INTENSIVE UNIV</v>
          </cell>
          <cell r="C1149" t="str">
            <v>2002/2003</v>
          </cell>
          <cell r="D1149" t="str">
            <v>INSTITUTE</v>
          </cell>
          <cell r="E1149" t="str">
            <v>NVIT</v>
          </cell>
          <cell r="J1149">
            <v>26</v>
          </cell>
          <cell r="K1149">
            <v>27</v>
          </cell>
          <cell r="L1149">
            <v>53</v>
          </cell>
          <cell r="P1149">
            <v>51</v>
          </cell>
          <cell r="Q1149">
            <v>2</v>
          </cell>
          <cell r="R1149">
            <v>53</v>
          </cell>
          <cell r="S1149">
            <v>106</v>
          </cell>
        </row>
        <row r="1150">
          <cell r="A1150" t="str">
            <v>TEACHING-INTENSIVE UNIV2002/2003INSTITUTE Total</v>
          </cell>
          <cell r="B1150" t="str">
            <v>TEACHING-INTENSIVE UNIV</v>
          </cell>
          <cell r="C1150" t="str">
            <v>2002/2003</v>
          </cell>
          <cell r="D1150" t="str">
            <v>INSTITUTE Total</v>
          </cell>
          <cell r="J1150">
            <v>1564</v>
          </cell>
          <cell r="K1150">
            <v>1026</v>
          </cell>
          <cell r="L1150">
            <v>2577</v>
          </cell>
          <cell r="P1150">
            <v>1462</v>
          </cell>
          <cell r="Q1150">
            <v>123</v>
          </cell>
          <cell r="R1150">
            <v>1585</v>
          </cell>
          <cell r="S1150">
            <v>4162</v>
          </cell>
        </row>
        <row r="1151">
          <cell r="A1151" t="str">
            <v/>
          </cell>
        </row>
        <row r="1152">
          <cell r="A1152" t="str">
            <v>TEACHING-INTENSIVE UNIV2002/2003RESEARCH-INTENSIVE UNIVSFU</v>
          </cell>
          <cell r="B1152" t="str">
            <v>TEACHING-INTENSIVE UNIV</v>
          </cell>
          <cell r="C1152" t="str">
            <v>2002/2003</v>
          </cell>
          <cell r="D1152" t="str">
            <v>RESEARCH-INTENSIVE UNIV</v>
          </cell>
          <cell r="E1152" t="str">
            <v>SFU</v>
          </cell>
          <cell r="J1152">
            <v>1372</v>
          </cell>
          <cell r="K1152">
            <v>686</v>
          </cell>
          <cell r="L1152">
            <v>2058</v>
          </cell>
          <cell r="P1152">
            <v>170</v>
          </cell>
          <cell r="Q1152">
            <v>22</v>
          </cell>
          <cell r="R1152">
            <v>192</v>
          </cell>
          <cell r="S1152">
            <v>2250</v>
          </cell>
        </row>
        <row r="1153">
          <cell r="A1153" t="str">
            <v>TEACHING-INTENSIVE UNIV2002/2003RESEARCH-INTENSIVE UNIVUBC</v>
          </cell>
          <cell r="B1153" t="str">
            <v>TEACHING-INTENSIVE UNIV</v>
          </cell>
          <cell r="C1153" t="str">
            <v>2002/2003</v>
          </cell>
          <cell r="D1153" t="str">
            <v>RESEARCH-INTENSIVE UNIV</v>
          </cell>
          <cell r="E1153" t="str">
            <v>UBC</v>
          </cell>
          <cell r="J1153">
            <v>1132</v>
          </cell>
          <cell r="K1153">
            <v>525</v>
          </cell>
          <cell r="L1153">
            <v>1657</v>
          </cell>
          <cell r="P1153">
            <v>219</v>
          </cell>
          <cell r="Q1153">
            <v>20</v>
          </cell>
          <cell r="R1153">
            <v>239</v>
          </cell>
          <cell r="S1153">
            <v>1896</v>
          </cell>
        </row>
        <row r="1154">
          <cell r="A1154" t="str">
            <v>TEACHING-INTENSIVE UNIV2002/2003RESEARCH-INTENSIVE UNIVUBCO</v>
          </cell>
          <cell r="B1154" t="str">
            <v>TEACHING-INTENSIVE UNIV</v>
          </cell>
          <cell r="C1154" t="str">
            <v>2002/2003</v>
          </cell>
          <cell r="D1154" t="str">
            <v>RESEARCH-INTENSIVE UNIV</v>
          </cell>
          <cell r="E1154" t="str">
            <v>UBCO</v>
          </cell>
          <cell r="P1154">
            <v>14</v>
          </cell>
          <cell r="R1154">
            <v>14</v>
          </cell>
          <cell r="S1154">
            <v>14</v>
          </cell>
        </row>
        <row r="1155">
          <cell r="A1155" t="str">
            <v>TEACHING-INTENSIVE UNIV2002/2003RESEARCH-INTENSIVE UNIVUNBC</v>
          </cell>
          <cell r="B1155" t="str">
            <v>TEACHING-INTENSIVE UNIV</v>
          </cell>
          <cell r="C1155" t="str">
            <v>2002/2003</v>
          </cell>
          <cell r="D1155" t="str">
            <v>RESEARCH-INTENSIVE UNIV</v>
          </cell>
          <cell r="E1155" t="str">
            <v>UNBC</v>
          </cell>
          <cell r="J1155">
            <v>139</v>
          </cell>
          <cell r="K1155">
            <v>229</v>
          </cell>
          <cell r="L1155">
            <v>368</v>
          </cell>
          <cell r="P1155">
            <v>30</v>
          </cell>
          <cell r="Q1155">
            <v>9</v>
          </cell>
          <cell r="R1155">
            <v>39</v>
          </cell>
          <cell r="S1155">
            <v>407</v>
          </cell>
        </row>
        <row r="1156">
          <cell r="A1156" t="str">
            <v>TEACHING-INTENSIVE UNIV2002/2003RESEARCH-INTENSIVE UNIVUVIC</v>
          </cell>
          <cell r="B1156" t="str">
            <v>TEACHING-INTENSIVE UNIV</v>
          </cell>
          <cell r="C1156" t="str">
            <v>2002/2003</v>
          </cell>
          <cell r="D1156" t="str">
            <v>RESEARCH-INTENSIVE UNIV</v>
          </cell>
          <cell r="E1156" t="str">
            <v>UVIC</v>
          </cell>
          <cell r="J1156">
            <v>594</v>
          </cell>
          <cell r="K1156">
            <v>591</v>
          </cell>
          <cell r="L1156">
            <v>1185</v>
          </cell>
          <cell r="P1156">
            <v>108</v>
          </cell>
          <cell r="Q1156">
            <v>11</v>
          </cell>
          <cell r="R1156">
            <v>119</v>
          </cell>
          <cell r="S1156">
            <v>1304</v>
          </cell>
        </row>
        <row r="1157">
          <cell r="A1157" t="str">
            <v>TEACHING-INTENSIVE UNIV2002/2003RESEARCH-INTENSIVE UNIV Total</v>
          </cell>
          <cell r="B1157" t="str">
            <v>TEACHING-INTENSIVE UNIV</v>
          </cell>
          <cell r="C1157" t="str">
            <v>2002/2003</v>
          </cell>
          <cell r="D1157" t="str">
            <v>RESEARCH-INTENSIVE UNIV Total</v>
          </cell>
          <cell r="J1157">
            <v>3217</v>
          </cell>
          <cell r="K1157">
            <v>2028</v>
          </cell>
          <cell r="L1157">
            <v>5227</v>
          </cell>
          <cell r="P1157">
            <v>541</v>
          </cell>
          <cell r="Q1157">
            <v>62</v>
          </cell>
          <cell r="R1157">
            <v>603</v>
          </cell>
          <cell r="S1157">
            <v>5830</v>
          </cell>
        </row>
        <row r="1158">
          <cell r="A1158" t="str">
            <v/>
          </cell>
        </row>
        <row r="1159">
          <cell r="A1159" t="str">
            <v>TEACHING-INTENSIVE UNIV2002/2003TEACHING-INTENSIVE UNIVCAPU</v>
          </cell>
          <cell r="B1159" t="str">
            <v>TEACHING-INTENSIVE UNIV</v>
          </cell>
          <cell r="C1159" t="str">
            <v>2002/2003</v>
          </cell>
          <cell r="D1159" t="str">
            <v>TEACHING-INTENSIVE UNIV</v>
          </cell>
          <cell r="E1159" t="str">
            <v>CAPU</v>
          </cell>
          <cell r="F1159">
            <v>4400</v>
          </cell>
          <cell r="G1159">
            <v>4400</v>
          </cell>
          <cell r="J1159">
            <v>146</v>
          </cell>
          <cell r="K1159">
            <v>207</v>
          </cell>
          <cell r="L1159">
            <v>353</v>
          </cell>
          <cell r="O1159">
            <v>328</v>
          </cell>
          <cell r="P1159">
            <v>108</v>
          </cell>
          <cell r="Q1159">
            <v>8</v>
          </cell>
          <cell r="R1159">
            <v>436</v>
          </cell>
          <cell r="S1159">
            <v>4982</v>
          </cell>
        </row>
        <row r="1160">
          <cell r="A1160" t="str">
            <v>TEACHING-INTENSIVE UNIV2002/2003TEACHING-INTENSIVE UNIVECU</v>
          </cell>
          <cell r="B1160" t="str">
            <v>TEACHING-INTENSIVE UNIV</v>
          </cell>
          <cell r="C1160" t="str">
            <v>2002/2003</v>
          </cell>
          <cell r="D1160" t="str">
            <v>TEACHING-INTENSIVE UNIV</v>
          </cell>
          <cell r="E1160" t="str">
            <v>ECU</v>
          </cell>
          <cell r="F1160">
            <v>1083</v>
          </cell>
          <cell r="G1160">
            <v>1083</v>
          </cell>
          <cell r="J1160">
            <v>115</v>
          </cell>
          <cell r="K1160">
            <v>51</v>
          </cell>
          <cell r="L1160">
            <v>166</v>
          </cell>
          <cell r="O1160">
            <v>73</v>
          </cell>
          <cell r="P1160">
            <v>61</v>
          </cell>
          <cell r="Q1160">
            <v>2</v>
          </cell>
          <cell r="R1160">
            <v>134</v>
          </cell>
          <cell r="S1160">
            <v>1332</v>
          </cell>
        </row>
        <row r="1161">
          <cell r="A1161" t="str">
            <v>TEACHING-INTENSIVE UNIV2002/2003TEACHING-INTENSIVE UNIVKWN</v>
          </cell>
          <cell r="B1161" t="str">
            <v>TEACHING-INTENSIVE UNIV</v>
          </cell>
          <cell r="C1161" t="str">
            <v>2002/2003</v>
          </cell>
          <cell r="D1161" t="str">
            <v>TEACHING-INTENSIVE UNIV</v>
          </cell>
          <cell r="E1161" t="str">
            <v>KWN</v>
          </cell>
          <cell r="F1161">
            <v>7891</v>
          </cell>
          <cell r="G1161">
            <v>7891</v>
          </cell>
          <cell r="J1161">
            <v>228</v>
          </cell>
          <cell r="K1161">
            <v>237</v>
          </cell>
          <cell r="L1161">
            <v>465</v>
          </cell>
          <cell r="O1161">
            <v>543</v>
          </cell>
          <cell r="P1161">
            <v>105</v>
          </cell>
          <cell r="Q1161">
            <v>16</v>
          </cell>
          <cell r="R1161">
            <v>648</v>
          </cell>
          <cell r="S1161">
            <v>8767</v>
          </cell>
        </row>
        <row r="1162">
          <cell r="A1162" t="str">
            <v>TEACHING-INTENSIVE UNIV2002/2003TEACHING-INTENSIVE UNIVRRU</v>
          </cell>
          <cell r="B1162" t="str">
            <v>TEACHING-INTENSIVE UNIV</v>
          </cell>
          <cell r="C1162" t="str">
            <v>2002/2003</v>
          </cell>
          <cell r="D1162" t="str">
            <v>TEACHING-INTENSIVE UNIV</v>
          </cell>
          <cell r="E1162" t="str">
            <v>RRU</v>
          </cell>
          <cell r="F1162">
            <v>122</v>
          </cell>
          <cell r="G1162">
            <v>122</v>
          </cell>
          <cell r="J1162">
            <v>41</v>
          </cell>
          <cell r="K1162">
            <v>37</v>
          </cell>
          <cell r="L1162">
            <v>78</v>
          </cell>
          <cell r="O1162">
            <v>1</v>
          </cell>
          <cell r="P1162">
            <v>51</v>
          </cell>
          <cell r="Q1162">
            <v>1</v>
          </cell>
          <cell r="R1162">
            <v>52</v>
          </cell>
          <cell r="S1162">
            <v>215</v>
          </cell>
        </row>
        <row r="1163">
          <cell r="A1163" t="str">
            <v>TEACHING-INTENSIVE UNIV2002/2003TEACHING-INTENSIVE UNIVTRU</v>
          </cell>
          <cell r="B1163" t="str">
            <v>TEACHING-INTENSIVE UNIV</v>
          </cell>
          <cell r="C1163" t="str">
            <v>2002/2003</v>
          </cell>
          <cell r="D1163" t="str">
            <v>TEACHING-INTENSIVE UNIV</v>
          </cell>
          <cell r="E1163" t="str">
            <v>TRU</v>
          </cell>
          <cell r="F1163">
            <v>4909</v>
          </cell>
          <cell r="G1163">
            <v>4909</v>
          </cell>
          <cell r="J1163">
            <v>157</v>
          </cell>
          <cell r="K1163">
            <v>266</v>
          </cell>
          <cell r="L1163">
            <v>423</v>
          </cell>
          <cell r="O1163">
            <v>615</v>
          </cell>
          <cell r="P1163">
            <v>82</v>
          </cell>
          <cell r="Q1163">
            <v>15</v>
          </cell>
          <cell r="R1163">
            <v>697</v>
          </cell>
          <cell r="S1163">
            <v>5763</v>
          </cell>
        </row>
        <row r="1164">
          <cell r="A1164" t="str">
            <v>TEACHING-INTENSIVE UNIV2002/2003TEACHING-INTENSIVE UNIVTRU-OL</v>
          </cell>
          <cell r="B1164" t="str">
            <v>TEACHING-INTENSIVE UNIV</v>
          </cell>
          <cell r="C1164" t="str">
            <v>2002/2003</v>
          </cell>
          <cell r="D1164" t="str">
            <v>TEACHING-INTENSIVE UNIV</v>
          </cell>
          <cell r="E1164" t="str">
            <v>TRU-OL</v>
          </cell>
          <cell r="F1164">
            <v>6062</v>
          </cell>
          <cell r="G1164">
            <v>6062</v>
          </cell>
          <cell r="J1164">
            <v>837</v>
          </cell>
          <cell r="K1164">
            <v>862</v>
          </cell>
          <cell r="L1164">
            <v>1699</v>
          </cell>
          <cell r="O1164">
            <v>288</v>
          </cell>
          <cell r="P1164">
            <v>167</v>
          </cell>
          <cell r="Q1164">
            <v>17</v>
          </cell>
          <cell r="R1164">
            <v>455</v>
          </cell>
          <cell r="S1164">
            <v>7354</v>
          </cell>
        </row>
        <row r="1165">
          <cell r="A1165" t="str">
            <v>TEACHING-INTENSIVE UNIV2002/2003TEACHING-INTENSIVE UNIVUFV</v>
          </cell>
          <cell r="B1165" t="str">
            <v>TEACHING-INTENSIVE UNIV</v>
          </cell>
          <cell r="C1165" t="str">
            <v>2002/2003</v>
          </cell>
          <cell r="D1165" t="str">
            <v>TEACHING-INTENSIVE UNIV</v>
          </cell>
          <cell r="E1165" t="str">
            <v>UFV</v>
          </cell>
          <cell r="F1165">
            <v>5138</v>
          </cell>
          <cell r="G1165">
            <v>5138</v>
          </cell>
          <cell r="J1165">
            <v>205</v>
          </cell>
          <cell r="K1165">
            <v>319</v>
          </cell>
          <cell r="L1165">
            <v>524</v>
          </cell>
          <cell r="O1165">
            <v>619</v>
          </cell>
          <cell r="P1165">
            <v>109</v>
          </cell>
          <cell r="Q1165">
            <v>18</v>
          </cell>
          <cell r="R1165">
            <v>728</v>
          </cell>
          <cell r="S1165">
            <v>6071</v>
          </cell>
        </row>
        <row r="1166">
          <cell r="A1166" t="str">
            <v>TEACHING-INTENSIVE UNIV2002/2003TEACHING-INTENSIVE UNIVVIU</v>
          </cell>
          <cell r="B1166" t="str">
            <v>TEACHING-INTENSIVE UNIV</v>
          </cell>
          <cell r="C1166" t="str">
            <v>2002/2003</v>
          </cell>
          <cell r="D1166" t="str">
            <v>TEACHING-INTENSIVE UNIV</v>
          </cell>
          <cell r="E1166" t="str">
            <v>VIU</v>
          </cell>
          <cell r="F1166">
            <v>4176</v>
          </cell>
          <cell r="G1166">
            <v>4176</v>
          </cell>
          <cell r="J1166">
            <v>154</v>
          </cell>
          <cell r="K1166">
            <v>210</v>
          </cell>
          <cell r="L1166">
            <v>364</v>
          </cell>
          <cell r="O1166">
            <v>481</v>
          </cell>
          <cell r="P1166">
            <v>145</v>
          </cell>
          <cell r="Q1166">
            <v>19</v>
          </cell>
          <cell r="R1166">
            <v>626</v>
          </cell>
          <cell r="S1166">
            <v>4956</v>
          </cell>
        </row>
        <row r="1167">
          <cell r="A1167" t="str">
            <v>TEACHING-INTENSIVE UNIV2002/2003TEACHING-INTENSIVE UNIV Total</v>
          </cell>
          <cell r="B1167" t="str">
            <v>TEACHING-INTENSIVE UNIV</v>
          </cell>
          <cell r="C1167" t="str">
            <v>2002/2003</v>
          </cell>
          <cell r="D1167" t="str">
            <v>TEACHING-INTENSIVE UNIV Total</v>
          </cell>
          <cell r="F1167">
            <v>33223</v>
          </cell>
          <cell r="G1167">
            <v>33223</v>
          </cell>
          <cell r="J1167">
            <v>1862</v>
          </cell>
          <cell r="K1167">
            <v>1631</v>
          </cell>
          <cell r="L1167">
            <v>3473</v>
          </cell>
          <cell r="O1167">
            <v>2948</v>
          </cell>
          <cell r="P1167">
            <v>828</v>
          </cell>
          <cell r="Q1167">
            <v>96</v>
          </cell>
          <cell r="R1167">
            <v>3776</v>
          </cell>
          <cell r="S1167">
            <v>37899</v>
          </cell>
        </row>
        <row r="1168">
          <cell r="A1168" t="str">
            <v/>
          </cell>
        </row>
        <row r="1169">
          <cell r="A1169" t="str">
            <v>TEACHING-INTENSIVE UNIV2002/2003 Total</v>
          </cell>
          <cell r="B1169" t="str">
            <v>TEACHING-INTENSIVE UNIV</v>
          </cell>
          <cell r="C1169" t="str">
            <v>2002/2003 Total</v>
          </cell>
          <cell r="F1169">
            <v>33223</v>
          </cell>
          <cell r="G1169">
            <v>33223</v>
          </cell>
          <cell r="H1169">
            <v>12246</v>
          </cell>
          <cell r="I1169">
            <v>12246</v>
          </cell>
          <cell r="J1169">
            <v>8727</v>
          </cell>
          <cell r="K1169">
            <v>6197</v>
          </cell>
          <cell r="L1169">
            <v>14186</v>
          </cell>
          <cell r="O1169">
            <v>2948</v>
          </cell>
          <cell r="P1169">
            <v>5004</v>
          </cell>
          <cell r="Q1169">
            <v>409</v>
          </cell>
          <cell r="R1169">
            <v>8265</v>
          </cell>
          <cell r="S1169">
            <v>61538</v>
          </cell>
        </row>
        <row r="1170">
          <cell r="A1170" t="str">
            <v>TEACHING-INTENSIVE UNIV2003/2004EXIT</v>
          </cell>
          <cell r="B1170" t="str">
            <v>TEACHING-INTENSIVE UNIV</v>
          </cell>
          <cell r="C1170" t="str">
            <v>2003/2004</v>
          </cell>
          <cell r="D1170" t="str">
            <v>EXIT</v>
          </cell>
          <cell r="H1170">
            <v>12178</v>
          </cell>
          <cell r="I1170">
            <v>12178</v>
          </cell>
          <cell r="S1170">
            <v>12178</v>
          </cell>
        </row>
        <row r="1171">
          <cell r="A1171" t="str">
            <v>TEACHING-INTENSIVE UNIV2003/2004EXIT Total</v>
          </cell>
          <cell r="B1171" t="str">
            <v>TEACHING-INTENSIVE UNIV</v>
          </cell>
          <cell r="C1171" t="str">
            <v>2003/2004</v>
          </cell>
          <cell r="D1171" t="str">
            <v>EXIT Total</v>
          </cell>
          <cell r="H1171">
            <v>12178</v>
          </cell>
          <cell r="I1171">
            <v>12178</v>
          </cell>
          <cell r="S1171">
            <v>12178</v>
          </cell>
        </row>
        <row r="1172">
          <cell r="A1172" t="str">
            <v/>
          </cell>
        </row>
        <row r="1173">
          <cell r="A1173" t="str">
            <v>TEACHING-INTENSIVE UNIV2003/2004COMMUNITY COLLEGECAM</v>
          </cell>
          <cell r="B1173" t="str">
            <v>TEACHING-INTENSIVE UNIV</v>
          </cell>
          <cell r="C1173" t="str">
            <v>2003/2004</v>
          </cell>
          <cell r="D1173" t="str">
            <v>COMMUNITY COLLEGE</v>
          </cell>
          <cell r="E1173" t="str">
            <v>CAM</v>
          </cell>
          <cell r="J1173">
            <v>176</v>
          </cell>
          <cell r="K1173">
            <v>201</v>
          </cell>
          <cell r="L1173">
            <v>377</v>
          </cell>
          <cell r="P1173">
            <v>177</v>
          </cell>
          <cell r="Q1173">
            <v>31</v>
          </cell>
          <cell r="R1173">
            <v>208</v>
          </cell>
          <cell r="S1173">
            <v>585</v>
          </cell>
        </row>
        <row r="1174">
          <cell r="A1174" t="str">
            <v>TEACHING-INTENSIVE UNIV2003/2004COMMUNITY COLLEGECNC</v>
          </cell>
          <cell r="B1174" t="str">
            <v>TEACHING-INTENSIVE UNIV</v>
          </cell>
          <cell r="C1174" t="str">
            <v>2003/2004</v>
          </cell>
          <cell r="D1174" t="str">
            <v>COMMUNITY COLLEGE</v>
          </cell>
          <cell r="E1174" t="str">
            <v>CNC</v>
          </cell>
          <cell r="J1174">
            <v>87</v>
          </cell>
          <cell r="K1174">
            <v>89</v>
          </cell>
          <cell r="L1174">
            <v>176</v>
          </cell>
          <cell r="P1174">
            <v>79</v>
          </cell>
          <cell r="Q1174">
            <v>13</v>
          </cell>
          <cell r="R1174">
            <v>92</v>
          </cell>
          <cell r="S1174">
            <v>268</v>
          </cell>
        </row>
        <row r="1175">
          <cell r="A1175" t="str">
            <v>TEACHING-INTENSIVE UNIV2003/2004COMMUNITY COLLEGECOTR</v>
          </cell>
          <cell r="B1175" t="str">
            <v>TEACHING-INTENSIVE UNIV</v>
          </cell>
          <cell r="C1175" t="str">
            <v>2003/2004</v>
          </cell>
          <cell r="D1175" t="str">
            <v>COMMUNITY COLLEGE</v>
          </cell>
          <cell r="E1175" t="str">
            <v>COTR</v>
          </cell>
          <cell r="J1175">
            <v>57</v>
          </cell>
          <cell r="K1175">
            <v>46</v>
          </cell>
          <cell r="L1175">
            <v>103</v>
          </cell>
          <cell r="P1175">
            <v>60</v>
          </cell>
          <cell r="Q1175">
            <v>9</v>
          </cell>
          <cell r="R1175">
            <v>69</v>
          </cell>
          <cell r="S1175">
            <v>172</v>
          </cell>
        </row>
        <row r="1176">
          <cell r="A1176" t="str">
            <v>TEACHING-INTENSIVE UNIV2003/2004COMMUNITY COLLEGEDOUG</v>
          </cell>
          <cell r="B1176" t="str">
            <v>TEACHING-INTENSIVE UNIV</v>
          </cell>
          <cell r="C1176" t="str">
            <v>2003/2004</v>
          </cell>
          <cell r="D1176" t="str">
            <v>COMMUNITY COLLEGE</v>
          </cell>
          <cell r="E1176" t="str">
            <v>DOUG</v>
          </cell>
          <cell r="J1176">
            <v>497</v>
          </cell>
          <cell r="K1176">
            <v>357</v>
          </cell>
          <cell r="L1176">
            <v>854</v>
          </cell>
          <cell r="P1176">
            <v>394</v>
          </cell>
          <cell r="Q1176">
            <v>27</v>
          </cell>
          <cell r="R1176">
            <v>421</v>
          </cell>
          <cell r="S1176">
            <v>1275</v>
          </cell>
        </row>
        <row r="1177">
          <cell r="A1177" t="str">
            <v>TEACHING-INTENSIVE UNIV2003/2004COMMUNITY COLLEGELANG</v>
          </cell>
          <cell r="B1177" t="str">
            <v>TEACHING-INTENSIVE UNIV</v>
          </cell>
          <cell r="C1177" t="str">
            <v>2003/2004</v>
          </cell>
          <cell r="D1177" t="str">
            <v>COMMUNITY COLLEGE</v>
          </cell>
          <cell r="E1177" t="str">
            <v>LANG</v>
          </cell>
          <cell r="J1177">
            <v>573</v>
          </cell>
          <cell r="K1177">
            <v>497</v>
          </cell>
          <cell r="L1177">
            <v>1070</v>
          </cell>
          <cell r="P1177">
            <v>285</v>
          </cell>
          <cell r="Q1177">
            <v>22</v>
          </cell>
          <cell r="R1177">
            <v>307</v>
          </cell>
          <cell r="S1177">
            <v>1377</v>
          </cell>
        </row>
        <row r="1178">
          <cell r="A1178" t="str">
            <v>TEACHING-INTENSIVE UNIV2003/2004COMMUNITY COLLEGENIC</v>
          </cell>
          <cell r="B1178" t="str">
            <v>TEACHING-INTENSIVE UNIV</v>
          </cell>
          <cell r="C1178" t="str">
            <v>2003/2004</v>
          </cell>
          <cell r="D1178" t="str">
            <v>COMMUNITY COLLEGE</v>
          </cell>
          <cell r="E1178" t="str">
            <v>NIC</v>
          </cell>
          <cell r="J1178">
            <v>110</v>
          </cell>
          <cell r="K1178">
            <v>102</v>
          </cell>
          <cell r="L1178">
            <v>212</v>
          </cell>
          <cell r="P1178">
            <v>130</v>
          </cell>
          <cell r="Q1178">
            <v>29</v>
          </cell>
          <cell r="R1178">
            <v>159</v>
          </cell>
          <cell r="S1178">
            <v>371</v>
          </cell>
        </row>
        <row r="1179">
          <cell r="A1179" t="str">
            <v>TEACHING-INTENSIVE UNIV2003/2004COMMUNITY COLLEGENLC</v>
          </cell>
          <cell r="B1179" t="str">
            <v>TEACHING-INTENSIVE UNIV</v>
          </cell>
          <cell r="C1179" t="str">
            <v>2003/2004</v>
          </cell>
          <cell r="D1179" t="str">
            <v>COMMUNITY COLLEGE</v>
          </cell>
          <cell r="E1179" t="str">
            <v>NLC</v>
          </cell>
          <cell r="J1179">
            <v>66</v>
          </cell>
          <cell r="K1179">
            <v>85</v>
          </cell>
          <cell r="L1179">
            <v>151</v>
          </cell>
          <cell r="P1179">
            <v>71</v>
          </cell>
          <cell r="Q1179">
            <v>15</v>
          </cell>
          <cell r="R1179">
            <v>86</v>
          </cell>
          <cell r="S1179">
            <v>237</v>
          </cell>
        </row>
        <row r="1180">
          <cell r="A1180" t="str">
            <v>TEACHING-INTENSIVE UNIV2003/2004COMMUNITY COLLEGENWCC</v>
          </cell>
          <cell r="B1180" t="str">
            <v>TEACHING-INTENSIVE UNIV</v>
          </cell>
          <cell r="C1180" t="str">
            <v>2003/2004</v>
          </cell>
          <cell r="D1180" t="str">
            <v>COMMUNITY COLLEGE</v>
          </cell>
          <cell r="E1180" t="str">
            <v>NWCC</v>
          </cell>
          <cell r="J1180">
            <v>69</v>
          </cell>
          <cell r="K1180">
            <v>38</v>
          </cell>
          <cell r="L1180">
            <v>107</v>
          </cell>
          <cell r="P1180">
            <v>59</v>
          </cell>
          <cell r="Q1180">
            <v>11</v>
          </cell>
          <cell r="R1180">
            <v>70</v>
          </cell>
          <cell r="S1180">
            <v>177</v>
          </cell>
        </row>
        <row r="1181">
          <cell r="A1181" t="str">
            <v>TEACHING-INTENSIVE UNIV2003/2004COMMUNITY COLLEGEOKAN</v>
          </cell>
          <cell r="B1181" t="str">
            <v>TEACHING-INTENSIVE UNIV</v>
          </cell>
          <cell r="C1181" t="str">
            <v>2003/2004</v>
          </cell>
          <cell r="D1181" t="str">
            <v>COMMUNITY COLLEGE</v>
          </cell>
          <cell r="E1181" t="str">
            <v>OKAN</v>
          </cell>
          <cell r="J1181">
            <v>124</v>
          </cell>
          <cell r="K1181">
            <v>156</v>
          </cell>
          <cell r="L1181">
            <v>280</v>
          </cell>
          <cell r="P1181">
            <v>151</v>
          </cell>
          <cell r="Q1181">
            <v>11</v>
          </cell>
          <cell r="R1181">
            <v>162</v>
          </cell>
          <cell r="S1181">
            <v>442</v>
          </cell>
        </row>
        <row r="1182">
          <cell r="A1182" t="str">
            <v>TEACHING-INTENSIVE UNIV2003/2004COMMUNITY COLLEGESEL</v>
          </cell>
          <cell r="B1182" t="str">
            <v>TEACHING-INTENSIVE UNIV</v>
          </cell>
          <cell r="C1182" t="str">
            <v>2003/2004</v>
          </cell>
          <cell r="D1182" t="str">
            <v>COMMUNITY COLLEGE</v>
          </cell>
          <cell r="E1182" t="str">
            <v>SEL</v>
          </cell>
          <cell r="J1182">
            <v>68</v>
          </cell>
          <cell r="K1182">
            <v>73</v>
          </cell>
          <cell r="L1182">
            <v>141</v>
          </cell>
          <cell r="P1182">
            <v>66</v>
          </cell>
          <cell r="Q1182">
            <v>18</v>
          </cell>
          <cell r="R1182">
            <v>84</v>
          </cell>
          <cell r="S1182">
            <v>225</v>
          </cell>
        </row>
        <row r="1183">
          <cell r="A1183" t="str">
            <v>TEACHING-INTENSIVE UNIV2003/2004COMMUNITY COLLEGEVCC</v>
          </cell>
          <cell r="B1183" t="str">
            <v>TEACHING-INTENSIVE UNIV</v>
          </cell>
          <cell r="C1183" t="str">
            <v>2003/2004</v>
          </cell>
          <cell r="D1183" t="str">
            <v>COMMUNITY COLLEGE</v>
          </cell>
          <cell r="E1183" t="str">
            <v>VCC</v>
          </cell>
          <cell r="J1183">
            <v>508</v>
          </cell>
          <cell r="K1183">
            <v>183</v>
          </cell>
          <cell r="L1183">
            <v>691</v>
          </cell>
          <cell r="P1183">
            <v>385</v>
          </cell>
          <cell r="Q1183">
            <v>17</v>
          </cell>
          <cell r="R1183">
            <v>402</v>
          </cell>
          <cell r="S1183">
            <v>1093</v>
          </cell>
        </row>
        <row r="1184">
          <cell r="A1184" t="str">
            <v>TEACHING-INTENSIVE UNIV2003/2004COMMUNITY COLLEGE Total</v>
          </cell>
          <cell r="B1184" t="str">
            <v>TEACHING-INTENSIVE UNIV</v>
          </cell>
          <cell r="C1184" t="str">
            <v>2003/2004</v>
          </cell>
          <cell r="D1184" t="str">
            <v>COMMUNITY COLLEGE Total</v>
          </cell>
          <cell r="J1184">
            <v>2290</v>
          </cell>
          <cell r="K1184">
            <v>1806</v>
          </cell>
          <cell r="L1184">
            <v>4041</v>
          </cell>
          <cell r="P1184">
            <v>1857</v>
          </cell>
          <cell r="Q1184">
            <v>203</v>
          </cell>
          <cell r="R1184">
            <v>2060</v>
          </cell>
          <cell r="S1184">
            <v>6101</v>
          </cell>
        </row>
        <row r="1185">
          <cell r="A1185" t="str">
            <v/>
          </cell>
        </row>
        <row r="1186">
          <cell r="A1186" t="str">
            <v>TEACHING-INTENSIVE UNIV2003/2004INSTITUTEBCIT</v>
          </cell>
          <cell r="B1186" t="str">
            <v>TEACHING-INTENSIVE UNIV</v>
          </cell>
          <cell r="C1186" t="str">
            <v>2003/2004</v>
          </cell>
          <cell r="D1186" t="str">
            <v>INSTITUTE</v>
          </cell>
          <cell r="E1186" t="str">
            <v>BCIT</v>
          </cell>
          <cell r="J1186">
            <v>1037</v>
          </cell>
          <cell r="K1186">
            <v>824</v>
          </cell>
          <cell r="L1186">
            <v>1861</v>
          </cell>
          <cell r="P1186">
            <v>876</v>
          </cell>
          <cell r="Q1186">
            <v>103</v>
          </cell>
          <cell r="R1186">
            <v>979</v>
          </cell>
          <cell r="S1186">
            <v>2840</v>
          </cell>
        </row>
        <row r="1187">
          <cell r="A1187" t="str">
            <v>TEACHING-INTENSIVE UNIV2003/2004INSTITUTEIIG</v>
          </cell>
          <cell r="B1187" t="str">
            <v>TEACHING-INTENSIVE UNIV</v>
          </cell>
          <cell r="C1187" t="str">
            <v>2003/2004</v>
          </cell>
          <cell r="D1187" t="str">
            <v>INSTITUTE</v>
          </cell>
          <cell r="E1187" t="str">
            <v>IIG</v>
          </cell>
          <cell r="J1187">
            <v>14</v>
          </cell>
          <cell r="K1187">
            <v>6</v>
          </cell>
          <cell r="L1187">
            <v>20</v>
          </cell>
          <cell r="P1187">
            <v>5</v>
          </cell>
          <cell r="R1187">
            <v>5</v>
          </cell>
          <cell r="S1187">
            <v>25</v>
          </cell>
        </row>
        <row r="1188">
          <cell r="A1188" t="str">
            <v>TEACHING-INTENSIVE UNIV2003/2004INSTITUTEJIBC</v>
          </cell>
          <cell r="B1188" t="str">
            <v>TEACHING-INTENSIVE UNIV</v>
          </cell>
          <cell r="C1188" t="str">
            <v>2003/2004</v>
          </cell>
          <cell r="D1188" t="str">
            <v>INSTITUTE</v>
          </cell>
          <cell r="E1188" t="str">
            <v>JIBC</v>
          </cell>
          <cell r="J1188">
            <v>394</v>
          </cell>
          <cell r="K1188">
            <v>238</v>
          </cell>
          <cell r="L1188">
            <v>632</v>
          </cell>
          <cell r="P1188">
            <v>389</v>
          </cell>
          <cell r="Q1188">
            <v>79</v>
          </cell>
          <cell r="R1188">
            <v>468</v>
          </cell>
          <cell r="S1188">
            <v>1100</v>
          </cell>
        </row>
        <row r="1189">
          <cell r="A1189" t="str">
            <v>TEACHING-INTENSIVE UNIV2003/2004INSTITUTENVIT</v>
          </cell>
          <cell r="B1189" t="str">
            <v>TEACHING-INTENSIVE UNIV</v>
          </cell>
          <cell r="C1189" t="str">
            <v>2003/2004</v>
          </cell>
          <cell r="D1189" t="str">
            <v>INSTITUTE</v>
          </cell>
          <cell r="E1189" t="str">
            <v>NVIT</v>
          </cell>
          <cell r="J1189">
            <v>32</v>
          </cell>
          <cell r="K1189">
            <v>18</v>
          </cell>
          <cell r="L1189">
            <v>50</v>
          </cell>
          <cell r="P1189">
            <v>34</v>
          </cell>
          <cell r="Q1189">
            <v>4</v>
          </cell>
          <cell r="R1189">
            <v>38</v>
          </cell>
          <cell r="S1189">
            <v>88</v>
          </cell>
        </row>
        <row r="1190">
          <cell r="A1190" t="str">
            <v>TEACHING-INTENSIVE UNIV2003/2004INSTITUTE Total</v>
          </cell>
          <cell r="B1190" t="str">
            <v>TEACHING-INTENSIVE UNIV</v>
          </cell>
          <cell r="C1190" t="str">
            <v>2003/2004</v>
          </cell>
          <cell r="D1190" t="str">
            <v>INSTITUTE Total</v>
          </cell>
          <cell r="J1190">
            <v>1464</v>
          </cell>
          <cell r="K1190">
            <v>1079</v>
          </cell>
          <cell r="L1190">
            <v>2522</v>
          </cell>
          <cell r="P1190">
            <v>1304</v>
          </cell>
          <cell r="Q1190">
            <v>186</v>
          </cell>
          <cell r="R1190">
            <v>1490</v>
          </cell>
          <cell r="S1190">
            <v>4012</v>
          </cell>
        </row>
        <row r="1191">
          <cell r="A1191" t="str">
            <v/>
          </cell>
        </row>
        <row r="1192">
          <cell r="A1192" t="str">
            <v>TEACHING-INTENSIVE UNIV2003/2004RESEARCH-INTENSIVE UNIVSFU</v>
          </cell>
          <cell r="B1192" t="str">
            <v>TEACHING-INTENSIVE UNIV</v>
          </cell>
          <cell r="C1192" t="str">
            <v>2003/2004</v>
          </cell>
          <cell r="D1192" t="str">
            <v>RESEARCH-INTENSIVE UNIV</v>
          </cell>
          <cell r="E1192" t="str">
            <v>SFU</v>
          </cell>
          <cell r="J1192">
            <v>1513</v>
          </cell>
          <cell r="K1192">
            <v>987</v>
          </cell>
          <cell r="L1192">
            <v>2500</v>
          </cell>
          <cell r="P1192">
            <v>161</v>
          </cell>
          <cell r="Q1192">
            <v>23</v>
          </cell>
          <cell r="R1192">
            <v>184</v>
          </cell>
          <cell r="S1192">
            <v>2684</v>
          </cell>
        </row>
        <row r="1193">
          <cell r="A1193" t="str">
            <v>TEACHING-INTENSIVE UNIV2003/2004RESEARCH-INTENSIVE UNIVUBC</v>
          </cell>
          <cell r="B1193" t="str">
            <v>TEACHING-INTENSIVE UNIV</v>
          </cell>
          <cell r="C1193" t="str">
            <v>2003/2004</v>
          </cell>
          <cell r="D1193" t="str">
            <v>RESEARCH-INTENSIVE UNIV</v>
          </cell>
          <cell r="E1193" t="str">
            <v>UBC</v>
          </cell>
          <cell r="J1193">
            <v>1272</v>
          </cell>
          <cell r="K1193">
            <v>596</v>
          </cell>
          <cell r="L1193">
            <v>1868</v>
          </cell>
          <cell r="P1193">
            <v>171</v>
          </cell>
          <cell r="Q1193">
            <v>31</v>
          </cell>
          <cell r="R1193">
            <v>202</v>
          </cell>
          <cell r="S1193">
            <v>2070</v>
          </cell>
        </row>
        <row r="1194">
          <cell r="A1194" t="str">
            <v>TEACHING-INTENSIVE UNIV2003/2004RESEARCH-INTENSIVE UNIVUBCO</v>
          </cell>
          <cell r="B1194" t="str">
            <v>TEACHING-INTENSIVE UNIV</v>
          </cell>
          <cell r="C1194" t="str">
            <v>2003/2004</v>
          </cell>
          <cell r="D1194" t="str">
            <v>RESEARCH-INTENSIVE UNIV</v>
          </cell>
          <cell r="E1194" t="str">
            <v>UBCO</v>
          </cell>
          <cell r="J1194">
            <v>13</v>
          </cell>
          <cell r="L1194">
            <v>13</v>
          </cell>
          <cell r="P1194">
            <v>17</v>
          </cell>
          <cell r="R1194">
            <v>17</v>
          </cell>
          <cell r="S1194">
            <v>30</v>
          </cell>
        </row>
        <row r="1195">
          <cell r="A1195" t="str">
            <v>TEACHING-INTENSIVE UNIV2003/2004RESEARCH-INTENSIVE UNIVUNBC</v>
          </cell>
          <cell r="B1195" t="str">
            <v>TEACHING-INTENSIVE UNIV</v>
          </cell>
          <cell r="C1195" t="str">
            <v>2003/2004</v>
          </cell>
          <cell r="D1195" t="str">
            <v>RESEARCH-INTENSIVE UNIV</v>
          </cell>
          <cell r="E1195" t="str">
            <v>UNBC</v>
          </cell>
          <cell r="J1195">
            <v>114</v>
          </cell>
          <cell r="K1195">
            <v>228</v>
          </cell>
          <cell r="L1195">
            <v>342</v>
          </cell>
          <cell r="P1195">
            <v>36</v>
          </cell>
          <cell r="Q1195">
            <v>12</v>
          </cell>
          <cell r="R1195">
            <v>48</v>
          </cell>
          <cell r="S1195">
            <v>390</v>
          </cell>
        </row>
        <row r="1196">
          <cell r="A1196" t="str">
            <v>TEACHING-INTENSIVE UNIV2003/2004RESEARCH-INTENSIVE UNIVUVIC</v>
          </cell>
          <cell r="B1196" t="str">
            <v>TEACHING-INTENSIVE UNIV</v>
          </cell>
          <cell r="C1196" t="str">
            <v>2003/2004</v>
          </cell>
          <cell r="D1196" t="str">
            <v>RESEARCH-INTENSIVE UNIV</v>
          </cell>
          <cell r="E1196" t="str">
            <v>UVIC</v>
          </cell>
          <cell r="J1196">
            <v>450</v>
          </cell>
          <cell r="K1196">
            <v>628</v>
          </cell>
          <cell r="L1196">
            <v>1078</v>
          </cell>
          <cell r="P1196">
            <v>101</v>
          </cell>
          <cell r="Q1196">
            <v>22</v>
          </cell>
          <cell r="R1196">
            <v>123</v>
          </cell>
          <cell r="S1196">
            <v>1201</v>
          </cell>
        </row>
        <row r="1197">
          <cell r="A1197" t="str">
            <v>TEACHING-INTENSIVE UNIV2003/2004RESEARCH-INTENSIVE UNIV Total</v>
          </cell>
          <cell r="B1197" t="str">
            <v>TEACHING-INTENSIVE UNIV</v>
          </cell>
          <cell r="C1197" t="str">
            <v>2003/2004</v>
          </cell>
          <cell r="D1197" t="str">
            <v>RESEARCH-INTENSIVE UNIV Total</v>
          </cell>
          <cell r="J1197">
            <v>3340</v>
          </cell>
          <cell r="K1197">
            <v>2434</v>
          </cell>
          <cell r="L1197">
            <v>5736</v>
          </cell>
          <cell r="P1197">
            <v>486</v>
          </cell>
          <cell r="Q1197">
            <v>88</v>
          </cell>
          <cell r="R1197">
            <v>574</v>
          </cell>
          <cell r="S1197">
            <v>6310</v>
          </cell>
        </row>
        <row r="1198">
          <cell r="A1198" t="str">
            <v/>
          </cell>
        </row>
        <row r="1199">
          <cell r="A1199" t="str">
            <v>TEACHING-INTENSIVE UNIV2003/2004TEACHING-INTENSIVE UNIVCAPU</v>
          </cell>
          <cell r="B1199" t="str">
            <v>TEACHING-INTENSIVE UNIV</v>
          </cell>
          <cell r="C1199" t="str">
            <v>2003/2004</v>
          </cell>
          <cell r="D1199" t="str">
            <v>TEACHING-INTENSIVE UNIV</v>
          </cell>
          <cell r="E1199" t="str">
            <v>CAPU</v>
          </cell>
          <cell r="F1199">
            <v>4375</v>
          </cell>
          <cell r="G1199">
            <v>4375</v>
          </cell>
          <cell r="J1199">
            <v>100</v>
          </cell>
          <cell r="K1199">
            <v>186</v>
          </cell>
          <cell r="L1199">
            <v>286</v>
          </cell>
          <cell r="O1199">
            <v>352</v>
          </cell>
          <cell r="P1199">
            <v>87</v>
          </cell>
          <cell r="Q1199">
            <v>13</v>
          </cell>
          <cell r="R1199">
            <v>446</v>
          </cell>
          <cell r="S1199">
            <v>4943</v>
          </cell>
        </row>
        <row r="1200">
          <cell r="A1200" t="str">
            <v>TEACHING-INTENSIVE UNIV2003/2004TEACHING-INTENSIVE UNIVECU</v>
          </cell>
          <cell r="B1200" t="str">
            <v>TEACHING-INTENSIVE UNIV</v>
          </cell>
          <cell r="C1200" t="str">
            <v>2003/2004</v>
          </cell>
          <cell r="D1200" t="str">
            <v>TEACHING-INTENSIVE UNIV</v>
          </cell>
          <cell r="E1200" t="str">
            <v>ECU</v>
          </cell>
          <cell r="F1200">
            <v>1189</v>
          </cell>
          <cell r="G1200">
            <v>1189</v>
          </cell>
          <cell r="J1200">
            <v>92</v>
          </cell>
          <cell r="K1200">
            <v>43</v>
          </cell>
          <cell r="L1200">
            <v>135</v>
          </cell>
          <cell r="O1200">
            <v>71</v>
          </cell>
          <cell r="P1200">
            <v>31</v>
          </cell>
          <cell r="Q1200">
            <v>5</v>
          </cell>
          <cell r="R1200">
            <v>102</v>
          </cell>
          <cell r="S1200">
            <v>1389</v>
          </cell>
        </row>
        <row r="1201">
          <cell r="A1201" t="str">
            <v>TEACHING-INTENSIVE UNIV2003/2004TEACHING-INTENSIVE UNIVKWN</v>
          </cell>
          <cell r="B1201" t="str">
            <v>TEACHING-INTENSIVE UNIV</v>
          </cell>
          <cell r="C1201" t="str">
            <v>2003/2004</v>
          </cell>
          <cell r="D1201" t="str">
            <v>TEACHING-INTENSIVE UNIV</v>
          </cell>
          <cell r="E1201" t="str">
            <v>KWN</v>
          </cell>
          <cell r="F1201">
            <v>7714</v>
          </cell>
          <cell r="G1201">
            <v>7714</v>
          </cell>
          <cell r="J1201">
            <v>211</v>
          </cell>
          <cell r="K1201">
            <v>254</v>
          </cell>
          <cell r="L1201">
            <v>465</v>
          </cell>
          <cell r="O1201">
            <v>542</v>
          </cell>
          <cell r="P1201">
            <v>102</v>
          </cell>
          <cell r="Q1201">
            <v>15</v>
          </cell>
          <cell r="R1201">
            <v>648</v>
          </cell>
          <cell r="S1201">
            <v>8598</v>
          </cell>
        </row>
        <row r="1202">
          <cell r="A1202" t="str">
            <v>TEACHING-INTENSIVE UNIV2003/2004TEACHING-INTENSIVE UNIVRRU</v>
          </cell>
          <cell r="B1202" t="str">
            <v>TEACHING-INTENSIVE UNIV</v>
          </cell>
          <cell r="C1202" t="str">
            <v>2003/2004</v>
          </cell>
          <cell r="D1202" t="str">
            <v>TEACHING-INTENSIVE UNIV</v>
          </cell>
          <cell r="E1202" t="str">
            <v>RRU</v>
          </cell>
          <cell r="F1202">
            <v>206</v>
          </cell>
          <cell r="G1202">
            <v>206</v>
          </cell>
          <cell r="J1202">
            <v>60</v>
          </cell>
          <cell r="K1202">
            <v>22</v>
          </cell>
          <cell r="L1202">
            <v>82</v>
          </cell>
          <cell r="O1202">
            <v>4</v>
          </cell>
          <cell r="P1202">
            <v>45</v>
          </cell>
          <cell r="Q1202">
            <v>1</v>
          </cell>
          <cell r="R1202">
            <v>49</v>
          </cell>
          <cell r="S1202">
            <v>315</v>
          </cell>
        </row>
        <row r="1203">
          <cell r="A1203" t="str">
            <v>TEACHING-INTENSIVE UNIV2003/2004TEACHING-INTENSIVE UNIVTRU</v>
          </cell>
          <cell r="B1203" t="str">
            <v>TEACHING-INTENSIVE UNIV</v>
          </cell>
          <cell r="C1203" t="str">
            <v>2003/2004</v>
          </cell>
          <cell r="D1203" t="str">
            <v>TEACHING-INTENSIVE UNIV</v>
          </cell>
          <cell r="E1203" t="str">
            <v>TRU</v>
          </cell>
          <cell r="F1203">
            <v>5114</v>
          </cell>
          <cell r="G1203">
            <v>5114</v>
          </cell>
          <cell r="J1203">
            <v>126</v>
          </cell>
          <cell r="K1203">
            <v>246</v>
          </cell>
          <cell r="L1203">
            <v>372</v>
          </cell>
          <cell r="O1203">
            <v>626</v>
          </cell>
          <cell r="P1203">
            <v>65</v>
          </cell>
          <cell r="Q1203">
            <v>25</v>
          </cell>
          <cell r="R1203">
            <v>700</v>
          </cell>
          <cell r="S1203">
            <v>5964</v>
          </cell>
        </row>
        <row r="1204">
          <cell r="A1204" t="str">
            <v>TEACHING-INTENSIVE UNIV2003/2004TEACHING-INTENSIVE UNIVTRU-OL</v>
          </cell>
          <cell r="B1204" t="str">
            <v>TEACHING-INTENSIVE UNIV</v>
          </cell>
          <cell r="C1204" t="str">
            <v>2003/2004</v>
          </cell>
          <cell r="D1204" t="str">
            <v>TEACHING-INTENSIVE UNIV</v>
          </cell>
          <cell r="E1204" t="str">
            <v>TRU-OL</v>
          </cell>
          <cell r="F1204">
            <v>5759</v>
          </cell>
          <cell r="G1204">
            <v>5759</v>
          </cell>
          <cell r="J1204">
            <v>706</v>
          </cell>
          <cell r="K1204">
            <v>880</v>
          </cell>
          <cell r="L1204">
            <v>1586</v>
          </cell>
          <cell r="O1204">
            <v>283</v>
          </cell>
          <cell r="P1204">
            <v>180</v>
          </cell>
          <cell r="Q1204">
            <v>27</v>
          </cell>
          <cell r="R1204">
            <v>474</v>
          </cell>
          <cell r="S1204">
            <v>6987</v>
          </cell>
        </row>
        <row r="1205">
          <cell r="A1205" t="str">
            <v>TEACHING-INTENSIVE UNIV2003/2004TEACHING-INTENSIVE UNIVUFV</v>
          </cell>
          <cell r="B1205" t="str">
            <v>TEACHING-INTENSIVE UNIV</v>
          </cell>
          <cell r="C1205" t="str">
            <v>2003/2004</v>
          </cell>
          <cell r="D1205" t="str">
            <v>TEACHING-INTENSIVE UNIV</v>
          </cell>
          <cell r="E1205" t="str">
            <v>UFV</v>
          </cell>
          <cell r="F1205">
            <v>5390</v>
          </cell>
          <cell r="G1205">
            <v>5390</v>
          </cell>
          <cell r="J1205">
            <v>161</v>
          </cell>
          <cell r="K1205">
            <v>357</v>
          </cell>
          <cell r="L1205">
            <v>518</v>
          </cell>
          <cell r="O1205">
            <v>635</v>
          </cell>
          <cell r="P1205">
            <v>76</v>
          </cell>
          <cell r="Q1205">
            <v>16</v>
          </cell>
          <cell r="R1205">
            <v>720</v>
          </cell>
          <cell r="S1205">
            <v>6287</v>
          </cell>
        </row>
        <row r="1206">
          <cell r="A1206" t="str">
            <v>TEACHING-INTENSIVE UNIV2003/2004TEACHING-INTENSIVE UNIVVIU</v>
          </cell>
          <cell r="B1206" t="str">
            <v>TEACHING-INTENSIVE UNIV</v>
          </cell>
          <cell r="C1206" t="str">
            <v>2003/2004</v>
          </cell>
          <cell r="D1206" t="str">
            <v>TEACHING-INTENSIVE UNIV</v>
          </cell>
          <cell r="E1206" t="str">
            <v>VIU</v>
          </cell>
          <cell r="F1206">
            <v>4512</v>
          </cell>
          <cell r="G1206">
            <v>4512</v>
          </cell>
          <cell r="J1206">
            <v>172</v>
          </cell>
          <cell r="K1206">
            <v>200</v>
          </cell>
          <cell r="L1206">
            <v>372</v>
          </cell>
          <cell r="O1206">
            <v>597</v>
          </cell>
          <cell r="P1206">
            <v>121</v>
          </cell>
          <cell r="Q1206">
            <v>21</v>
          </cell>
          <cell r="R1206">
            <v>726</v>
          </cell>
          <cell r="S1206">
            <v>5425</v>
          </cell>
        </row>
        <row r="1207">
          <cell r="A1207" t="str">
            <v>TEACHING-INTENSIVE UNIV2003/2004TEACHING-INTENSIVE UNIV Total</v>
          </cell>
          <cell r="B1207" t="str">
            <v>TEACHING-INTENSIVE UNIV</v>
          </cell>
          <cell r="C1207" t="str">
            <v>2003/2004</v>
          </cell>
          <cell r="D1207" t="str">
            <v>TEACHING-INTENSIVE UNIV Total</v>
          </cell>
          <cell r="F1207">
            <v>33724</v>
          </cell>
          <cell r="G1207">
            <v>33724</v>
          </cell>
          <cell r="J1207">
            <v>1611</v>
          </cell>
          <cell r="K1207">
            <v>1652</v>
          </cell>
          <cell r="L1207">
            <v>3219</v>
          </cell>
          <cell r="O1207">
            <v>3110</v>
          </cell>
          <cell r="P1207">
            <v>707</v>
          </cell>
          <cell r="Q1207">
            <v>123</v>
          </cell>
          <cell r="R1207">
            <v>3865</v>
          </cell>
          <cell r="S1207">
            <v>38451</v>
          </cell>
        </row>
        <row r="1208">
          <cell r="A1208" t="str">
            <v/>
          </cell>
        </row>
        <row r="1209">
          <cell r="A1209" t="str">
            <v>TEACHING-INTENSIVE UNIV2003/2004 Total</v>
          </cell>
          <cell r="B1209" t="str">
            <v>TEACHING-INTENSIVE UNIV</v>
          </cell>
          <cell r="C1209" t="str">
            <v>2003/2004 Total</v>
          </cell>
          <cell r="F1209">
            <v>33724</v>
          </cell>
          <cell r="G1209">
            <v>33724</v>
          </cell>
          <cell r="H1209">
            <v>12178</v>
          </cell>
          <cell r="I1209">
            <v>12178</v>
          </cell>
          <cell r="J1209">
            <v>8353</v>
          </cell>
          <cell r="K1209">
            <v>6747</v>
          </cell>
          <cell r="L1209">
            <v>14338</v>
          </cell>
          <cell r="O1209">
            <v>3110</v>
          </cell>
          <cell r="P1209">
            <v>4354</v>
          </cell>
          <cell r="Q1209">
            <v>600</v>
          </cell>
          <cell r="R1209">
            <v>7989</v>
          </cell>
          <cell r="S1209">
            <v>61913</v>
          </cell>
        </row>
        <row r="1210">
          <cell r="A1210" t="str">
            <v>TEACHING-INTENSIVE UNIV2004/2005EXIT</v>
          </cell>
          <cell r="B1210" t="str">
            <v>TEACHING-INTENSIVE UNIV</v>
          </cell>
          <cell r="C1210" t="str">
            <v>2004/2005</v>
          </cell>
          <cell r="D1210" t="str">
            <v>EXIT</v>
          </cell>
          <cell r="H1210">
            <v>12716</v>
          </cell>
          <cell r="I1210">
            <v>12716</v>
          </cell>
          <cell r="S1210">
            <v>12716</v>
          </cell>
        </row>
        <row r="1211">
          <cell r="A1211" t="str">
            <v>TEACHING-INTENSIVE UNIV2004/2005EXIT Total</v>
          </cell>
          <cell r="B1211" t="str">
            <v>TEACHING-INTENSIVE UNIV</v>
          </cell>
          <cell r="C1211" t="str">
            <v>2004/2005</v>
          </cell>
          <cell r="D1211" t="str">
            <v>EXIT Total</v>
          </cell>
          <cell r="H1211">
            <v>12716</v>
          </cell>
          <cell r="I1211">
            <v>12716</v>
          </cell>
          <cell r="S1211">
            <v>12716</v>
          </cell>
        </row>
        <row r="1212">
          <cell r="A1212" t="str">
            <v/>
          </cell>
        </row>
        <row r="1213">
          <cell r="A1213" t="str">
            <v>TEACHING-INTENSIVE UNIV2004/2005COMMUNITY COLLEGECAM</v>
          </cell>
          <cell r="B1213" t="str">
            <v>TEACHING-INTENSIVE UNIV</v>
          </cell>
          <cell r="C1213" t="str">
            <v>2004/2005</v>
          </cell>
          <cell r="D1213" t="str">
            <v>COMMUNITY COLLEGE</v>
          </cell>
          <cell r="E1213" t="str">
            <v>CAM</v>
          </cell>
          <cell r="J1213">
            <v>214</v>
          </cell>
          <cell r="K1213">
            <v>207</v>
          </cell>
          <cell r="L1213">
            <v>421</v>
          </cell>
          <cell r="P1213">
            <v>151</v>
          </cell>
          <cell r="Q1213">
            <v>37</v>
          </cell>
          <cell r="R1213">
            <v>188</v>
          </cell>
          <cell r="S1213">
            <v>609</v>
          </cell>
        </row>
        <row r="1214">
          <cell r="A1214" t="str">
            <v>TEACHING-INTENSIVE UNIV2004/2005COMMUNITY COLLEGECNC</v>
          </cell>
          <cell r="B1214" t="str">
            <v>TEACHING-INTENSIVE UNIV</v>
          </cell>
          <cell r="C1214" t="str">
            <v>2004/2005</v>
          </cell>
          <cell r="D1214" t="str">
            <v>COMMUNITY COLLEGE</v>
          </cell>
          <cell r="E1214" t="str">
            <v>CNC</v>
          </cell>
          <cell r="J1214">
            <v>79</v>
          </cell>
          <cell r="K1214">
            <v>101</v>
          </cell>
          <cell r="L1214">
            <v>180</v>
          </cell>
          <cell r="P1214">
            <v>89</v>
          </cell>
          <cell r="Q1214">
            <v>14</v>
          </cell>
          <cell r="R1214">
            <v>103</v>
          </cell>
          <cell r="S1214">
            <v>283</v>
          </cell>
        </row>
        <row r="1215">
          <cell r="A1215" t="str">
            <v>TEACHING-INTENSIVE UNIV2004/2005COMMUNITY COLLEGECOTR</v>
          </cell>
          <cell r="B1215" t="str">
            <v>TEACHING-INTENSIVE UNIV</v>
          </cell>
          <cell r="C1215" t="str">
            <v>2004/2005</v>
          </cell>
          <cell r="D1215" t="str">
            <v>COMMUNITY COLLEGE</v>
          </cell>
          <cell r="E1215" t="str">
            <v>COTR</v>
          </cell>
          <cell r="J1215">
            <v>51</v>
          </cell>
          <cell r="K1215">
            <v>49</v>
          </cell>
          <cell r="L1215">
            <v>100</v>
          </cell>
          <cell r="P1215">
            <v>49</v>
          </cell>
          <cell r="Q1215">
            <v>13</v>
          </cell>
          <cell r="R1215">
            <v>62</v>
          </cell>
          <cell r="S1215">
            <v>162</v>
          </cell>
        </row>
        <row r="1216">
          <cell r="A1216" t="str">
            <v>TEACHING-INTENSIVE UNIV2004/2005COMMUNITY COLLEGEDOUG</v>
          </cell>
          <cell r="B1216" t="str">
            <v>TEACHING-INTENSIVE UNIV</v>
          </cell>
          <cell r="C1216" t="str">
            <v>2004/2005</v>
          </cell>
          <cell r="D1216" t="str">
            <v>COMMUNITY COLLEGE</v>
          </cell>
          <cell r="E1216" t="str">
            <v>DOUG</v>
          </cell>
          <cell r="J1216">
            <v>460</v>
          </cell>
          <cell r="K1216">
            <v>356</v>
          </cell>
          <cell r="L1216">
            <v>816</v>
          </cell>
          <cell r="P1216">
            <v>351</v>
          </cell>
          <cell r="Q1216">
            <v>50</v>
          </cell>
          <cell r="R1216">
            <v>401</v>
          </cell>
          <cell r="S1216">
            <v>1217</v>
          </cell>
        </row>
        <row r="1217">
          <cell r="A1217" t="str">
            <v>TEACHING-INTENSIVE UNIV2004/2005COMMUNITY COLLEGELANG</v>
          </cell>
          <cell r="B1217" t="str">
            <v>TEACHING-INTENSIVE UNIV</v>
          </cell>
          <cell r="C1217" t="str">
            <v>2004/2005</v>
          </cell>
          <cell r="D1217" t="str">
            <v>COMMUNITY COLLEGE</v>
          </cell>
          <cell r="E1217" t="str">
            <v>LANG</v>
          </cell>
          <cell r="J1217">
            <v>512</v>
          </cell>
          <cell r="K1217">
            <v>453</v>
          </cell>
          <cell r="L1217">
            <v>965</v>
          </cell>
          <cell r="P1217">
            <v>258</v>
          </cell>
          <cell r="Q1217">
            <v>40</v>
          </cell>
          <cell r="R1217">
            <v>298</v>
          </cell>
          <cell r="S1217">
            <v>1263</v>
          </cell>
        </row>
        <row r="1218">
          <cell r="A1218" t="str">
            <v>TEACHING-INTENSIVE UNIV2004/2005COMMUNITY COLLEGENIC</v>
          </cell>
          <cell r="B1218" t="str">
            <v>TEACHING-INTENSIVE UNIV</v>
          </cell>
          <cell r="C1218" t="str">
            <v>2004/2005</v>
          </cell>
          <cell r="D1218" t="str">
            <v>COMMUNITY COLLEGE</v>
          </cell>
          <cell r="E1218" t="str">
            <v>NIC</v>
          </cell>
          <cell r="J1218">
            <v>112</v>
          </cell>
          <cell r="K1218">
            <v>105</v>
          </cell>
          <cell r="L1218">
            <v>217</v>
          </cell>
          <cell r="P1218">
            <v>115</v>
          </cell>
          <cell r="Q1218">
            <v>39</v>
          </cell>
          <cell r="R1218">
            <v>154</v>
          </cell>
          <cell r="S1218">
            <v>371</v>
          </cell>
        </row>
        <row r="1219">
          <cell r="A1219" t="str">
            <v>TEACHING-INTENSIVE UNIV2004/2005COMMUNITY COLLEGENLC</v>
          </cell>
          <cell r="B1219" t="str">
            <v>TEACHING-INTENSIVE UNIV</v>
          </cell>
          <cell r="C1219" t="str">
            <v>2004/2005</v>
          </cell>
          <cell r="D1219" t="str">
            <v>COMMUNITY COLLEGE</v>
          </cell>
          <cell r="E1219" t="str">
            <v>NLC</v>
          </cell>
          <cell r="J1219">
            <v>65</v>
          </cell>
          <cell r="K1219">
            <v>75</v>
          </cell>
          <cell r="L1219">
            <v>140</v>
          </cell>
          <cell r="P1219">
            <v>65</v>
          </cell>
          <cell r="Q1219">
            <v>12</v>
          </cell>
          <cell r="R1219">
            <v>77</v>
          </cell>
          <cell r="S1219">
            <v>217</v>
          </cell>
        </row>
        <row r="1220">
          <cell r="A1220" t="str">
            <v>TEACHING-INTENSIVE UNIV2004/2005COMMUNITY COLLEGENWCC</v>
          </cell>
          <cell r="B1220" t="str">
            <v>TEACHING-INTENSIVE UNIV</v>
          </cell>
          <cell r="C1220" t="str">
            <v>2004/2005</v>
          </cell>
          <cell r="D1220" t="str">
            <v>COMMUNITY COLLEGE</v>
          </cell>
          <cell r="E1220" t="str">
            <v>NWCC</v>
          </cell>
          <cell r="J1220">
            <v>48</v>
          </cell>
          <cell r="K1220">
            <v>46</v>
          </cell>
          <cell r="L1220">
            <v>94</v>
          </cell>
          <cell r="P1220">
            <v>32</v>
          </cell>
          <cell r="Q1220">
            <v>17</v>
          </cell>
          <cell r="R1220">
            <v>49</v>
          </cell>
          <cell r="S1220">
            <v>143</v>
          </cell>
        </row>
        <row r="1221">
          <cell r="A1221" t="str">
            <v>TEACHING-INTENSIVE UNIV2004/2005COMMUNITY COLLEGEOKAN</v>
          </cell>
          <cell r="B1221" t="str">
            <v>TEACHING-INTENSIVE UNIV</v>
          </cell>
          <cell r="C1221" t="str">
            <v>2004/2005</v>
          </cell>
          <cell r="D1221" t="str">
            <v>COMMUNITY COLLEGE</v>
          </cell>
          <cell r="E1221" t="str">
            <v>OKAN</v>
          </cell>
          <cell r="J1221">
            <v>76</v>
          </cell>
          <cell r="K1221">
            <v>53</v>
          </cell>
          <cell r="L1221">
            <v>129</v>
          </cell>
          <cell r="P1221">
            <v>150</v>
          </cell>
          <cell r="Q1221">
            <v>15</v>
          </cell>
          <cell r="R1221">
            <v>165</v>
          </cell>
          <cell r="S1221">
            <v>294</v>
          </cell>
        </row>
        <row r="1222">
          <cell r="A1222" t="str">
            <v>TEACHING-INTENSIVE UNIV2004/2005COMMUNITY COLLEGESEL</v>
          </cell>
          <cell r="B1222" t="str">
            <v>TEACHING-INTENSIVE UNIV</v>
          </cell>
          <cell r="C1222" t="str">
            <v>2004/2005</v>
          </cell>
          <cell r="D1222" t="str">
            <v>COMMUNITY COLLEGE</v>
          </cell>
          <cell r="E1222" t="str">
            <v>SEL</v>
          </cell>
          <cell r="J1222">
            <v>85</v>
          </cell>
          <cell r="K1222">
            <v>84</v>
          </cell>
          <cell r="L1222">
            <v>169</v>
          </cell>
          <cell r="P1222">
            <v>55</v>
          </cell>
          <cell r="Q1222">
            <v>16</v>
          </cell>
          <cell r="R1222">
            <v>71</v>
          </cell>
          <cell r="S1222">
            <v>240</v>
          </cell>
        </row>
        <row r="1223">
          <cell r="A1223" t="str">
            <v>TEACHING-INTENSIVE UNIV2004/2005COMMUNITY COLLEGEVCC</v>
          </cell>
          <cell r="B1223" t="str">
            <v>TEACHING-INTENSIVE UNIV</v>
          </cell>
          <cell r="C1223" t="str">
            <v>2004/2005</v>
          </cell>
          <cell r="D1223" t="str">
            <v>COMMUNITY COLLEGE</v>
          </cell>
          <cell r="E1223" t="str">
            <v>VCC</v>
          </cell>
          <cell r="J1223">
            <v>390</v>
          </cell>
          <cell r="K1223">
            <v>207</v>
          </cell>
          <cell r="L1223">
            <v>597</v>
          </cell>
          <cell r="P1223">
            <v>376</v>
          </cell>
          <cell r="Q1223">
            <v>32</v>
          </cell>
          <cell r="R1223">
            <v>408</v>
          </cell>
          <cell r="S1223">
            <v>1005</v>
          </cell>
        </row>
        <row r="1224">
          <cell r="A1224" t="str">
            <v>TEACHING-INTENSIVE UNIV2004/2005COMMUNITY COLLEGE Total</v>
          </cell>
          <cell r="B1224" t="str">
            <v>TEACHING-INTENSIVE UNIV</v>
          </cell>
          <cell r="C1224" t="str">
            <v>2004/2005</v>
          </cell>
          <cell r="D1224" t="str">
            <v>COMMUNITY COLLEGE Total</v>
          </cell>
          <cell r="J1224">
            <v>2048</v>
          </cell>
          <cell r="K1224">
            <v>1711</v>
          </cell>
          <cell r="L1224">
            <v>3696</v>
          </cell>
          <cell r="P1224">
            <v>1691</v>
          </cell>
          <cell r="Q1224">
            <v>285</v>
          </cell>
          <cell r="R1224">
            <v>1976</v>
          </cell>
          <cell r="S1224">
            <v>5672</v>
          </cell>
        </row>
        <row r="1225">
          <cell r="A1225" t="str">
            <v/>
          </cell>
        </row>
        <row r="1226">
          <cell r="A1226" t="str">
            <v>TEACHING-INTENSIVE UNIV2004/2005INSTITUTEBCIT</v>
          </cell>
          <cell r="B1226" t="str">
            <v>TEACHING-INTENSIVE UNIV</v>
          </cell>
          <cell r="C1226" t="str">
            <v>2004/2005</v>
          </cell>
          <cell r="D1226" t="str">
            <v>INSTITUTE</v>
          </cell>
          <cell r="E1226" t="str">
            <v>BCIT</v>
          </cell>
          <cell r="J1226">
            <v>1002</v>
          </cell>
          <cell r="K1226">
            <v>880</v>
          </cell>
          <cell r="L1226">
            <v>1882</v>
          </cell>
          <cell r="P1226">
            <v>722</v>
          </cell>
          <cell r="Q1226">
            <v>121</v>
          </cell>
          <cell r="R1226">
            <v>843</v>
          </cell>
          <cell r="S1226">
            <v>2725</v>
          </cell>
        </row>
        <row r="1227">
          <cell r="A1227" t="str">
            <v>TEACHING-INTENSIVE UNIV2004/2005INSTITUTEIIG</v>
          </cell>
          <cell r="B1227" t="str">
            <v>TEACHING-INTENSIVE UNIV</v>
          </cell>
          <cell r="C1227" t="str">
            <v>2004/2005</v>
          </cell>
          <cell r="D1227" t="str">
            <v>INSTITUTE</v>
          </cell>
          <cell r="E1227" t="str">
            <v>IIG</v>
          </cell>
          <cell r="J1227">
            <v>8</v>
          </cell>
          <cell r="K1227">
            <v>3</v>
          </cell>
          <cell r="L1227">
            <v>11</v>
          </cell>
          <cell r="P1227">
            <v>4</v>
          </cell>
          <cell r="R1227">
            <v>4</v>
          </cell>
          <cell r="S1227">
            <v>15</v>
          </cell>
        </row>
        <row r="1228">
          <cell r="A1228" t="str">
            <v>TEACHING-INTENSIVE UNIV2004/2005INSTITUTEJIBC</v>
          </cell>
          <cell r="B1228" t="str">
            <v>TEACHING-INTENSIVE UNIV</v>
          </cell>
          <cell r="C1228" t="str">
            <v>2004/2005</v>
          </cell>
          <cell r="D1228" t="str">
            <v>INSTITUTE</v>
          </cell>
          <cell r="E1228" t="str">
            <v>JIBC</v>
          </cell>
          <cell r="J1228">
            <v>366</v>
          </cell>
          <cell r="K1228">
            <v>299</v>
          </cell>
          <cell r="L1228">
            <v>665</v>
          </cell>
          <cell r="P1228">
            <v>348</v>
          </cell>
          <cell r="Q1228">
            <v>68</v>
          </cell>
          <cell r="R1228">
            <v>416</v>
          </cell>
          <cell r="S1228">
            <v>1081</v>
          </cell>
        </row>
        <row r="1229">
          <cell r="A1229" t="str">
            <v>TEACHING-INTENSIVE UNIV2004/2005INSTITUTENVIT</v>
          </cell>
          <cell r="B1229" t="str">
            <v>TEACHING-INTENSIVE UNIV</v>
          </cell>
          <cell r="C1229" t="str">
            <v>2004/2005</v>
          </cell>
          <cell r="D1229" t="str">
            <v>INSTITUTE</v>
          </cell>
          <cell r="E1229" t="str">
            <v>NVIT</v>
          </cell>
          <cell r="J1229">
            <v>42</v>
          </cell>
          <cell r="K1229">
            <v>23</v>
          </cell>
          <cell r="L1229">
            <v>65</v>
          </cell>
          <cell r="P1229">
            <v>45</v>
          </cell>
          <cell r="Q1229">
            <v>4</v>
          </cell>
          <cell r="R1229">
            <v>49</v>
          </cell>
          <cell r="S1229">
            <v>114</v>
          </cell>
        </row>
        <row r="1230">
          <cell r="A1230" t="str">
            <v>TEACHING-INTENSIVE UNIV2004/2005INSTITUTE Total</v>
          </cell>
          <cell r="B1230" t="str">
            <v>TEACHING-INTENSIVE UNIV</v>
          </cell>
          <cell r="C1230" t="str">
            <v>2004/2005</v>
          </cell>
          <cell r="D1230" t="str">
            <v>INSTITUTE Total</v>
          </cell>
          <cell r="J1230">
            <v>1395</v>
          </cell>
          <cell r="K1230">
            <v>1201</v>
          </cell>
          <cell r="L1230">
            <v>2579</v>
          </cell>
          <cell r="P1230">
            <v>1119</v>
          </cell>
          <cell r="Q1230">
            <v>193</v>
          </cell>
          <cell r="R1230">
            <v>1312</v>
          </cell>
          <cell r="S1230">
            <v>3891</v>
          </cell>
        </row>
        <row r="1231">
          <cell r="A1231" t="str">
            <v/>
          </cell>
        </row>
        <row r="1232">
          <cell r="A1232" t="str">
            <v>TEACHING-INTENSIVE UNIV2004/2005RESEARCH-INTENSIVE UNIVSFU</v>
          </cell>
          <cell r="B1232" t="str">
            <v>TEACHING-INTENSIVE UNIV</v>
          </cell>
          <cell r="C1232" t="str">
            <v>2004/2005</v>
          </cell>
          <cell r="D1232" t="str">
            <v>RESEARCH-INTENSIVE UNIV</v>
          </cell>
          <cell r="E1232" t="str">
            <v>SFU</v>
          </cell>
          <cell r="J1232">
            <v>1257</v>
          </cell>
          <cell r="K1232">
            <v>1080</v>
          </cell>
          <cell r="L1232">
            <v>2337</v>
          </cell>
          <cell r="P1232">
            <v>138</v>
          </cell>
          <cell r="Q1232">
            <v>21</v>
          </cell>
          <cell r="R1232">
            <v>159</v>
          </cell>
          <cell r="S1232">
            <v>2496</v>
          </cell>
        </row>
        <row r="1233">
          <cell r="A1233" t="str">
            <v>TEACHING-INTENSIVE UNIV2004/2005RESEARCH-INTENSIVE UNIVUBC</v>
          </cell>
          <cell r="B1233" t="str">
            <v>TEACHING-INTENSIVE UNIV</v>
          </cell>
          <cell r="C1233" t="str">
            <v>2004/2005</v>
          </cell>
          <cell r="D1233" t="str">
            <v>RESEARCH-INTENSIVE UNIV</v>
          </cell>
          <cell r="E1233" t="str">
            <v>UBC</v>
          </cell>
          <cell r="J1233">
            <v>1052</v>
          </cell>
          <cell r="K1233">
            <v>675</v>
          </cell>
          <cell r="L1233">
            <v>1727</v>
          </cell>
          <cell r="P1233">
            <v>165</v>
          </cell>
          <cell r="Q1233">
            <v>32</v>
          </cell>
          <cell r="R1233">
            <v>197</v>
          </cell>
          <cell r="S1233">
            <v>1924</v>
          </cell>
        </row>
        <row r="1234">
          <cell r="A1234" t="str">
            <v>TEACHING-INTENSIVE UNIV2004/2005RESEARCH-INTENSIVE UNIVUBCO</v>
          </cell>
          <cell r="B1234" t="str">
            <v>TEACHING-INTENSIVE UNIV</v>
          </cell>
          <cell r="C1234" t="str">
            <v>2004/2005</v>
          </cell>
          <cell r="D1234" t="str">
            <v>RESEARCH-INTENSIVE UNIV</v>
          </cell>
          <cell r="E1234" t="str">
            <v>UBCO</v>
          </cell>
          <cell r="J1234">
            <v>124</v>
          </cell>
          <cell r="K1234">
            <v>11</v>
          </cell>
          <cell r="L1234">
            <v>135</v>
          </cell>
          <cell r="P1234">
            <v>23</v>
          </cell>
          <cell r="R1234">
            <v>23</v>
          </cell>
          <cell r="S1234">
            <v>158</v>
          </cell>
        </row>
        <row r="1235">
          <cell r="A1235" t="str">
            <v>TEACHING-INTENSIVE UNIV2004/2005RESEARCH-INTENSIVE UNIVUNBC</v>
          </cell>
          <cell r="B1235" t="str">
            <v>TEACHING-INTENSIVE UNIV</v>
          </cell>
          <cell r="C1235" t="str">
            <v>2004/2005</v>
          </cell>
          <cell r="D1235" t="str">
            <v>RESEARCH-INTENSIVE UNIV</v>
          </cell>
          <cell r="E1235" t="str">
            <v>UNBC</v>
          </cell>
          <cell r="J1235">
            <v>84</v>
          </cell>
          <cell r="K1235">
            <v>204</v>
          </cell>
          <cell r="L1235">
            <v>288</v>
          </cell>
          <cell r="P1235">
            <v>25</v>
          </cell>
          <cell r="Q1235">
            <v>5</v>
          </cell>
          <cell r="R1235">
            <v>30</v>
          </cell>
          <cell r="S1235">
            <v>318</v>
          </cell>
        </row>
        <row r="1236">
          <cell r="A1236" t="str">
            <v>TEACHING-INTENSIVE UNIV2004/2005RESEARCH-INTENSIVE UNIVUVIC</v>
          </cell>
          <cell r="B1236" t="str">
            <v>TEACHING-INTENSIVE UNIV</v>
          </cell>
          <cell r="C1236" t="str">
            <v>2004/2005</v>
          </cell>
          <cell r="D1236" t="str">
            <v>RESEARCH-INTENSIVE UNIV</v>
          </cell>
          <cell r="E1236" t="str">
            <v>UVIC</v>
          </cell>
          <cell r="J1236">
            <v>558</v>
          </cell>
          <cell r="K1236">
            <v>602</v>
          </cell>
          <cell r="L1236">
            <v>1160</v>
          </cell>
          <cell r="P1236">
            <v>102</v>
          </cell>
          <cell r="Q1236">
            <v>15</v>
          </cell>
          <cell r="R1236">
            <v>117</v>
          </cell>
          <cell r="S1236">
            <v>1277</v>
          </cell>
        </row>
        <row r="1237">
          <cell r="A1237" t="str">
            <v>TEACHING-INTENSIVE UNIV2004/2005RESEARCH-INTENSIVE UNIV Total</v>
          </cell>
          <cell r="B1237" t="str">
            <v>TEACHING-INTENSIVE UNIV</v>
          </cell>
          <cell r="C1237" t="str">
            <v>2004/2005</v>
          </cell>
          <cell r="D1237" t="str">
            <v>RESEARCH-INTENSIVE UNIV Total</v>
          </cell>
          <cell r="J1237">
            <v>3054</v>
          </cell>
          <cell r="K1237">
            <v>2559</v>
          </cell>
          <cell r="L1237">
            <v>5582</v>
          </cell>
          <cell r="P1237">
            <v>453</v>
          </cell>
          <cell r="Q1237">
            <v>73</v>
          </cell>
          <cell r="R1237">
            <v>526</v>
          </cell>
          <cell r="S1237">
            <v>6108</v>
          </cell>
        </row>
        <row r="1238">
          <cell r="A1238" t="str">
            <v/>
          </cell>
        </row>
        <row r="1239">
          <cell r="A1239" t="str">
            <v>TEACHING-INTENSIVE UNIV2004/2005TEACHING-INTENSIVE UNIVCAPU</v>
          </cell>
          <cell r="B1239" t="str">
            <v>TEACHING-INTENSIVE UNIV</v>
          </cell>
          <cell r="C1239" t="str">
            <v>2004/2005</v>
          </cell>
          <cell r="D1239" t="str">
            <v>TEACHING-INTENSIVE UNIV</v>
          </cell>
          <cell r="E1239" t="str">
            <v>CAPU</v>
          </cell>
          <cell r="F1239">
            <v>4162</v>
          </cell>
          <cell r="G1239">
            <v>4162</v>
          </cell>
          <cell r="J1239">
            <v>105</v>
          </cell>
          <cell r="K1239">
            <v>148</v>
          </cell>
          <cell r="L1239">
            <v>253</v>
          </cell>
          <cell r="O1239">
            <v>304</v>
          </cell>
          <cell r="P1239">
            <v>93</v>
          </cell>
          <cell r="Q1239">
            <v>13</v>
          </cell>
          <cell r="R1239">
            <v>402</v>
          </cell>
          <cell r="S1239">
            <v>4688</v>
          </cell>
        </row>
        <row r="1240">
          <cell r="A1240" t="str">
            <v>TEACHING-INTENSIVE UNIV2004/2005TEACHING-INTENSIVE UNIVECU</v>
          </cell>
          <cell r="B1240" t="str">
            <v>TEACHING-INTENSIVE UNIV</v>
          </cell>
          <cell r="C1240" t="str">
            <v>2004/2005</v>
          </cell>
          <cell r="D1240" t="str">
            <v>TEACHING-INTENSIVE UNIV</v>
          </cell>
          <cell r="E1240" t="str">
            <v>ECU</v>
          </cell>
          <cell r="F1240">
            <v>1261</v>
          </cell>
          <cell r="G1240">
            <v>1261</v>
          </cell>
          <cell r="J1240">
            <v>80</v>
          </cell>
          <cell r="K1240">
            <v>38</v>
          </cell>
          <cell r="L1240">
            <v>118</v>
          </cell>
          <cell r="O1240">
            <v>74</v>
          </cell>
          <cell r="P1240">
            <v>39</v>
          </cell>
          <cell r="Q1240">
            <v>4</v>
          </cell>
          <cell r="R1240">
            <v>116</v>
          </cell>
          <cell r="S1240">
            <v>1464</v>
          </cell>
        </row>
        <row r="1241">
          <cell r="A1241" t="str">
            <v>TEACHING-INTENSIVE UNIV2004/2005TEACHING-INTENSIVE UNIVKWN</v>
          </cell>
          <cell r="B1241" t="str">
            <v>TEACHING-INTENSIVE UNIV</v>
          </cell>
          <cell r="C1241" t="str">
            <v>2004/2005</v>
          </cell>
          <cell r="D1241" t="str">
            <v>TEACHING-INTENSIVE UNIV</v>
          </cell>
          <cell r="E1241" t="str">
            <v>KWN</v>
          </cell>
          <cell r="F1241">
            <v>7826</v>
          </cell>
          <cell r="G1241">
            <v>7826</v>
          </cell>
          <cell r="J1241">
            <v>150</v>
          </cell>
          <cell r="K1241">
            <v>268</v>
          </cell>
          <cell r="L1241">
            <v>418</v>
          </cell>
          <cell r="O1241">
            <v>542</v>
          </cell>
          <cell r="P1241">
            <v>112</v>
          </cell>
          <cell r="Q1241">
            <v>24</v>
          </cell>
          <cell r="R1241">
            <v>671</v>
          </cell>
          <cell r="S1241">
            <v>8682</v>
          </cell>
        </row>
        <row r="1242">
          <cell r="A1242" t="str">
            <v>TEACHING-INTENSIVE UNIV2004/2005TEACHING-INTENSIVE UNIVRRU</v>
          </cell>
          <cell r="B1242" t="str">
            <v>TEACHING-INTENSIVE UNIV</v>
          </cell>
          <cell r="C1242" t="str">
            <v>2004/2005</v>
          </cell>
          <cell r="D1242" t="str">
            <v>TEACHING-INTENSIVE UNIV</v>
          </cell>
          <cell r="E1242" t="str">
            <v>RRU</v>
          </cell>
          <cell r="F1242">
            <v>303</v>
          </cell>
          <cell r="G1242">
            <v>303</v>
          </cell>
          <cell r="J1242">
            <v>61</v>
          </cell>
          <cell r="K1242">
            <v>25</v>
          </cell>
          <cell r="L1242">
            <v>86</v>
          </cell>
          <cell r="O1242">
            <v>15</v>
          </cell>
          <cell r="P1242">
            <v>36</v>
          </cell>
          <cell r="Q1242">
            <v>1</v>
          </cell>
          <cell r="R1242">
            <v>51</v>
          </cell>
          <cell r="S1242">
            <v>415</v>
          </cell>
        </row>
        <row r="1243">
          <cell r="A1243" t="str">
            <v>TEACHING-INTENSIVE UNIV2004/2005TEACHING-INTENSIVE UNIVTRU</v>
          </cell>
          <cell r="B1243" t="str">
            <v>TEACHING-INTENSIVE UNIV</v>
          </cell>
          <cell r="C1243" t="str">
            <v>2004/2005</v>
          </cell>
          <cell r="D1243" t="str">
            <v>TEACHING-INTENSIVE UNIV</v>
          </cell>
          <cell r="E1243" t="str">
            <v>TRU</v>
          </cell>
          <cell r="F1243">
            <v>5158</v>
          </cell>
          <cell r="G1243">
            <v>5158</v>
          </cell>
          <cell r="J1243">
            <v>135</v>
          </cell>
          <cell r="K1243">
            <v>318</v>
          </cell>
          <cell r="L1243">
            <v>453</v>
          </cell>
          <cell r="O1243">
            <v>547</v>
          </cell>
          <cell r="P1243">
            <v>42</v>
          </cell>
          <cell r="Q1243">
            <v>21</v>
          </cell>
          <cell r="R1243">
            <v>603</v>
          </cell>
          <cell r="S1243">
            <v>5933</v>
          </cell>
        </row>
        <row r="1244">
          <cell r="A1244" t="str">
            <v>TEACHING-INTENSIVE UNIV2004/2005TEACHING-INTENSIVE UNIVTRU-OL</v>
          </cell>
          <cell r="B1244" t="str">
            <v>TEACHING-INTENSIVE UNIV</v>
          </cell>
          <cell r="C1244" t="str">
            <v>2004/2005</v>
          </cell>
          <cell r="D1244" t="str">
            <v>TEACHING-INTENSIVE UNIV</v>
          </cell>
          <cell r="E1244" t="str">
            <v>TRU-OL</v>
          </cell>
          <cell r="F1244">
            <v>5314</v>
          </cell>
          <cell r="G1244">
            <v>5314</v>
          </cell>
          <cell r="J1244">
            <v>700</v>
          </cell>
          <cell r="K1244">
            <v>867</v>
          </cell>
          <cell r="L1244">
            <v>1567</v>
          </cell>
          <cell r="O1244">
            <v>294</v>
          </cell>
          <cell r="P1244">
            <v>158</v>
          </cell>
          <cell r="Q1244">
            <v>30</v>
          </cell>
          <cell r="R1244">
            <v>467</v>
          </cell>
          <cell r="S1244">
            <v>6547</v>
          </cell>
        </row>
        <row r="1245">
          <cell r="A1245" t="str">
            <v>TEACHING-INTENSIVE UNIV2004/2005TEACHING-INTENSIVE UNIVUFV</v>
          </cell>
          <cell r="B1245" t="str">
            <v>TEACHING-INTENSIVE UNIV</v>
          </cell>
          <cell r="C1245" t="str">
            <v>2004/2005</v>
          </cell>
          <cell r="D1245" t="str">
            <v>TEACHING-INTENSIVE UNIV</v>
          </cell>
          <cell r="E1245" t="str">
            <v>UFV</v>
          </cell>
          <cell r="F1245">
            <v>5653</v>
          </cell>
          <cell r="G1245">
            <v>5653</v>
          </cell>
          <cell r="J1245">
            <v>136</v>
          </cell>
          <cell r="K1245">
            <v>278</v>
          </cell>
          <cell r="L1245">
            <v>414</v>
          </cell>
          <cell r="O1245">
            <v>632</v>
          </cell>
          <cell r="P1245">
            <v>79</v>
          </cell>
          <cell r="Q1245">
            <v>25</v>
          </cell>
          <cell r="R1245">
            <v>720</v>
          </cell>
          <cell r="S1245">
            <v>6532</v>
          </cell>
        </row>
        <row r="1246">
          <cell r="A1246" t="str">
            <v>TEACHING-INTENSIVE UNIV2004/2005TEACHING-INTENSIVE UNIVVIU</v>
          </cell>
          <cell r="B1246" t="str">
            <v>TEACHING-INTENSIVE UNIV</v>
          </cell>
          <cell r="C1246" t="str">
            <v>2004/2005</v>
          </cell>
          <cell r="D1246" t="str">
            <v>TEACHING-INTENSIVE UNIV</v>
          </cell>
          <cell r="E1246" t="str">
            <v>VIU</v>
          </cell>
          <cell r="F1246">
            <v>4772</v>
          </cell>
          <cell r="G1246">
            <v>4772</v>
          </cell>
          <cell r="J1246">
            <v>124</v>
          </cell>
          <cell r="K1246">
            <v>191</v>
          </cell>
          <cell r="L1246">
            <v>315</v>
          </cell>
          <cell r="O1246">
            <v>625</v>
          </cell>
          <cell r="P1246">
            <v>83</v>
          </cell>
          <cell r="Q1246">
            <v>25</v>
          </cell>
          <cell r="R1246">
            <v>716</v>
          </cell>
          <cell r="S1246">
            <v>5634</v>
          </cell>
        </row>
        <row r="1247">
          <cell r="A1247" t="str">
            <v>TEACHING-INTENSIVE UNIV2004/2005TEACHING-INTENSIVE UNIV Total</v>
          </cell>
          <cell r="B1247" t="str">
            <v>TEACHING-INTENSIVE UNIV</v>
          </cell>
          <cell r="C1247" t="str">
            <v>2004/2005</v>
          </cell>
          <cell r="D1247" t="str">
            <v>TEACHING-INTENSIVE UNIV Total</v>
          </cell>
          <cell r="F1247">
            <v>33935</v>
          </cell>
          <cell r="G1247">
            <v>33935</v>
          </cell>
          <cell r="J1247">
            <v>1475</v>
          </cell>
          <cell r="K1247">
            <v>1615</v>
          </cell>
          <cell r="L1247">
            <v>3065</v>
          </cell>
          <cell r="O1247">
            <v>3033</v>
          </cell>
          <cell r="P1247">
            <v>642</v>
          </cell>
          <cell r="Q1247">
            <v>143</v>
          </cell>
          <cell r="R1247">
            <v>3746</v>
          </cell>
          <cell r="S1247">
            <v>38493</v>
          </cell>
        </row>
        <row r="1248">
          <cell r="A1248" t="str">
            <v/>
          </cell>
        </row>
        <row r="1249">
          <cell r="A1249" t="str">
            <v>TEACHING-INTENSIVE UNIV2004/2005 Total</v>
          </cell>
          <cell r="B1249" t="str">
            <v>TEACHING-INTENSIVE UNIV</v>
          </cell>
          <cell r="C1249" t="str">
            <v>2004/2005 Total</v>
          </cell>
          <cell r="F1249">
            <v>33935</v>
          </cell>
          <cell r="G1249">
            <v>33935</v>
          </cell>
          <cell r="H1249">
            <v>12716</v>
          </cell>
          <cell r="I1249">
            <v>12716</v>
          </cell>
          <cell r="J1249">
            <v>7666</v>
          </cell>
          <cell r="K1249">
            <v>6863</v>
          </cell>
          <cell r="L1249">
            <v>13863</v>
          </cell>
          <cell r="O1249">
            <v>3033</v>
          </cell>
          <cell r="P1249">
            <v>3905</v>
          </cell>
          <cell r="Q1249">
            <v>694</v>
          </cell>
          <cell r="R1249">
            <v>7560</v>
          </cell>
          <cell r="S1249">
            <v>62094</v>
          </cell>
        </row>
        <row r="1250">
          <cell r="A1250" t="str">
            <v>TEACHING-INTENSIVE UNIV2005/2006EXIT</v>
          </cell>
          <cell r="B1250" t="str">
            <v>TEACHING-INTENSIVE UNIV</v>
          </cell>
          <cell r="C1250" t="str">
            <v>2005/2006</v>
          </cell>
          <cell r="D1250" t="str">
            <v>EXIT</v>
          </cell>
          <cell r="H1250">
            <v>13191</v>
          </cell>
          <cell r="I1250">
            <v>13191</v>
          </cell>
          <cell r="S1250">
            <v>13191</v>
          </cell>
        </row>
        <row r="1251">
          <cell r="A1251" t="str">
            <v>TEACHING-INTENSIVE UNIV2005/2006EXIT Total</v>
          </cell>
          <cell r="B1251" t="str">
            <v>TEACHING-INTENSIVE UNIV</v>
          </cell>
          <cell r="C1251" t="str">
            <v>2005/2006</v>
          </cell>
          <cell r="D1251" t="str">
            <v>EXIT Total</v>
          </cell>
          <cell r="H1251">
            <v>13191</v>
          </cell>
          <cell r="I1251">
            <v>13191</v>
          </cell>
          <cell r="S1251">
            <v>13191</v>
          </cell>
        </row>
        <row r="1252">
          <cell r="A1252" t="str">
            <v/>
          </cell>
        </row>
        <row r="1253">
          <cell r="A1253" t="str">
            <v>TEACHING-INTENSIVE UNIV2005/2006COMMUNITY COLLEGECAM</v>
          </cell>
          <cell r="B1253" t="str">
            <v>TEACHING-INTENSIVE UNIV</v>
          </cell>
          <cell r="C1253" t="str">
            <v>2005/2006</v>
          </cell>
          <cell r="D1253" t="str">
            <v>COMMUNITY COLLEGE</v>
          </cell>
          <cell r="E1253" t="str">
            <v>CAM</v>
          </cell>
          <cell r="J1253">
            <v>156</v>
          </cell>
          <cell r="K1253">
            <v>222</v>
          </cell>
          <cell r="L1253">
            <v>378</v>
          </cell>
          <cell r="P1253">
            <v>147</v>
          </cell>
          <cell r="Q1253">
            <v>33</v>
          </cell>
          <cell r="R1253">
            <v>180</v>
          </cell>
          <cell r="S1253">
            <v>558</v>
          </cell>
        </row>
        <row r="1254">
          <cell r="A1254" t="str">
            <v>TEACHING-INTENSIVE UNIV2005/2006COMMUNITY COLLEGECNC</v>
          </cell>
          <cell r="B1254" t="str">
            <v>TEACHING-INTENSIVE UNIV</v>
          </cell>
          <cell r="C1254" t="str">
            <v>2005/2006</v>
          </cell>
          <cell r="D1254" t="str">
            <v>COMMUNITY COLLEGE</v>
          </cell>
          <cell r="E1254" t="str">
            <v>CNC</v>
          </cell>
          <cell r="J1254">
            <v>99</v>
          </cell>
          <cell r="K1254">
            <v>105</v>
          </cell>
          <cell r="L1254">
            <v>204</v>
          </cell>
          <cell r="P1254">
            <v>54</v>
          </cell>
          <cell r="Q1254">
            <v>22</v>
          </cell>
          <cell r="R1254">
            <v>76</v>
          </cell>
          <cell r="S1254">
            <v>280</v>
          </cell>
        </row>
        <row r="1255">
          <cell r="A1255" t="str">
            <v>TEACHING-INTENSIVE UNIV2005/2006COMMUNITY COLLEGECOTR</v>
          </cell>
          <cell r="B1255" t="str">
            <v>TEACHING-INTENSIVE UNIV</v>
          </cell>
          <cell r="C1255" t="str">
            <v>2005/2006</v>
          </cell>
          <cell r="D1255" t="str">
            <v>COMMUNITY COLLEGE</v>
          </cell>
          <cell r="E1255" t="str">
            <v>COTR</v>
          </cell>
          <cell r="J1255">
            <v>35</v>
          </cell>
          <cell r="K1255">
            <v>35</v>
          </cell>
          <cell r="L1255">
            <v>70</v>
          </cell>
          <cell r="P1255">
            <v>30</v>
          </cell>
          <cell r="Q1255">
            <v>12</v>
          </cell>
          <cell r="R1255">
            <v>42</v>
          </cell>
          <cell r="S1255">
            <v>112</v>
          </cell>
        </row>
        <row r="1256">
          <cell r="A1256" t="str">
            <v>TEACHING-INTENSIVE UNIV2005/2006COMMUNITY COLLEGEDOUG</v>
          </cell>
          <cell r="B1256" t="str">
            <v>TEACHING-INTENSIVE UNIV</v>
          </cell>
          <cell r="C1256" t="str">
            <v>2005/2006</v>
          </cell>
          <cell r="D1256" t="str">
            <v>COMMUNITY COLLEGE</v>
          </cell>
          <cell r="E1256" t="str">
            <v>DOUG</v>
          </cell>
          <cell r="J1256">
            <v>467</v>
          </cell>
          <cell r="K1256">
            <v>382</v>
          </cell>
          <cell r="L1256">
            <v>849</v>
          </cell>
          <cell r="P1256">
            <v>290</v>
          </cell>
          <cell r="Q1256">
            <v>47</v>
          </cell>
          <cell r="R1256">
            <v>337</v>
          </cell>
          <cell r="S1256">
            <v>1186</v>
          </cell>
        </row>
        <row r="1257">
          <cell r="A1257" t="str">
            <v>TEACHING-INTENSIVE UNIV2005/2006COMMUNITY COLLEGELANG</v>
          </cell>
          <cell r="B1257" t="str">
            <v>TEACHING-INTENSIVE UNIV</v>
          </cell>
          <cell r="C1257" t="str">
            <v>2005/2006</v>
          </cell>
          <cell r="D1257" t="str">
            <v>COMMUNITY COLLEGE</v>
          </cell>
          <cell r="E1257" t="str">
            <v>LANG</v>
          </cell>
          <cell r="J1257">
            <v>380</v>
          </cell>
          <cell r="K1257">
            <v>386</v>
          </cell>
          <cell r="L1257">
            <v>766</v>
          </cell>
          <cell r="P1257">
            <v>198</v>
          </cell>
          <cell r="Q1257">
            <v>51</v>
          </cell>
          <cell r="R1257">
            <v>249</v>
          </cell>
          <cell r="S1257">
            <v>1015</v>
          </cell>
        </row>
        <row r="1258">
          <cell r="A1258" t="str">
            <v>TEACHING-INTENSIVE UNIV2005/2006COMMUNITY COLLEGENIC</v>
          </cell>
          <cell r="B1258" t="str">
            <v>TEACHING-INTENSIVE UNIV</v>
          </cell>
          <cell r="C1258" t="str">
            <v>2005/2006</v>
          </cell>
          <cell r="D1258" t="str">
            <v>COMMUNITY COLLEGE</v>
          </cell>
          <cell r="E1258" t="str">
            <v>NIC</v>
          </cell>
          <cell r="J1258">
            <v>136</v>
          </cell>
          <cell r="K1258">
            <v>132</v>
          </cell>
          <cell r="L1258">
            <v>268</v>
          </cell>
          <cell r="P1258">
            <v>92</v>
          </cell>
          <cell r="Q1258">
            <v>25</v>
          </cell>
          <cell r="R1258">
            <v>117</v>
          </cell>
          <cell r="S1258">
            <v>385</v>
          </cell>
        </row>
        <row r="1259">
          <cell r="A1259" t="str">
            <v>TEACHING-INTENSIVE UNIV2005/2006COMMUNITY COLLEGENLC</v>
          </cell>
          <cell r="B1259" t="str">
            <v>TEACHING-INTENSIVE UNIV</v>
          </cell>
          <cell r="C1259" t="str">
            <v>2005/2006</v>
          </cell>
          <cell r="D1259" t="str">
            <v>COMMUNITY COLLEGE</v>
          </cell>
          <cell r="E1259" t="str">
            <v>NLC</v>
          </cell>
          <cell r="J1259">
            <v>55</v>
          </cell>
          <cell r="K1259">
            <v>60</v>
          </cell>
          <cell r="L1259">
            <v>115</v>
          </cell>
          <cell r="P1259">
            <v>51</v>
          </cell>
          <cell r="Q1259">
            <v>12</v>
          </cell>
          <cell r="R1259">
            <v>63</v>
          </cell>
          <cell r="S1259">
            <v>178</v>
          </cell>
        </row>
        <row r="1260">
          <cell r="A1260" t="str">
            <v>TEACHING-INTENSIVE UNIV2005/2006COMMUNITY COLLEGENWCC</v>
          </cell>
          <cell r="B1260" t="str">
            <v>TEACHING-INTENSIVE UNIV</v>
          </cell>
          <cell r="C1260" t="str">
            <v>2005/2006</v>
          </cell>
          <cell r="D1260" t="str">
            <v>COMMUNITY COLLEGE</v>
          </cell>
          <cell r="E1260" t="str">
            <v>NWCC</v>
          </cell>
          <cell r="J1260">
            <v>47</v>
          </cell>
          <cell r="K1260">
            <v>42</v>
          </cell>
          <cell r="L1260">
            <v>89</v>
          </cell>
          <cell r="P1260">
            <v>30</v>
          </cell>
          <cell r="Q1260">
            <v>18</v>
          </cell>
          <cell r="R1260">
            <v>48</v>
          </cell>
          <cell r="S1260">
            <v>137</v>
          </cell>
        </row>
        <row r="1261">
          <cell r="A1261" t="str">
            <v>TEACHING-INTENSIVE UNIV2005/2006COMMUNITY COLLEGEOKAN</v>
          </cell>
          <cell r="B1261" t="str">
            <v>TEACHING-INTENSIVE UNIV</v>
          </cell>
          <cell r="C1261" t="str">
            <v>2005/2006</v>
          </cell>
          <cell r="D1261" t="str">
            <v>COMMUNITY COLLEGE</v>
          </cell>
          <cell r="E1261" t="str">
            <v>OKAN</v>
          </cell>
          <cell r="J1261">
            <v>77</v>
          </cell>
          <cell r="K1261">
            <v>40</v>
          </cell>
          <cell r="L1261">
            <v>117</v>
          </cell>
          <cell r="P1261">
            <v>160</v>
          </cell>
          <cell r="Q1261">
            <v>18</v>
          </cell>
          <cell r="R1261">
            <v>178</v>
          </cell>
          <cell r="S1261">
            <v>295</v>
          </cell>
        </row>
        <row r="1262">
          <cell r="A1262" t="str">
            <v>TEACHING-INTENSIVE UNIV2005/2006COMMUNITY COLLEGESEL</v>
          </cell>
          <cell r="B1262" t="str">
            <v>TEACHING-INTENSIVE UNIV</v>
          </cell>
          <cell r="C1262" t="str">
            <v>2005/2006</v>
          </cell>
          <cell r="D1262" t="str">
            <v>COMMUNITY COLLEGE</v>
          </cell>
          <cell r="E1262" t="str">
            <v>SEL</v>
          </cell>
          <cell r="J1262">
            <v>79</v>
          </cell>
          <cell r="K1262">
            <v>97</v>
          </cell>
          <cell r="L1262">
            <v>176</v>
          </cell>
          <cell r="P1262">
            <v>49</v>
          </cell>
          <cell r="Q1262">
            <v>19</v>
          </cell>
          <cell r="R1262">
            <v>68</v>
          </cell>
          <cell r="S1262">
            <v>244</v>
          </cell>
        </row>
        <row r="1263">
          <cell r="A1263" t="str">
            <v>TEACHING-INTENSIVE UNIV2005/2006COMMUNITY COLLEGEVCC</v>
          </cell>
          <cell r="B1263" t="str">
            <v>TEACHING-INTENSIVE UNIV</v>
          </cell>
          <cell r="C1263" t="str">
            <v>2005/2006</v>
          </cell>
          <cell r="D1263" t="str">
            <v>COMMUNITY COLLEGE</v>
          </cell>
          <cell r="E1263" t="str">
            <v>VCC</v>
          </cell>
          <cell r="J1263">
            <v>317</v>
          </cell>
          <cell r="K1263">
            <v>166</v>
          </cell>
          <cell r="L1263">
            <v>483</v>
          </cell>
          <cell r="P1263">
            <v>299</v>
          </cell>
          <cell r="Q1263">
            <v>26</v>
          </cell>
          <cell r="R1263">
            <v>325</v>
          </cell>
          <cell r="S1263">
            <v>808</v>
          </cell>
        </row>
        <row r="1264">
          <cell r="A1264" t="str">
            <v>TEACHING-INTENSIVE UNIV2005/2006COMMUNITY COLLEGE Total</v>
          </cell>
          <cell r="B1264" t="str">
            <v>TEACHING-INTENSIVE UNIV</v>
          </cell>
          <cell r="C1264" t="str">
            <v>2005/2006</v>
          </cell>
          <cell r="D1264" t="str">
            <v>COMMUNITY COLLEGE Total</v>
          </cell>
          <cell r="J1264">
            <v>1828</v>
          </cell>
          <cell r="K1264">
            <v>1655</v>
          </cell>
          <cell r="L1264">
            <v>3437</v>
          </cell>
          <cell r="P1264">
            <v>1400</v>
          </cell>
          <cell r="Q1264">
            <v>283</v>
          </cell>
          <cell r="R1264">
            <v>1683</v>
          </cell>
          <cell r="S1264">
            <v>5120</v>
          </cell>
        </row>
        <row r="1265">
          <cell r="A1265" t="str">
            <v/>
          </cell>
        </row>
        <row r="1266">
          <cell r="A1266" t="str">
            <v>TEACHING-INTENSIVE UNIV2005/2006INSTITUTEBCIT</v>
          </cell>
          <cell r="B1266" t="str">
            <v>TEACHING-INTENSIVE UNIV</v>
          </cell>
          <cell r="C1266" t="str">
            <v>2005/2006</v>
          </cell>
          <cell r="D1266" t="str">
            <v>INSTITUTE</v>
          </cell>
          <cell r="E1266" t="str">
            <v>BCIT</v>
          </cell>
          <cell r="J1266">
            <v>915</v>
          </cell>
          <cell r="K1266">
            <v>797</v>
          </cell>
          <cell r="L1266">
            <v>1712</v>
          </cell>
          <cell r="P1266">
            <v>630</v>
          </cell>
          <cell r="Q1266">
            <v>129</v>
          </cell>
          <cell r="R1266">
            <v>759</v>
          </cell>
          <cell r="S1266">
            <v>2471</v>
          </cell>
        </row>
        <row r="1267">
          <cell r="A1267" t="str">
            <v>TEACHING-INTENSIVE UNIV2005/2006INSTITUTEIIG</v>
          </cell>
          <cell r="B1267" t="str">
            <v>TEACHING-INTENSIVE UNIV</v>
          </cell>
          <cell r="C1267" t="str">
            <v>2005/2006</v>
          </cell>
          <cell r="D1267" t="str">
            <v>INSTITUTE</v>
          </cell>
          <cell r="E1267" t="str">
            <v>IIG</v>
          </cell>
          <cell r="J1267">
            <v>13</v>
          </cell>
          <cell r="K1267">
            <v>6</v>
          </cell>
          <cell r="L1267">
            <v>19</v>
          </cell>
          <cell r="S1267">
            <v>19</v>
          </cell>
        </row>
        <row r="1268">
          <cell r="A1268" t="str">
            <v>TEACHING-INTENSIVE UNIV2005/2006INSTITUTEJIBC</v>
          </cell>
          <cell r="B1268" t="str">
            <v>TEACHING-INTENSIVE UNIV</v>
          </cell>
          <cell r="C1268" t="str">
            <v>2005/2006</v>
          </cell>
          <cell r="D1268" t="str">
            <v>INSTITUTE</v>
          </cell>
          <cell r="E1268" t="str">
            <v>JIBC</v>
          </cell>
          <cell r="J1268">
            <v>401</v>
          </cell>
          <cell r="K1268">
            <v>320</v>
          </cell>
          <cell r="L1268">
            <v>721</v>
          </cell>
          <cell r="P1268">
            <v>292</v>
          </cell>
          <cell r="Q1268">
            <v>70</v>
          </cell>
          <cell r="R1268">
            <v>362</v>
          </cell>
          <cell r="S1268">
            <v>1083</v>
          </cell>
        </row>
        <row r="1269">
          <cell r="A1269" t="str">
            <v>TEACHING-INTENSIVE UNIV2005/2006INSTITUTENVIT</v>
          </cell>
          <cell r="B1269" t="str">
            <v>TEACHING-INTENSIVE UNIV</v>
          </cell>
          <cell r="C1269" t="str">
            <v>2005/2006</v>
          </cell>
          <cell r="D1269" t="str">
            <v>INSTITUTE</v>
          </cell>
          <cell r="E1269" t="str">
            <v>NVIT</v>
          </cell>
          <cell r="J1269">
            <v>35</v>
          </cell>
          <cell r="K1269">
            <v>24</v>
          </cell>
          <cell r="L1269">
            <v>59</v>
          </cell>
          <cell r="P1269">
            <v>26</v>
          </cell>
          <cell r="Q1269">
            <v>6</v>
          </cell>
          <cell r="R1269">
            <v>32</v>
          </cell>
          <cell r="S1269">
            <v>91</v>
          </cell>
        </row>
        <row r="1270">
          <cell r="A1270" t="str">
            <v>TEACHING-INTENSIVE UNIV2005/2006INSTITUTE Total</v>
          </cell>
          <cell r="B1270" t="str">
            <v>TEACHING-INTENSIVE UNIV</v>
          </cell>
          <cell r="C1270" t="str">
            <v>2005/2006</v>
          </cell>
          <cell r="D1270" t="str">
            <v>INSTITUTE Total</v>
          </cell>
          <cell r="J1270">
            <v>1346</v>
          </cell>
          <cell r="K1270">
            <v>1139</v>
          </cell>
          <cell r="L1270">
            <v>2464</v>
          </cell>
          <cell r="P1270">
            <v>948</v>
          </cell>
          <cell r="Q1270">
            <v>205</v>
          </cell>
          <cell r="R1270">
            <v>1153</v>
          </cell>
          <cell r="S1270">
            <v>3617</v>
          </cell>
        </row>
        <row r="1271">
          <cell r="A1271" t="str">
            <v/>
          </cell>
        </row>
        <row r="1272">
          <cell r="A1272" t="str">
            <v>TEACHING-INTENSIVE UNIV2005/2006RESEARCH-INTENSIVE UNIVSFU</v>
          </cell>
          <cell r="B1272" t="str">
            <v>TEACHING-INTENSIVE UNIV</v>
          </cell>
          <cell r="C1272" t="str">
            <v>2005/2006</v>
          </cell>
          <cell r="D1272" t="str">
            <v>RESEARCH-INTENSIVE UNIV</v>
          </cell>
          <cell r="E1272" t="str">
            <v>SFU</v>
          </cell>
          <cell r="J1272">
            <v>1090</v>
          </cell>
          <cell r="K1272">
            <v>986</v>
          </cell>
          <cell r="L1272">
            <v>2076</v>
          </cell>
          <cell r="P1272">
            <v>152</v>
          </cell>
          <cell r="Q1272">
            <v>19</v>
          </cell>
          <cell r="R1272">
            <v>171</v>
          </cell>
          <cell r="S1272">
            <v>2247</v>
          </cell>
        </row>
        <row r="1273">
          <cell r="A1273" t="str">
            <v>TEACHING-INTENSIVE UNIV2005/2006RESEARCH-INTENSIVE UNIVUBC</v>
          </cell>
          <cell r="B1273" t="str">
            <v>TEACHING-INTENSIVE UNIV</v>
          </cell>
          <cell r="C1273" t="str">
            <v>2005/2006</v>
          </cell>
          <cell r="D1273" t="str">
            <v>RESEARCH-INTENSIVE UNIV</v>
          </cell>
          <cell r="E1273" t="str">
            <v>UBC</v>
          </cell>
          <cell r="J1273">
            <v>916</v>
          </cell>
          <cell r="K1273">
            <v>652</v>
          </cell>
          <cell r="L1273">
            <v>1568</v>
          </cell>
          <cell r="P1273">
            <v>131</v>
          </cell>
          <cell r="Q1273">
            <v>29</v>
          </cell>
          <cell r="R1273">
            <v>160</v>
          </cell>
          <cell r="S1273">
            <v>1728</v>
          </cell>
        </row>
        <row r="1274">
          <cell r="A1274" t="str">
            <v>TEACHING-INTENSIVE UNIV2005/2006RESEARCH-INTENSIVE UNIVUBCO</v>
          </cell>
          <cell r="B1274" t="str">
            <v>TEACHING-INTENSIVE UNIV</v>
          </cell>
          <cell r="C1274" t="str">
            <v>2005/2006</v>
          </cell>
          <cell r="D1274" t="str">
            <v>RESEARCH-INTENSIVE UNIV</v>
          </cell>
          <cell r="E1274" t="str">
            <v>UBCO</v>
          </cell>
          <cell r="J1274">
            <v>109</v>
          </cell>
          <cell r="K1274">
            <v>83</v>
          </cell>
          <cell r="L1274">
            <v>192</v>
          </cell>
          <cell r="P1274">
            <v>17</v>
          </cell>
          <cell r="Q1274">
            <v>3</v>
          </cell>
          <cell r="R1274">
            <v>20</v>
          </cell>
          <cell r="S1274">
            <v>212</v>
          </cell>
        </row>
        <row r="1275">
          <cell r="A1275" t="str">
            <v>TEACHING-INTENSIVE UNIV2005/2006RESEARCH-INTENSIVE UNIVUNBC</v>
          </cell>
          <cell r="B1275" t="str">
            <v>TEACHING-INTENSIVE UNIV</v>
          </cell>
          <cell r="C1275" t="str">
            <v>2005/2006</v>
          </cell>
          <cell r="D1275" t="str">
            <v>RESEARCH-INTENSIVE UNIV</v>
          </cell>
          <cell r="E1275" t="str">
            <v>UNBC</v>
          </cell>
          <cell r="J1275">
            <v>112</v>
          </cell>
          <cell r="K1275">
            <v>185</v>
          </cell>
          <cell r="L1275">
            <v>297</v>
          </cell>
          <cell r="P1275">
            <v>21</v>
          </cell>
          <cell r="Q1275">
            <v>10</v>
          </cell>
          <cell r="R1275">
            <v>31</v>
          </cell>
          <cell r="S1275">
            <v>328</v>
          </cell>
        </row>
        <row r="1276">
          <cell r="A1276" t="str">
            <v>TEACHING-INTENSIVE UNIV2005/2006RESEARCH-INTENSIVE UNIVUVIC</v>
          </cell>
          <cell r="B1276" t="str">
            <v>TEACHING-INTENSIVE UNIV</v>
          </cell>
          <cell r="C1276" t="str">
            <v>2005/2006</v>
          </cell>
          <cell r="D1276" t="str">
            <v>RESEARCH-INTENSIVE UNIV</v>
          </cell>
          <cell r="E1276" t="str">
            <v>UVIC</v>
          </cell>
          <cell r="J1276">
            <v>480</v>
          </cell>
          <cell r="K1276">
            <v>608</v>
          </cell>
          <cell r="L1276">
            <v>1088</v>
          </cell>
          <cell r="P1276">
            <v>87</v>
          </cell>
          <cell r="Q1276">
            <v>21</v>
          </cell>
          <cell r="R1276">
            <v>108</v>
          </cell>
          <cell r="S1276">
            <v>1196</v>
          </cell>
        </row>
        <row r="1277">
          <cell r="A1277" t="str">
            <v>TEACHING-INTENSIVE UNIV2005/2006RESEARCH-INTENSIVE UNIV Total</v>
          </cell>
          <cell r="B1277" t="str">
            <v>TEACHING-INTENSIVE UNIV</v>
          </cell>
          <cell r="C1277" t="str">
            <v>2005/2006</v>
          </cell>
          <cell r="D1277" t="str">
            <v>RESEARCH-INTENSIVE UNIV Total</v>
          </cell>
          <cell r="J1277">
            <v>2684</v>
          </cell>
          <cell r="K1277">
            <v>2503</v>
          </cell>
          <cell r="L1277">
            <v>5163</v>
          </cell>
          <cell r="P1277">
            <v>408</v>
          </cell>
          <cell r="Q1277">
            <v>82</v>
          </cell>
          <cell r="R1277">
            <v>490</v>
          </cell>
          <cell r="S1277">
            <v>5653</v>
          </cell>
        </row>
        <row r="1278">
          <cell r="A1278" t="str">
            <v/>
          </cell>
        </row>
        <row r="1279">
          <cell r="A1279" t="str">
            <v>TEACHING-INTENSIVE UNIV2005/2006TEACHING-INTENSIVE UNIVCAPU</v>
          </cell>
          <cell r="B1279" t="str">
            <v>TEACHING-INTENSIVE UNIV</v>
          </cell>
          <cell r="C1279" t="str">
            <v>2005/2006</v>
          </cell>
          <cell r="D1279" t="str">
            <v>TEACHING-INTENSIVE UNIV</v>
          </cell>
          <cell r="E1279" t="str">
            <v>CAPU</v>
          </cell>
          <cell r="F1279">
            <v>4090</v>
          </cell>
          <cell r="G1279">
            <v>4090</v>
          </cell>
          <cell r="J1279">
            <v>115</v>
          </cell>
          <cell r="K1279">
            <v>158</v>
          </cell>
          <cell r="L1279">
            <v>273</v>
          </cell>
          <cell r="O1279">
            <v>360</v>
          </cell>
          <cell r="P1279">
            <v>76</v>
          </cell>
          <cell r="Q1279">
            <v>12</v>
          </cell>
          <cell r="R1279">
            <v>439</v>
          </cell>
          <cell r="S1279">
            <v>4667</v>
          </cell>
        </row>
        <row r="1280">
          <cell r="A1280" t="str">
            <v>TEACHING-INTENSIVE UNIV2005/2006TEACHING-INTENSIVE UNIVECU</v>
          </cell>
          <cell r="B1280" t="str">
            <v>TEACHING-INTENSIVE UNIV</v>
          </cell>
          <cell r="C1280" t="str">
            <v>2005/2006</v>
          </cell>
          <cell r="D1280" t="str">
            <v>TEACHING-INTENSIVE UNIV</v>
          </cell>
          <cell r="E1280" t="str">
            <v>ECU</v>
          </cell>
          <cell r="F1280">
            <v>1285</v>
          </cell>
          <cell r="G1280">
            <v>1285</v>
          </cell>
          <cell r="J1280">
            <v>76</v>
          </cell>
          <cell r="K1280">
            <v>40</v>
          </cell>
          <cell r="L1280">
            <v>116</v>
          </cell>
          <cell r="O1280">
            <v>74</v>
          </cell>
          <cell r="P1280">
            <v>43</v>
          </cell>
          <cell r="Q1280">
            <v>2</v>
          </cell>
          <cell r="R1280">
            <v>117</v>
          </cell>
          <cell r="S1280">
            <v>1480</v>
          </cell>
        </row>
        <row r="1281">
          <cell r="A1281" t="str">
            <v>TEACHING-INTENSIVE UNIV2005/2006TEACHING-INTENSIVE UNIVKWN</v>
          </cell>
          <cell r="B1281" t="str">
            <v>TEACHING-INTENSIVE UNIV</v>
          </cell>
          <cell r="C1281" t="str">
            <v>2005/2006</v>
          </cell>
          <cell r="D1281" t="str">
            <v>TEACHING-INTENSIVE UNIV</v>
          </cell>
          <cell r="E1281" t="str">
            <v>KWN</v>
          </cell>
          <cell r="F1281">
            <v>8180</v>
          </cell>
          <cell r="G1281">
            <v>8180</v>
          </cell>
          <cell r="J1281">
            <v>165</v>
          </cell>
          <cell r="K1281">
            <v>234</v>
          </cell>
          <cell r="L1281">
            <v>399</v>
          </cell>
          <cell r="O1281">
            <v>527</v>
          </cell>
          <cell r="P1281">
            <v>74</v>
          </cell>
          <cell r="Q1281">
            <v>18</v>
          </cell>
          <cell r="R1281">
            <v>613</v>
          </cell>
          <cell r="S1281">
            <v>9002</v>
          </cell>
        </row>
        <row r="1282">
          <cell r="A1282" t="str">
            <v>TEACHING-INTENSIVE UNIV2005/2006TEACHING-INTENSIVE UNIVRRU</v>
          </cell>
          <cell r="B1282" t="str">
            <v>TEACHING-INTENSIVE UNIV</v>
          </cell>
          <cell r="C1282" t="str">
            <v>2005/2006</v>
          </cell>
          <cell r="D1282" t="str">
            <v>TEACHING-INTENSIVE UNIV</v>
          </cell>
          <cell r="E1282" t="str">
            <v>RRU</v>
          </cell>
          <cell r="F1282">
            <v>449</v>
          </cell>
          <cell r="G1282">
            <v>449</v>
          </cell>
          <cell r="J1282">
            <v>45</v>
          </cell>
          <cell r="K1282">
            <v>38</v>
          </cell>
          <cell r="L1282">
            <v>83</v>
          </cell>
          <cell r="O1282">
            <v>6</v>
          </cell>
          <cell r="P1282">
            <v>45</v>
          </cell>
          <cell r="Q1282">
            <v>1</v>
          </cell>
          <cell r="R1282">
            <v>51</v>
          </cell>
          <cell r="S1282">
            <v>546</v>
          </cell>
        </row>
        <row r="1283">
          <cell r="A1283" t="str">
            <v>TEACHING-INTENSIVE UNIV2005/2006TEACHING-INTENSIVE UNIVTRU</v>
          </cell>
          <cell r="B1283" t="str">
            <v>TEACHING-INTENSIVE UNIV</v>
          </cell>
          <cell r="C1283" t="str">
            <v>2005/2006</v>
          </cell>
          <cell r="D1283" t="str">
            <v>TEACHING-INTENSIVE UNIV</v>
          </cell>
          <cell r="E1283" t="str">
            <v>TRU</v>
          </cell>
          <cell r="F1283">
            <v>5211</v>
          </cell>
          <cell r="G1283">
            <v>5211</v>
          </cell>
          <cell r="J1283">
            <v>120</v>
          </cell>
          <cell r="K1283">
            <v>374</v>
          </cell>
          <cell r="L1283">
            <v>494</v>
          </cell>
          <cell r="O1283">
            <v>546</v>
          </cell>
          <cell r="P1283">
            <v>53</v>
          </cell>
          <cell r="Q1283">
            <v>20</v>
          </cell>
          <cell r="R1283">
            <v>608</v>
          </cell>
          <cell r="S1283">
            <v>5981</v>
          </cell>
        </row>
        <row r="1284">
          <cell r="A1284" t="str">
            <v>TEACHING-INTENSIVE UNIV2005/2006TEACHING-INTENSIVE UNIVTRU-OL</v>
          </cell>
          <cell r="B1284" t="str">
            <v>TEACHING-INTENSIVE UNIV</v>
          </cell>
          <cell r="C1284" t="str">
            <v>2005/2006</v>
          </cell>
          <cell r="D1284" t="str">
            <v>TEACHING-INTENSIVE UNIV</v>
          </cell>
          <cell r="E1284" t="str">
            <v>TRU-OL</v>
          </cell>
          <cell r="F1284">
            <v>5008</v>
          </cell>
          <cell r="G1284">
            <v>5008</v>
          </cell>
          <cell r="J1284">
            <v>693</v>
          </cell>
          <cell r="K1284">
            <v>838</v>
          </cell>
          <cell r="L1284">
            <v>1531</v>
          </cell>
          <cell r="O1284">
            <v>264</v>
          </cell>
          <cell r="P1284">
            <v>178</v>
          </cell>
          <cell r="Q1284">
            <v>22</v>
          </cell>
          <cell r="R1284">
            <v>454</v>
          </cell>
          <cell r="S1284">
            <v>6225</v>
          </cell>
        </row>
        <row r="1285">
          <cell r="A1285" t="str">
            <v>TEACHING-INTENSIVE UNIV2005/2006TEACHING-INTENSIVE UNIVUFV</v>
          </cell>
          <cell r="B1285" t="str">
            <v>TEACHING-INTENSIVE UNIV</v>
          </cell>
          <cell r="C1285" t="str">
            <v>2005/2006</v>
          </cell>
          <cell r="D1285" t="str">
            <v>TEACHING-INTENSIVE UNIV</v>
          </cell>
          <cell r="E1285" t="str">
            <v>UFV</v>
          </cell>
          <cell r="F1285">
            <v>5856</v>
          </cell>
          <cell r="G1285">
            <v>5856</v>
          </cell>
          <cell r="J1285">
            <v>143</v>
          </cell>
          <cell r="K1285">
            <v>205</v>
          </cell>
          <cell r="L1285">
            <v>348</v>
          </cell>
          <cell r="O1285">
            <v>627</v>
          </cell>
          <cell r="P1285">
            <v>62</v>
          </cell>
          <cell r="Q1285">
            <v>17</v>
          </cell>
          <cell r="R1285">
            <v>701</v>
          </cell>
          <cell r="S1285">
            <v>6717</v>
          </cell>
        </row>
        <row r="1286">
          <cell r="A1286" t="str">
            <v>TEACHING-INTENSIVE UNIV2005/2006TEACHING-INTENSIVE UNIVVIU</v>
          </cell>
          <cell r="B1286" t="str">
            <v>TEACHING-INTENSIVE UNIV</v>
          </cell>
          <cell r="C1286" t="str">
            <v>2005/2006</v>
          </cell>
          <cell r="D1286" t="str">
            <v>TEACHING-INTENSIVE UNIV</v>
          </cell>
          <cell r="E1286" t="str">
            <v>VIU</v>
          </cell>
          <cell r="F1286">
            <v>4776</v>
          </cell>
          <cell r="G1286">
            <v>4776</v>
          </cell>
          <cell r="J1286">
            <v>96</v>
          </cell>
          <cell r="K1286">
            <v>169</v>
          </cell>
          <cell r="L1286">
            <v>265</v>
          </cell>
          <cell r="O1286">
            <v>682</v>
          </cell>
          <cell r="P1286">
            <v>52</v>
          </cell>
          <cell r="Q1286">
            <v>20</v>
          </cell>
          <cell r="R1286">
            <v>745</v>
          </cell>
          <cell r="S1286">
            <v>5641</v>
          </cell>
        </row>
        <row r="1287">
          <cell r="A1287" t="str">
            <v>TEACHING-INTENSIVE UNIV2005/2006TEACHING-INTENSIVE UNIV Total</v>
          </cell>
          <cell r="B1287" t="str">
            <v>TEACHING-INTENSIVE UNIV</v>
          </cell>
          <cell r="C1287" t="str">
            <v>2005/2006</v>
          </cell>
          <cell r="D1287" t="str">
            <v>TEACHING-INTENSIVE UNIV Total</v>
          </cell>
          <cell r="F1287">
            <v>34371</v>
          </cell>
          <cell r="G1287">
            <v>34371</v>
          </cell>
          <cell r="J1287">
            <v>1440</v>
          </cell>
          <cell r="K1287">
            <v>1567</v>
          </cell>
          <cell r="L1287">
            <v>2979</v>
          </cell>
          <cell r="O1287">
            <v>3086</v>
          </cell>
          <cell r="P1287">
            <v>583</v>
          </cell>
          <cell r="Q1287">
            <v>112</v>
          </cell>
          <cell r="R1287">
            <v>3728</v>
          </cell>
          <cell r="S1287">
            <v>38842</v>
          </cell>
        </row>
        <row r="1288">
          <cell r="A1288" t="str">
            <v/>
          </cell>
        </row>
        <row r="1289">
          <cell r="A1289" t="str">
            <v>TEACHING-INTENSIVE UNIV2005/2006 Total</v>
          </cell>
          <cell r="B1289" t="str">
            <v>TEACHING-INTENSIVE UNIV</v>
          </cell>
          <cell r="C1289" t="str">
            <v>2005/2006 Total</v>
          </cell>
          <cell r="F1289">
            <v>34371</v>
          </cell>
          <cell r="G1289">
            <v>34371</v>
          </cell>
          <cell r="H1289">
            <v>13191</v>
          </cell>
          <cell r="I1289">
            <v>13191</v>
          </cell>
          <cell r="J1289">
            <v>7064</v>
          </cell>
          <cell r="K1289">
            <v>6639</v>
          </cell>
          <cell r="L1289">
            <v>13100</v>
          </cell>
          <cell r="O1289">
            <v>3086</v>
          </cell>
          <cell r="P1289">
            <v>3339</v>
          </cell>
          <cell r="Q1289">
            <v>682</v>
          </cell>
          <cell r="R1289">
            <v>7054</v>
          </cell>
          <cell r="S1289">
            <v>61857</v>
          </cell>
        </row>
        <row r="1290">
          <cell r="A1290" t="str">
            <v>TEACHING-INTENSIVE UNIV2006/2007EXIT</v>
          </cell>
          <cell r="B1290" t="str">
            <v>TEACHING-INTENSIVE UNIV</v>
          </cell>
          <cell r="C1290" t="str">
            <v>2006/2007</v>
          </cell>
          <cell r="D1290" t="str">
            <v>EXIT</v>
          </cell>
          <cell r="H1290">
            <v>14880</v>
          </cell>
          <cell r="I1290">
            <v>14880</v>
          </cell>
          <cell r="S1290">
            <v>14880</v>
          </cell>
        </row>
        <row r="1291">
          <cell r="A1291" t="str">
            <v>TEACHING-INTENSIVE UNIV2006/2007EXIT Total</v>
          </cell>
          <cell r="B1291" t="str">
            <v>TEACHING-INTENSIVE UNIV</v>
          </cell>
          <cell r="C1291" t="str">
            <v>2006/2007</v>
          </cell>
          <cell r="D1291" t="str">
            <v>EXIT Total</v>
          </cell>
          <cell r="H1291">
            <v>14880</v>
          </cell>
          <cell r="I1291">
            <v>14880</v>
          </cell>
          <cell r="S1291">
            <v>14880</v>
          </cell>
        </row>
        <row r="1292">
          <cell r="A1292" t="str">
            <v/>
          </cell>
        </row>
        <row r="1293">
          <cell r="A1293" t="str">
            <v>TEACHING-INTENSIVE UNIV2006/2007COMMUNITY COLLEGECAM</v>
          </cell>
          <cell r="B1293" t="str">
            <v>TEACHING-INTENSIVE UNIV</v>
          </cell>
          <cell r="C1293" t="str">
            <v>2006/2007</v>
          </cell>
          <cell r="D1293" t="str">
            <v>COMMUNITY COLLEGE</v>
          </cell>
          <cell r="E1293" t="str">
            <v>CAM</v>
          </cell>
          <cell r="J1293">
            <v>156</v>
          </cell>
          <cell r="K1293">
            <v>204</v>
          </cell>
          <cell r="L1293">
            <v>360</v>
          </cell>
          <cell r="P1293">
            <v>115</v>
          </cell>
          <cell r="Q1293">
            <v>50</v>
          </cell>
          <cell r="R1293">
            <v>165</v>
          </cell>
          <cell r="S1293">
            <v>525</v>
          </cell>
        </row>
        <row r="1294">
          <cell r="A1294" t="str">
            <v>TEACHING-INTENSIVE UNIV2006/2007COMMUNITY COLLEGECNC</v>
          </cell>
          <cell r="B1294" t="str">
            <v>TEACHING-INTENSIVE UNIV</v>
          </cell>
          <cell r="C1294" t="str">
            <v>2006/2007</v>
          </cell>
          <cell r="D1294" t="str">
            <v>COMMUNITY COLLEGE</v>
          </cell>
          <cell r="E1294" t="str">
            <v>CNC</v>
          </cell>
          <cell r="J1294">
            <v>61</v>
          </cell>
          <cell r="K1294">
            <v>131</v>
          </cell>
          <cell r="L1294">
            <v>192</v>
          </cell>
          <cell r="P1294">
            <v>36</v>
          </cell>
          <cell r="Q1294">
            <v>25</v>
          </cell>
          <cell r="R1294">
            <v>61</v>
          </cell>
          <cell r="S1294">
            <v>253</v>
          </cell>
        </row>
        <row r="1295">
          <cell r="A1295" t="str">
            <v>TEACHING-INTENSIVE UNIV2006/2007COMMUNITY COLLEGECOTR</v>
          </cell>
          <cell r="B1295" t="str">
            <v>TEACHING-INTENSIVE UNIV</v>
          </cell>
          <cell r="C1295" t="str">
            <v>2006/2007</v>
          </cell>
          <cell r="D1295" t="str">
            <v>COMMUNITY COLLEGE</v>
          </cell>
          <cell r="E1295" t="str">
            <v>COTR</v>
          </cell>
          <cell r="J1295">
            <v>45</v>
          </cell>
          <cell r="K1295">
            <v>56</v>
          </cell>
          <cell r="L1295">
            <v>101</v>
          </cell>
          <cell r="P1295">
            <v>32</v>
          </cell>
          <cell r="Q1295">
            <v>4</v>
          </cell>
          <cell r="R1295">
            <v>36</v>
          </cell>
          <cell r="S1295">
            <v>137</v>
          </cell>
        </row>
        <row r="1296">
          <cell r="A1296" t="str">
            <v>TEACHING-INTENSIVE UNIV2006/2007COMMUNITY COLLEGEDOUG</v>
          </cell>
          <cell r="B1296" t="str">
            <v>TEACHING-INTENSIVE UNIV</v>
          </cell>
          <cell r="C1296" t="str">
            <v>2006/2007</v>
          </cell>
          <cell r="D1296" t="str">
            <v>COMMUNITY COLLEGE</v>
          </cell>
          <cell r="E1296" t="str">
            <v>DOUG</v>
          </cell>
          <cell r="J1296">
            <v>480</v>
          </cell>
          <cell r="K1296">
            <v>355</v>
          </cell>
          <cell r="L1296">
            <v>835</v>
          </cell>
          <cell r="P1296">
            <v>297</v>
          </cell>
          <cell r="Q1296">
            <v>44</v>
          </cell>
          <cell r="R1296">
            <v>341</v>
          </cell>
          <cell r="S1296">
            <v>1176</v>
          </cell>
        </row>
        <row r="1297">
          <cell r="A1297" t="str">
            <v>TEACHING-INTENSIVE UNIV2006/2007COMMUNITY COLLEGELANG</v>
          </cell>
          <cell r="B1297" t="str">
            <v>TEACHING-INTENSIVE UNIV</v>
          </cell>
          <cell r="C1297" t="str">
            <v>2006/2007</v>
          </cell>
          <cell r="D1297" t="str">
            <v>COMMUNITY COLLEGE</v>
          </cell>
          <cell r="E1297" t="str">
            <v>LANG</v>
          </cell>
          <cell r="J1297">
            <v>432</v>
          </cell>
          <cell r="K1297">
            <v>381</v>
          </cell>
          <cell r="L1297">
            <v>813</v>
          </cell>
          <cell r="P1297">
            <v>210</v>
          </cell>
          <cell r="Q1297">
            <v>38</v>
          </cell>
          <cell r="R1297">
            <v>248</v>
          </cell>
          <cell r="S1297">
            <v>1061</v>
          </cell>
        </row>
        <row r="1298">
          <cell r="A1298" t="str">
            <v>TEACHING-INTENSIVE UNIV2006/2007COMMUNITY COLLEGENIC</v>
          </cell>
          <cell r="B1298" t="str">
            <v>TEACHING-INTENSIVE UNIV</v>
          </cell>
          <cell r="C1298" t="str">
            <v>2006/2007</v>
          </cell>
          <cell r="D1298" t="str">
            <v>COMMUNITY COLLEGE</v>
          </cell>
          <cell r="E1298" t="str">
            <v>NIC</v>
          </cell>
          <cell r="J1298">
            <v>128</v>
          </cell>
          <cell r="K1298">
            <v>128</v>
          </cell>
          <cell r="L1298">
            <v>256</v>
          </cell>
          <cell r="P1298">
            <v>67</v>
          </cell>
          <cell r="Q1298">
            <v>38</v>
          </cell>
          <cell r="R1298">
            <v>105</v>
          </cell>
          <cell r="S1298">
            <v>361</v>
          </cell>
        </row>
        <row r="1299">
          <cell r="A1299" t="str">
            <v>TEACHING-INTENSIVE UNIV2006/2007COMMUNITY COLLEGENLC</v>
          </cell>
          <cell r="B1299" t="str">
            <v>TEACHING-INTENSIVE UNIV</v>
          </cell>
          <cell r="C1299" t="str">
            <v>2006/2007</v>
          </cell>
          <cell r="D1299" t="str">
            <v>COMMUNITY COLLEGE</v>
          </cell>
          <cell r="E1299" t="str">
            <v>NLC</v>
          </cell>
          <cell r="J1299">
            <v>47</v>
          </cell>
          <cell r="K1299">
            <v>58</v>
          </cell>
          <cell r="L1299">
            <v>105</v>
          </cell>
          <cell r="P1299">
            <v>34</v>
          </cell>
          <cell r="Q1299">
            <v>16</v>
          </cell>
          <cell r="R1299">
            <v>50</v>
          </cell>
          <cell r="S1299">
            <v>155</v>
          </cell>
        </row>
        <row r="1300">
          <cell r="A1300" t="str">
            <v>TEACHING-INTENSIVE UNIV2006/2007COMMUNITY COLLEGENWCC</v>
          </cell>
          <cell r="B1300" t="str">
            <v>TEACHING-INTENSIVE UNIV</v>
          </cell>
          <cell r="C1300" t="str">
            <v>2006/2007</v>
          </cell>
          <cell r="D1300" t="str">
            <v>COMMUNITY COLLEGE</v>
          </cell>
          <cell r="E1300" t="str">
            <v>NWCC</v>
          </cell>
          <cell r="J1300">
            <v>38</v>
          </cell>
          <cell r="K1300">
            <v>45</v>
          </cell>
          <cell r="L1300">
            <v>83</v>
          </cell>
          <cell r="P1300">
            <v>31</v>
          </cell>
          <cell r="Q1300">
            <v>16</v>
          </cell>
          <cell r="R1300">
            <v>47</v>
          </cell>
          <cell r="S1300">
            <v>130</v>
          </cell>
        </row>
        <row r="1301">
          <cell r="A1301" t="str">
            <v>TEACHING-INTENSIVE UNIV2006/2007COMMUNITY COLLEGEOKAN</v>
          </cell>
          <cell r="B1301" t="str">
            <v>TEACHING-INTENSIVE UNIV</v>
          </cell>
          <cell r="C1301" t="str">
            <v>2006/2007</v>
          </cell>
          <cell r="D1301" t="str">
            <v>COMMUNITY COLLEGE</v>
          </cell>
          <cell r="E1301" t="str">
            <v>OKAN</v>
          </cell>
          <cell r="J1301">
            <v>129</v>
          </cell>
          <cell r="K1301">
            <v>68</v>
          </cell>
          <cell r="L1301">
            <v>197</v>
          </cell>
          <cell r="P1301">
            <v>106</v>
          </cell>
          <cell r="Q1301">
            <v>21</v>
          </cell>
          <cell r="R1301">
            <v>127</v>
          </cell>
          <cell r="S1301">
            <v>324</v>
          </cell>
        </row>
        <row r="1302">
          <cell r="A1302" t="str">
            <v>TEACHING-INTENSIVE UNIV2006/2007COMMUNITY COLLEGESEL</v>
          </cell>
          <cell r="B1302" t="str">
            <v>TEACHING-INTENSIVE UNIV</v>
          </cell>
          <cell r="C1302" t="str">
            <v>2006/2007</v>
          </cell>
          <cell r="D1302" t="str">
            <v>COMMUNITY COLLEGE</v>
          </cell>
          <cell r="E1302" t="str">
            <v>SEL</v>
          </cell>
          <cell r="J1302">
            <v>105</v>
          </cell>
          <cell r="K1302">
            <v>69</v>
          </cell>
          <cell r="L1302">
            <v>174</v>
          </cell>
          <cell r="P1302">
            <v>43</v>
          </cell>
          <cell r="Q1302">
            <v>21</v>
          </cell>
          <cell r="R1302">
            <v>64</v>
          </cell>
          <cell r="S1302">
            <v>238</v>
          </cell>
        </row>
        <row r="1303">
          <cell r="A1303" t="str">
            <v>TEACHING-INTENSIVE UNIV2006/2007COMMUNITY COLLEGEVCC</v>
          </cell>
          <cell r="B1303" t="str">
            <v>TEACHING-INTENSIVE UNIV</v>
          </cell>
          <cell r="C1303" t="str">
            <v>2006/2007</v>
          </cell>
          <cell r="D1303" t="str">
            <v>COMMUNITY COLLEGE</v>
          </cell>
          <cell r="E1303" t="str">
            <v>VCC</v>
          </cell>
          <cell r="J1303">
            <v>391</v>
          </cell>
          <cell r="K1303">
            <v>169</v>
          </cell>
          <cell r="L1303">
            <v>560</v>
          </cell>
          <cell r="P1303">
            <v>276</v>
          </cell>
          <cell r="Q1303">
            <v>21</v>
          </cell>
          <cell r="R1303">
            <v>297</v>
          </cell>
          <cell r="S1303">
            <v>857</v>
          </cell>
        </row>
        <row r="1304">
          <cell r="A1304" t="str">
            <v>TEACHING-INTENSIVE UNIV2006/2007COMMUNITY COLLEGE Total</v>
          </cell>
          <cell r="B1304" t="str">
            <v>TEACHING-INTENSIVE UNIV</v>
          </cell>
          <cell r="C1304" t="str">
            <v>2006/2007</v>
          </cell>
          <cell r="D1304" t="str">
            <v>COMMUNITY COLLEGE Total</v>
          </cell>
          <cell r="J1304">
            <v>1978</v>
          </cell>
          <cell r="K1304">
            <v>1654</v>
          </cell>
          <cell r="L1304">
            <v>3577</v>
          </cell>
          <cell r="P1304">
            <v>1247</v>
          </cell>
          <cell r="Q1304">
            <v>294</v>
          </cell>
          <cell r="R1304">
            <v>1541</v>
          </cell>
          <cell r="S1304">
            <v>5118</v>
          </cell>
        </row>
        <row r="1305">
          <cell r="A1305" t="str">
            <v/>
          </cell>
        </row>
        <row r="1306">
          <cell r="A1306" t="str">
            <v>TEACHING-INTENSIVE UNIV2006/2007INSTITUTEBCIT</v>
          </cell>
          <cell r="B1306" t="str">
            <v>TEACHING-INTENSIVE UNIV</v>
          </cell>
          <cell r="C1306" t="str">
            <v>2006/2007</v>
          </cell>
          <cell r="D1306" t="str">
            <v>INSTITUTE</v>
          </cell>
          <cell r="E1306" t="str">
            <v>BCIT</v>
          </cell>
          <cell r="J1306">
            <v>871</v>
          </cell>
          <cell r="K1306">
            <v>839</v>
          </cell>
          <cell r="L1306">
            <v>1710</v>
          </cell>
          <cell r="P1306">
            <v>596</v>
          </cell>
          <cell r="Q1306">
            <v>111</v>
          </cell>
          <cell r="R1306">
            <v>707</v>
          </cell>
          <cell r="S1306">
            <v>2417</v>
          </cell>
        </row>
        <row r="1307">
          <cell r="A1307" t="str">
            <v>TEACHING-INTENSIVE UNIV2006/2007INSTITUTEJIBC</v>
          </cell>
          <cell r="B1307" t="str">
            <v>TEACHING-INTENSIVE UNIV</v>
          </cell>
          <cell r="C1307" t="str">
            <v>2006/2007</v>
          </cell>
          <cell r="D1307" t="str">
            <v>INSTITUTE</v>
          </cell>
          <cell r="E1307" t="str">
            <v>JIBC</v>
          </cell>
          <cell r="J1307">
            <v>432</v>
          </cell>
          <cell r="K1307">
            <v>362</v>
          </cell>
          <cell r="L1307">
            <v>794</v>
          </cell>
          <cell r="P1307">
            <v>250</v>
          </cell>
          <cell r="Q1307">
            <v>68</v>
          </cell>
          <cell r="R1307">
            <v>318</v>
          </cell>
          <cell r="S1307">
            <v>1112</v>
          </cell>
        </row>
        <row r="1308">
          <cell r="A1308" t="str">
            <v>TEACHING-INTENSIVE UNIV2006/2007INSTITUTENVIT</v>
          </cell>
          <cell r="B1308" t="str">
            <v>TEACHING-INTENSIVE UNIV</v>
          </cell>
          <cell r="C1308" t="str">
            <v>2006/2007</v>
          </cell>
          <cell r="D1308" t="str">
            <v>INSTITUTE</v>
          </cell>
          <cell r="E1308" t="str">
            <v>NVIT</v>
          </cell>
          <cell r="J1308">
            <v>27</v>
          </cell>
          <cell r="K1308">
            <v>39</v>
          </cell>
          <cell r="L1308">
            <v>66</v>
          </cell>
          <cell r="P1308">
            <v>35</v>
          </cell>
          <cell r="Q1308">
            <v>5</v>
          </cell>
          <cell r="R1308">
            <v>40</v>
          </cell>
          <cell r="S1308">
            <v>106</v>
          </cell>
        </row>
        <row r="1309">
          <cell r="A1309" t="str">
            <v>TEACHING-INTENSIVE UNIV2006/2007INSTITUTE Total</v>
          </cell>
          <cell r="B1309" t="str">
            <v>TEACHING-INTENSIVE UNIV</v>
          </cell>
          <cell r="C1309" t="str">
            <v>2006/2007</v>
          </cell>
          <cell r="D1309" t="str">
            <v>INSTITUTE Total</v>
          </cell>
          <cell r="J1309">
            <v>1309</v>
          </cell>
          <cell r="K1309">
            <v>1225</v>
          </cell>
          <cell r="L1309">
            <v>2519</v>
          </cell>
          <cell r="P1309">
            <v>881</v>
          </cell>
          <cell r="Q1309">
            <v>184</v>
          </cell>
          <cell r="R1309">
            <v>1065</v>
          </cell>
          <cell r="S1309">
            <v>3584</v>
          </cell>
        </row>
        <row r="1310">
          <cell r="A1310" t="str">
            <v/>
          </cell>
        </row>
        <row r="1311">
          <cell r="A1311" t="str">
            <v>TEACHING-INTENSIVE UNIV2006/2007RESEARCH-INTENSIVE UNIVSFU</v>
          </cell>
          <cell r="B1311" t="str">
            <v>TEACHING-INTENSIVE UNIV</v>
          </cell>
          <cell r="C1311" t="str">
            <v>2006/2007</v>
          </cell>
          <cell r="D1311" t="str">
            <v>RESEARCH-INTENSIVE UNIV</v>
          </cell>
          <cell r="E1311" t="str">
            <v>SFU</v>
          </cell>
          <cell r="J1311">
            <v>1108</v>
          </cell>
          <cell r="K1311">
            <v>874</v>
          </cell>
          <cell r="L1311">
            <v>1982</v>
          </cell>
          <cell r="P1311">
            <v>115</v>
          </cell>
          <cell r="Q1311">
            <v>32</v>
          </cell>
          <cell r="R1311">
            <v>147</v>
          </cell>
          <cell r="S1311">
            <v>2129</v>
          </cell>
        </row>
        <row r="1312">
          <cell r="A1312" t="str">
            <v>TEACHING-INTENSIVE UNIV2006/2007RESEARCH-INTENSIVE UNIVUBC</v>
          </cell>
          <cell r="B1312" t="str">
            <v>TEACHING-INTENSIVE UNIV</v>
          </cell>
          <cell r="C1312" t="str">
            <v>2006/2007</v>
          </cell>
          <cell r="D1312" t="str">
            <v>RESEARCH-INTENSIVE UNIV</v>
          </cell>
          <cell r="E1312" t="str">
            <v>UBC</v>
          </cell>
          <cell r="J1312">
            <v>791</v>
          </cell>
          <cell r="K1312">
            <v>552</v>
          </cell>
          <cell r="L1312">
            <v>1343</v>
          </cell>
          <cell r="P1312">
            <v>150</v>
          </cell>
          <cell r="Q1312">
            <v>39</v>
          </cell>
          <cell r="R1312">
            <v>189</v>
          </cell>
          <cell r="S1312">
            <v>1532</v>
          </cell>
        </row>
        <row r="1313">
          <cell r="A1313" t="str">
            <v>TEACHING-INTENSIVE UNIV2006/2007RESEARCH-INTENSIVE UNIVUBCO</v>
          </cell>
          <cell r="B1313" t="str">
            <v>TEACHING-INTENSIVE UNIV</v>
          </cell>
          <cell r="C1313" t="str">
            <v>2006/2007</v>
          </cell>
          <cell r="D1313" t="str">
            <v>RESEARCH-INTENSIVE UNIV</v>
          </cell>
          <cell r="E1313" t="str">
            <v>UBCO</v>
          </cell>
          <cell r="J1313">
            <v>88</v>
          </cell>
          <cell r="K1313">
            <v>99</v>
          </cell>
          <cell r="L1313">
            <v>187</v>
          </cell>
          <cell r="P1313">
            <v>23</v>
          </cell>
          <cell r="Q1313">
            <v>4</v>
          </cell>
          <cell r="R1313">
            <v>27</v>
          </cell>
          <cell r="S1313">
            <v>214</v>
          </cell>
        </row>
        <row r="1314">
          <cell r="A1314" t="str">
            <v>TEACHING-INTENSIVE UNIV2006/2007RESEARCH-INTENSIVE UNIVUNBC</v>
          </cell>
          <cell r="B1314" t="str">
            <v>TEACHING-INTENSIVE UNIV</v>
          </cell>
          <cell r="C1314" t="str">
            <v>2006/2007</v>
          </cell>
          <cell r="D1314" t="str">
            <v>RESEARCH-INTENSIVE UNIV</v>
          </cell>
          <cell r="E1314" t="str">
            <v>UNBC</v>
          </cell>
          <cell r="J1314">
            <v>69</v>
          </cell>
          <cell r="K1314">
            <v>180</v>
          </cell>
          <cell r="L1314">
            <v>249</v>
          </cell>
          <cell r="P1314">
            <v>24</v>
          </cell>
          <cell r="Q1314">
            <v>10</v>
          </cell>
          <cell r="R1314">
            <v>34</v>
          </cell>
          <cell r="S1314">
            <v>283</v>
          </cell>
        </row>
        <row r="1315">
          <cell r="A1315" t="str">
            <v>TEACHING-INTENSIVE UNIV2006/2007RESEARCH-INTENSIVE UNIVUVIC</v>
          </cell>
          <cell r="B1315" t="str">
            <v>TEACHING-INTENSIVE UNIV</v>
          </cell>
          <cell r="C1315" t="str">
            <v>2006/2007</v>
          </cell>
          <cell r="D1315" t="str">
            <v>RESEARCH-INTENSIVE UNIV</v>
          </cell>
          <cell r="E1315" t="str">
            <v>UVIC</v>
          </cell>
          <cell r="J1315">
            <v>432</v>
          </cell>
          <cell r="K1315">
            <v>580</v>
          </cell>
          <cell r="L1315">
            <v>1012</v>
          </cell>
          <cell r="P1315">
            <v>71</v>
          </cell>
          <cell r="Q1315">
            <v>20</v>
          </cell>
          <cell r="R1315">
            <v>91</v>
          </cell>
          <cell r="S1315">
            <v>1103</v>
          </cell>
        </row>
        <row r="1316">
          <cell r="A1316" t="str">
            <v>TEACHING-INTENSIVE UNIV2006/2007RESEARCH-INTENSIVE UNIV Total</v>
          </cell>
          <cell r="B1316" t="str">
            <v>TEACHING-INTENSIVE UNIV</v>
          </cell>
          <cell r="C1316" t="str">
            <v>2006/2007</v>
          </cell>
          <cell r="D1316" t="str">
            <v>RESEARCH-INTENSIVE UNIV Total</v>
          </cell>
          <cell r="J1316">
            <v>2478</v>
          </cell>
          <cell r="K1316">
            <v>2281</v>
          </cell>
          <cell r="L1316">
            <v>4739</v>
          </cell>
          <cell r="P1316">
            <v>383</v>
          </cell>
          <cell r="Q1316">
            <v>105</v>
          </cell>
          <cell r="R1316">
            <v>488</v>
          </cell>
          <cell r="S1316">
            <v>5227</v>
          </cell>
        </row>
        <row r="1317">
          <cell r="A1317" t="str">
            <v/>
          </cell>
        </row>
        <row r="1318">
          <cell r="A1318" t="str">
            <v>TEACHING-INTENSIVE UNIV2006/2007TEACHING-INTENSIVE UNIVCAPU</v>
          </cell>
          <cell r="B1318" t="str">
            <v>TEACHING-INTENSIVE UNIV</v>
          </cell>
          <cell r="C1318" t="str">
            <v>2006/2007</v>
          </cell>
          <cell r="D1318" t="str">
            <v>TEACHING-INTENSIVE UNIV</v>
          </cell>
          <cell r="E1318" t="str">
            <v>CAPU</v>
          </cell>
          <cell r="F1318">
            <v>4057</v>
          </cell>
          <cell r="G1318">
            <v>4057</v>
          </cell>
          <cell r="J1318">
            <v>129</v>
          </cell>
          <cell r="K1318">
            <v>165</v>
          </cell>
          <cell r="L1318">
            <v>294</v>
          </cell>
          <cell r="O1318">
            <v>296</v>
          </cell>
          <cell r="P1318">
            <v>65</v>
          </cell>
          <cell r="Q1318">
            <v>12</v>
          </cell>
          <cell r="R1318">
            <v>369</v>
          </cell>
          <cell r="S1318">
            <v>4586</v>
          </cell>
        </row>
        <row r="1319">
          <cell r="A1319" t="str">
            <v>TEACHING-INTENSIVE UNIV2006/2007TEACHING-INTENSIVE UNIVECU</v>
          </cell>
          <cell r="B1319" t="str">
            <v>TEACHING-INTENSIVE UNIV</v>
          </cell>
          <cell r="C1319" t="str">
            <v>2006/2007</v>
          </cell>
          <cell r="D1319" t="str">
            <v>TEACHING-INTENSIVE UNIV</v>
          </cell>
          <cell r="E1319" t="str">
            <v>ECU</v>
          </cell>
          <cell r="F1319">
            <v>1306</v>
          </cell>
          <cell r="G1319">
            <v>1306</v>
          </cell>
          <cell r="J1319">
            <v>75</v>
          </cell>
          <cell r="K1319">
            <v>39</v>
          </cell>
          <cell r="L1319">
            <v>114</v>
          </cell>
          <cell r="O1319">
            <v>80</v>
          </cell>
          <cell r="P1319">
            <v>34</v>
          </cell>
          <cell r="Q1319">
            <v>5</v>
          </cell>
          <cell r="R1319">
            <v>118</v>
          </cell>
          <cell r="S1319">
            <v>1509</v>
          </cell>
        </row>
        <row r="1320">
          <cell r="A1320" t="str">
            <v>TEACHING-INTENSIVE UNIV2006/2007TEACHING-INTENSIVE UNIVKWN</v>
          </cell>
          <cell r="B1320" t="str">
            <v>TEACHING-INTENSIVE UNIV</v>
          </cell>
          <cell r="C1320" t="str">
            <v>2006/2007</v>
          </cell>
          <cell r="D1320" t="str">
            <v>TEACHING-INTENSIVE UNIV</v>
          </cell>
          <cell r="E1320" t="str">
            <v>KWN</v>
          </cell>
          <cell r="F1320">
            <v>8616</v>
          </cell>
          <cell r="G1320">
            <v>8616</v>
          </cell>
          <cell r="J1320">
            <v>171</v>
          </cell>
          <cell r="K1320">
            <v>217</v>
          </cell>
          <cell r="L1320">
            <v>388</v>
          </cell>
          <cell r="O1320">
            <v>574</v>
          </cell>
          <cell r="P1320">
            <v>73</v>
          </cell>
          <cell r="Q1320">
            <v>18</v>
          </cell>
          <cell r="R1320">
            <v>660</v>
          </cell>
          <cell r="S1320">
            <v>9495</v>
          </cell>
        </row>
        <row r="1321">
          <cell r="A1321" t="str">
            <v>TEACHING-INTENSIVE UNIV2006/2007TEACHING-INTENSIVE UNIVRRU</v>
          </cell>
          <cell r="B1321" t="str">
            <v>TEACHING-INTENSIVE UNIV</v>
          </cell>
          <cell r="C1321" t="str">
            <v>2006/2007</v>
          </cell>
          <cell r="D1321" t="str">
            <v>TEACHING-INTENSIVE UNIV</v>
          </cell>
          <cell r="E1321" t="str">
            <v>RRU</v>
          </cell>
          <cell r="F1321">
            <v>1471</v>
          </cell>
          <cell r="G1321">
            <v>1471</v>
          </cell>
          <cell r="J1321">
            <v>64</v>
          </cell>
          <cell r="K1321">
            <v>26</v>
          </cell>
          <cell r="L1321">
            <v>90</v>
          </cell>
          <cell r="O1321">
            <v>29</v>
          </cell>
          <cell r="P1321">
            <v>19</v>
          </cell>
          <cell r="Q1321">
            <v>1</v>
          </cell>
          <cell r="R1321">
            <v>48</v>
          </cell>
          <cell r="S1321">
            <v>1583</v>
          </cell>
        </row>
        <row r="1322">
          <cell r="A1322" t="str">
            <v>TEACHING-INTENSIVE UNIV2006/2007TEACHING-INTENSIVE UNIVTRU</v>
          </cell>
          <cell r="B1322" t="str">
            <v>TEACHING-INTENSIVE UNIV</v>
          </cell>
          <cell r="C1322" t="str">
            <v>2006/2007</v>
          </cell>
          <cell r="D1322" t="str">
            <v>TEACHING-INTENSIVE UNIV</v>
          </cell>
          <cell r="E1322" t="str">
            <v>TRU</v>
          </cell>
          <cell r="F1322">
            <v>5073</v>
          </cell>
          <cell r="G1322">
            <v>5073</v>
          </cell>
          <cell r="J1322">
            <v>138</v>
          </cell>
          <cell r="K1322">
            <v>482</v>
          </cell>
          <cell r="L1322">
            <v>620</v>
          </cell>
          <cell r="O1322">
            <v>536</v>
          </cell>
          <cell r="P1322">
            <v>27</v>
          </cell>
          <cell r="Q1322">
            <v>28</v>
          </cell>
          <cell r="R1322">
            <v>575</v>
          </cell>
          <cell r="S1322">
            <v>5843</v>
          </cell>
        </row>
        <row r="1323">
          <cell r="A1323" t="str">
            <v>TEACHING-INTENSIVE UNIV2006/2007TEACHING-INTENSIVE UNIVTRU-OL</v>
          </cell>
          <cell r="B1323" t="str">
            <v>TEACHING-INTENSIVE UNIV</v>
          </cell>
          <cell r="C1323" t="str">
            <v>2006/2007</v>
          </cell>
          <cell r="D1323" t="str">
            <v>TEACHING-INTENSIVE UNIV</v>
          </cell>
          <cell r="E1323" t="str">
            <v>TRU-OL</v>
          </cell>
          <cell r="F1323">
            <v>4809</v>
          </cell>
          <cell r="G1323">
            <v>4809</v>
          </cell>
          <cell r="J1323">
            <v>812</v>
          </cell>
          <cell r="K1323">
            <v>874</v>
          </cell>
          <cell r="L1323">
            <v>1686</v>
          </cell>
          <cell r="O1323">
            <v>242</v>
          </cell>
          <cell r="P1323">
            <v>141</v>
          </cell>
          <cell r="Q1323">
            <v>25</v>
          </cell>
          <cell r="R1323">
            <v>394</v>
          </cell>
          <cell r="S1323">
            <v>6078</v>
          </cell>
        </row>
        <row r="1324">
          <cell r="A1324" t="str">
            <v>TEACHING-INTENSIVE UNIV2006/2007TEACHING-INTENSIVE UNIVUFV</v>
          </cell>
          <cell r="B1324" t="str">
            <v>TEACHING-INTENSIVE UNIV</v>
          </cell>
          <cell r="C1324" t="str">
            <v>2006/2007</v>
          </cell>
          <cell r="D1324" t="str">
            <v>TEACHING-INTENSIVE UNIV</v>
          </cell>
          <cell r="E1324" t="str">
            <v>UFV</v>
          </cell>
          <cell r="F1324">
            <v>6011</v>
          </cell>
          <cell r="G1324">
            <v>6011</v>
          </cell>
          <cell r="J1324">
            <v>150</v>
          </cell>
          <cell r="K1324">
            <v>233</v>
          </cell>
          <cell r="L1324">
            <v>383</v>
          </cell>
          <cell r="O1324">
            <v>586</v>
          </cell>
          <cell r="P1324">
            <v>61</v>
          </cell>
          <cell r="Q1324">
            <v>18</v>
          </cell>
          <cell r="R1324">
            <v>659</v>
          </cell>
          <cell r="S1324">
            <v>6855</v>
          </cell>
        </row>
        <row r="1325">
          <cell r="A1325" t="str">
            <v>TEACHING-INTENSIVE UNIV2006/2007TEACHING-INTENSIVE UNIVVIU</v>
          </cell>
          <cell r="B1325" t="str">
            <v>TEACHING-INTENSIVE UNIV</v>
          </cell>
          <cell r="C1325" t="str">
            <v>2006/2007</v>
          </cell>
          <cell r="D1325" t="str">
            <v>TEACHING-INTENSIVE UNIV</v>
          </cell>
          <cell r="E1325" t="str">
            <v>VIU</v>
          </cell>
          <cell r="F1325">
            <v>4656</v>
          </cell>
          <cell r="G1325">
            <v>4656</v>
          </cell>
          <cell r="J1325">
            <v>100</v>
          </cell>
          <cell r="K1325">
            <v>148</v>
          </cell>
          <cell r="L1325">
            <v>248</v>
          </cell>
          <cell r="O1325">
            <v>650</v>
          </cell>
          <cell r="P1325">
            <v>36</v>
          </cell>
          <cell r="Q1325">
            <v>16</v>
          </cell>
          <cell r="R1325">
            <v>698</v>
          </cell>
          <cell r="S1325">
            <v>5477</v>
          </cell>
        </row>
        <row r="1326">
          <cell r="A1326" t="str">
            <v>TEACHING-INTENSIVE UNIV2006/2007TEACHING-INTENSIVE UNIV Total</v>
          </cell>
          <cell r="B1326" t="str">
            <v>TEACHING-INTENSIVE UNIV</v>
          </cell>
          <cell r="C1326" t="str">
            <v>2006/2007</v>
          </cell>
          <cell r="D1326" t="str">
            <v>TEACHING-INTENSIVE UNIV Total</v>
          </cell>
          <cell r="F1326">
            <v>35451</v>
          </cell>
          <cell r="G1326">
            <v>35451</v>
          </cell>
          <cell r="J1326">
            <v>1627</v>
          </cell>
          <cell r="K1326">
            <v>1631</v>
          </cell>
          <cell r="L1326">
            <v>3237</v>
          </cell>
          <cell r="O1326">
            <v>2993</v>
          </cell>
          <cell r="P1326">
            <v>456</v>
          </cell>
          <cell r="Q1326">
            <v>123</v>
          </cell>
          <cell r="R1326">
            <v>3521</v>
          </cell>
          <cell r="S1326">
            <v>39835</v>
          </cell>
        </row>
        <row r="1327">
          <cell r="A1327" t="str">
            <v/>
          </cell>
        </row>
        <row r="1328">
          <cell r="A1328" t="str">
            <v>TEACHING-INTENSIVE UNIV2006/2007 Total</v>
          </cell>
          <cell r="B1328" t="str">
            <v>TEACHING-INTENSIVE UNIV</v>
          </cell>
          <cell r="C1328" t="str">
            <v>2006/2007 Total</v>
          </cell>
          <cell r="F1328">
            <v>35451</v>
          </cell>
          <cell r="G1328">
            <v>35451</v>
          </cell>
          <cell r="H1328">
            <v>14880</v>
          </cell>
          <cell r="I1328">
            <v>14880</v>
          </cell>
          <cell r="J1328">
            <v>7135</v>
          </cell>
          <cell r="K1328">
            <v>6600</v>
          </cell>
          <cell r="L1328">
            <v>13176</v>
          </cell>
          <cell r="O1328">
            <v>2993</v>
          </cell>
          <cell r="P1328">
            <v>2967</v>
          </cell>
          <cell r="Q1328">
            <v>706</v>
          </cell>
          <cell r="R1328">
            <v>6615</v>
          </cell>
          <cell r="S1328">
            <v>64255</v>
          </cell>
        </row>
        <row r="1329">
          <cell r="A1329" t="str">
            <v>TEACHING-INTENSIVE UNIV2007/2008EXIT</v>
          </cell>
          <cell r="B1329" t="str">
            <v>TEACHING-INTENSIVE UNIV</v>
          </cell>
          <cell r="C1329" t="str">
            <v>2007/2008</v>
          </cell>
          <cell r="D1329" t="str">
            <v>EXIT</v>
          </cell>
          <cell r="H1329">
            <v>16080</v>
          </cell>
          <cell r="I1329">
            <v>16080</v>
          </cell>
          <cell r="S1329">
            <v>16080</v>
          </cell>
        </row>
        <row r="1330">
          <cell r="A1330" t="str">
            <v>TEACHING-INTENSIVE UNIV2007/2008EXIT Total</v>
          </cell>
          <cell r="B1330" t="str">
            <v>TEACHING-INTENSIVE UNIV</v>
          </cell>
          <cell r="C1330" t="str">
            <v>2007/2008</v>
          </cell>
          <cell r="D1330" t="str">
            <v>EXIT Total</v>
          </cell>
          <cell r="H1330">
            <v>16080</v>
          </cell>
          <cell r="I1330">
            <v>16080</v>
          </cell>
          <cell r="S1330">
            <v>16080</v>
          </cell>
        </row>
        <row r="1331">
          <cell r="A1331" t="str">
            <v/>
          </cell>
        </row>
        <row r="1332">
          <cell r="A1332" t="str">
            <v>TEACHING-INTENSIVE UNIV2007/2008COMMUNITY COLLEGECAM</v>
          </cell>
          <cell r="B1332" t="str">
            <v>TEACHING-INTENSIVE UNIV</v>
          </cell>
          <cell r="C1332" t="str">
            <v>2007/2008</v>
          </cell>
          <cell r="D1332" t="str">
            <v>COMMUNITY COLLEGE</v>
          </cell>
          <cell r="E1332" t="str">
            <v>CAM</v>
          </cell>
          <cell r="J1332">
            <v>140</v>
          </cell>
          <cell r="K1332">
            <v>188</v>
          </cell>
          <cell r="L1332">
            <v>328</v>
          </cell>
          <cell r="P1332">
            <v>109</v>
          </cell>
          <cell r="Q1332">
            <v>28</v>
          </cell>
          <cell r="R1332">
            <v>137</v>
          </cell>
          <cell r="S1332">
            <v>465</v>
          </cell>
        </row>
        <row r="1333">
          <cell r="A1333" t="str">
            <v>TEACHING-INTENSIVE UNIV2007/2008COMMUNITY COLLEGECNC</v>
          </cell>
          <cell r="B1333" t="str">
            <v>TEACHING-INTENSIVE UNIV</v>
          </cell>
          <cell r="C1333" t="str">
            <v>2007/2008</v>
          </cell>
          <cell r="D1333" t="str">
            <v>COMMUNITY COLLEGE</v>
          </cell>
          <cell r="E1333" t="str">
            <v>CNC</v>
          </cell>
          <cell r="J1333">
            <v>66</v>
          </cell>
          <cell r="K1333">
            <v>99</v>
          </cell>
          <cell r="L1333">
            <v>165</v>
          </cell>
          <cell r="P1333">
            <v>35</v>
          </cell>
          <cell r="Q1333">
            <v>15</v>
          </cell>
          <cell r="R1333">
            <v>50</v>
          </cell>
          <cell r="S1333">
            <v>215</v>
          </cell>
        </row>
        <row r="1334">
          <cell r="A1334" t="str">
            <v>TEACHING-INTENSIVE UNIV2007/2008COMMUNITY COLLEGECOTR</v>
          </cell>
          <cell r="B1334" t="str">
            <v>TEACHING-INTENSIVE UNIV</v>
          </cell>
          <cell r="C1334" t="str">
            <v>2007/2008</v>
          </cell>
          <cell r="D1334" t="str">
            <v>COMMUNITY COLLEGE</v>
          </cell>
          <cell r="E1334" t="str">
            <v>COTR</v>
          </cell>
          <cell r="J1334">
            <v>42</v>
          </cell>
          <cell r="K1334">
            <v>48</v>
          </cell>
          <cell r="L1334">
            <v>90</v>
          </cell>
          <cell r="P1334">
            <v>24</v>
          </cell>
          <cell r="Q1334">
            <v>18</v>
          </cell>
          <cell r="R1334">
            <v>42</v>
          </cell>
          <cell r="S1334">
            <v>132</v>
          </cell>
        </row>
        <row r="1335">
          <cell r="A1335" t="str">
            <v>TEACHING-INTENSIVE UNIV2007/2008COMMUNITY COLLEGEDOUG</v>
          </cell>
          <cell r="B1335" t="str">
            <v>TEACHING-INTENSIVE UNIV</v>
          </cell>
          <cell r="C1335" t="str">
            <v>2007/2008</v>
          </cell>
          <cell r="D1335" t="str">
            <v>COMMUNITY COLLEGE</v>
          </cell>
          <cell r="E1335" t="str">
            <v>DOUG</v>
          </cell>
          <cell r="J1335">
            <v>479</v>
          </cell>
          <cell r="K1335">
            <v>337</v>
          </cell>
          <cell r="L1335">
            <v>816</v>
          </cell>
          <cell r="P1335">
            <v>213</v>
          </cell>
          <cell r="Q1335">
            <v>39</v>
          </cell>
          <cell r="R1335">
            <v>252</v>
          </cell>
          <cell r="S1335">
            <v>1068</v>
          </cell>
        </row>
        <row r="1336">
          <cell r="A1336" t="str">
            <v>TEACHING-INTENSIVE UNIV2007/2008COMMUNITY COLLEGELANG</v>
          </cell>
          <cell r="B1336" t="str">
            <v>TEACHING-INTENSIVE UNIV</v>
          </cell>
          <cell r="C1336" t="str">
            <v>2007/2008</v>
          </cell>
          <cell r="D1336" t="str">
            <v>COMMUNITY COLLEGE</v>
          </cell>
          <cell r="E1336" t="str">
            <v>LANG</v>
          </cell>
          <cell r="J1336">
            <v>394</v>
          </cell>
          <cell r="K1336">
            <v>368</v>
          </cell>
          <cell r="L1336">
            <v>762</v>
          </cell>
          <cell r="P1336">
            <v>202</v>
          </cell>
          <cell r="Q1336">
            <v>29</v>
          </cell>
          <cell r="R1336">
            <v>231</v>
          </cell>
          <cell r="S1336">
            <v>993</v>
          </cell>
        </row>
        <row r="1337">
          <cell r="A1337" t="str">
            <v>TEACHING-INTENSIVE UNIV2007/2008COMMUNITY COLLEGENIC</v>
          </cell>
          <cell r="B1337" t="str">
            <v>TEACHING-INTENSIVE UNIV</v>
          </cell>
          <cell r="C1337" t="str">
            <v>2007/2008</v>
          </cell>
          <cell r="D1337" t="str">
            <v>COMMUNITY COLLEGE</v>
          </cell>
          <cell r="E1337" t="str">
            <v>NIC</v>
          </cell>
          <cell r="J1337">
            <v>115</v>
          </cell>
          <cell r="K1337">
            <v>123</v>
          </cell>
          <cell r="L1337">
            <v>238</v>
          </cell>
          <cell r="P1337">
            <v>57</v>
          </cell>
          <cell r="Q1337">
            <v>40</v>
          </cell>
          <cell r="R1337">
            <v>97</v>
          </cell>
          <cell r="S1337">
            <v>335</v>
          </cell>
        </row>
        <row r="1338">
          <cell r="A1338" t="str">
            <v>TEACHING-INTENSIVE UNIV2007/2008COMMUNITY COLLEGENLC</v>
          </cell>
          <cell r="B1338" t="str">
            <v>TEACHING-INTENSIVE UNIV</v>
          </cell>
          <cell r="C1338" t="str">
            <v>2007/2008</v>
          </cell>
          <cell r="D1338" t="str">
            <v>COMMUNITY COLLEGE</v>
          </cell>
          <cell r="E1338" t="str">
            <v>NLC</v>
          </cell>
          <cell r="J1338">
            <v>39</v>
          </cell>
          <cell r="K1338">
            <v>46</v>
          </cell>
          <cell r="L1338">
            <v>85</v>
          </cell>
          <cell r="P1338">
            <v>41</v>
          </cell>
          <cell r="Q1338">
            <v>10</v>
          </cell>
          <cell r="R1338">
            <v>51</v>
          </cell>
          <cell r="S1338">
            <v>136</v>
          </cell>
        </row>
        <row r="1339">
          <cell r="A1339" t="str">
            <v>TEACHING-INTENSIVE UNIV2007/2008COMMUNITY COLLEGENWCC</v>
          </cell>
          <cell r="B1339" t="str">
            <v>TEACHING-INTENSIVE UNIV</v>
          </cell>
          <cell r="C1339" t="str">
            <v>2007/2008</v>
          </cell>
          <cell r="D1339" t="str">
            <v>COMMUNITY COLLEGE</v>
          </cell>
          <cell r="E1339" t="str">
            <v>NWCC</v>
          </cell>
          <cell r="J1339">
            <v>46</v>
          </cell>
          <cell r="K1339">
            <v>65</v>
          </cell>
          <cell r="L1339">
            <v>111</v>
          </cell>
          <cell r="P1339">
            <v>19</v>
          </cell>
          <cell r="Q1339">
            <v>18</v>
          </cell>
          <cell r="R1339">
            <v>37</v>
          </cell>
          <cell r="S1339">
            <v>148</v>
          </cell>
        </row>
        <row r="1340">
          <cell r="A1340" t="str">
            <v>TEACHING-INTENSIVE UNIV2007/2008COMMUNITY COLLEGEOKAN</v>
          </cell>
          <cell r="B1340" t="str">
            <v>TEACHING-INTENSIVE UNIV</v>
          </cell>
          <cell r="C1340" t="str">
            <v>2007/2008</v>
          </cell>
          <cell r="D1340" t="str">
            <v>COMMUNITY COLLEGE</v>
          </cell>
          <cell r="E1340" t="str">
            <v>OKAN</v>
          </cell>
          <cell r="J1340">
            <v>137</v>
          </cell>
          <cell r="K1340">
            <v>85</v>
          </cell>
          <cell r="L1340">
            <v>222</v>
          </cell>
          <cell r="P1340">
            <v>83</v>
          </cell>
          <cell r="Q1340">
            <v>12</v>
          </cell>
          <cell r="R1340">
            <v>95</v>
          </cell>
          <cell r="S1340">
            <v>317</v>
          </cell>
        </row>
        <row r="1341">
          <cell r="A1341" t="str">
            <v>TEACHING-INTENSIVE UNIV2007/2008COMMUNITY COLLEGESEL</v>
          </cell>
          <cell r="B1341" t="str">
            <v>TEACHING-INTENSIVE UNIV</v>
          </cell>
          <cell r="C1341" t="str">
            <v>2007/2008</v>
          </cell>
          <cell r="D1341" t="str">
            <v>COMMUNITY COLLEGE</v>
          </cell>
          <cell r="E1341" t="str">
            <v>SEL</v>
          </cell>
          <cell r="J1341">
            <v>101</v>
          </cell>
          <cell r="K1341">
            <v>88</v>
          </cell>
          <cell r="L1341">
            <v>189</v>
          </cell>
          <cell r="P1341">
            <v>31</v>
          </cell>
          <cell r="Q1341">
            <v>20</v>
          </cell>
          <cell r="R1341">
            <v>51</v>
          </cell>
          <cell r="S1341">
            <v>240</v>
          </cell>
        </row>
        <row r="1342">
          <cell r="A1342" t="str">
            <v>TEACHING-INTENSIVE UNIV2007/2008COMMUNITY COLLEGEVCC</v>
          </cell>
          <cell r="B1342" t="str">
            <v>TEACHING-INTENSIVE UNIV</v>
          </cell>
          <cell r="C1342" t="str">
            <v>2007/2008</v>
          </cell>
          <cell r="D1342" t="str">
            <v>COMMUNITY COLLEGE</v>
          </cell>
          <cell r="E1342" t="str">
            <v>VCC</v>
          </cell>
          <cell r="J1342">
            <v>382</v>
          </cell>
          <cell r="K1342">
            <v>169</v>
          </cell>
          <cell r="L1342">
            <v>551</v>
          </cell>
          <cell r="P1342">
            <v>200</v>
          </cell>
          <cell r="Q1342">
            <v>28</v>
          </cell>
          <cell r="R1342">
            <v>228</v>
          </cell>
          <cell r="S1342">
            <v>779</v>
          </cell>
        </row>
        <row r="1343">
          <cell r="A1343" t="str">
            <v>TEACHING-INTENSIVE UNIV2007/2008COMMUNITY COLLEGE Total</v>
          </cell>
          <cell r="B1343" t="str">
            <v>TEACHING-INTENSIVE UNIV</v>
          </cell>
          <cell r="C1343" t="str">
            <v>2007/2008</v>
          </cell>
          <cell r="D1343" t="str">
            <v>COMMUNITY COLLEGE Total</v>
          </cell>
          <cell r="J1343">
            <v>1910</v>
          </cell>
          <cell r="K1343">
            <v>1604</v>
          </cell>
          <cell r="L1343">
            <v>3460</v>
          </cell>
          <cell r="P1343">
            <v>1014</v>
          </cell>
          <cell r="Q1343">
            <v>257</v>
          </cell>
          <cell r="R1343">
            <v>1271</v>
          </cell>
          <cell r="S1343">
            <v>4731</v>
          </cell>
        </row>
        <row r="1344">
          <cell r="A1344" t="str">
            <v/>
          </cell>
        </row>
        <row r="1345">
          <cell r="A1345" t="str">
            <v>TEACHING-INTENSIVE UNIV2007/2008INSTITUTEBCIT</v>
          </cell>
          <cell r="B1345" t="str">
            <v>TEACHING-INTENSIVE UNIV</v>
          </cell>
          <cell r="C1345" t="str">
            <v>2007/2008</v>
          </cell>
          <cell r="D1345" t="str">
            <v>INSTITUTE</v>
          </cell>
          <cell r="E1345" t="str">
            <v>BCIT</v>
          </cell>
          <cell r="J1345">
            <v>802</v>
          </cell>
          <cell r="K1345">
            <v>785</v>
          </cell>
          <cell r="L1345">
            <v>1587</v>
          </cell>
          <cell r="P1345">
            <v>447</v>
          </cell>
          <cell r="Q1345">
            <v>115</v>
          </cell>
          <cell r="R1345">
            <v>562</v>
          </cell>
          <cell r="S1345">
            <v>2149</v>
          </cell>
        </row>
        <row r="1346">
          <cell r="A1346" t="str">
            <v>TEACHING-INTENSIVE UNIV2007/2008INSTITUTEJIBC</v>
          </cell>
          <cell r="B1346" t="str">
            <v>TEACHING-INTENSIVE UNIV</v>
          </cell>
          <cell r="C1346" t="str">
            <v>2007/2008</v>
          </cell>
          <cell r="D1346" t="str">
            <v>INSTITUTE</v>
          </cell>
          <cell r="E1346" t="str">
            <v>JIBC</v>
          </cell>
          <cell r="J1346">
            <v>419</v>
          </cell>
          <cell r="K1346">
            <v>468</v>
          </cell>
          <cell r="L1346">
            <v>887</v>
          </cell>
          <cell r="P1346">
            <v>158</v>
          </cell>
          <cell r="Q1346">
            <v>100</v>
          </cell>
          <cell r="R1346">
            <v>258</v>
          </cell>
          <cell r="S1346">
            <v>1145</v>
          </cell>
        </row>
        <row r="1347">
          <cell r="A1347" t="str">
            <v>TEACHING-INTENSIVE UNIV2007/2008INSTITUTENVIT</v>
          </cell>
          <cell r="B1347" t="str">
            <v>TEACHING-INTENSIVE UNIV</v>
          </cell>
          <cell r="C1347" t="str">
            <v>2007/2008</v>
          </cell>
          <cell r="D1347" t="str">
            <v>INSTITUTE</v>
          </cell>
          <cell r="E1347" t="str">
            <v>NVIT</v>
          </cell>
          <cell r="J1347">
            <v>35</v>
          </cell>
          <cell r="K1347">
            <v>35</v>
          </cell>
          <cell r="L1347">
            <v>70</v>
          </cell>
          <cell r="P1347">
            <v>20</v>
          </cell>
          <cell r="Q1347">
            <v>5</v>
          </cell>
          <cell r="R1347">
            <v>25</v>
          </cell>
          <cell r="S1347">
            <v>95</v>
          </cell>
        </row>
        <row r="1348">
          <cell r="A1348" t="str">
            <v>TEACHING-INTENSIVE UNIV2007/2008INSTITUTE Total</v>
          </cell>
          <cell r="B1348" t="str">
            <v>TEACHING-INTENSIVE UNIV</v>
          </cell>
          <cell r="C1348" t="str">
            <v>2007/2008</v>
          </cell>
          <cell r="D1348" t="str">
            <v>INSTITUTE Total</v>
          </cell>
          <cell r="J1348">
            <v>1244</v>
          </cell>
          <cell r="K1348">
            <v>1273</v>
          </cell>
          <cell r="L1348">
            <v>2503</v>
          </cell>
          <cell r="P1348">
            <v>625</v>
          </cell>
          <cell r="Q1348">
            <v>220</v>
          </cell>
          <cell r="R1348">
            <v>845</v>
          </cell>
          <cell r="S1348">
            <v>3348</v>
          </cell>
        </row>
        <row r="1349">
          <cell r="A1349" t="str">
            <v/>
          </cell>
        </row>
        <row r="1350">
          <cell r="A1350" t="str">
            <v>TEACHING-INTENSIVE UNIV2007/2008RESEARCH-INTENSIVE UNIVSFU</v>
          </cell>
          <cell r="B1350" t="str">
            <v>TEACHING-INTENSIVE UNIV</v>
          </cell>
          <cell r="C1350" t="str">
            <v>2007/2008</v>
          </cell>
          <cell r="D1350" t="str">
            <v>RESEARCH-INTENSIVE UNIV</v>
          </cell>
          <cell r="E1350" t="str">
            <v>SFU</v>
          </cell>
          <cell r="J1350">
            <v>1035</v>
          </cell>
          <cell r="K1350">
            <v>843</v>
          </cell>
          <cell r="L1350">
            <v>1878</v>
          </cell>
          <cell r="P1350">
            <v>139</v>
          </cell>
          <cell r="Q1350">
            <v>24</v>
          </cell>
          <cell r="R1350">
            <v>163</v>
          </cell>
          <cell r="S1350">
            <v>2041</v>
          </cell>
        </row>
        <row r="1351">
          <cell r="A1351" t="str">
            <v>TEACHING-INTENSIVE UNIV2007/2008RESEARCH-INTENSIVE UNIVUBC</v>
          </cell>
          <cell r="B1351" t="str">
            <v>TEACHING-INTENSIVE UNIV</v>
          </cell>
          <cell r="C1351" t="str">
            <v>2007/2008</v>
          </cell>
          <cell r="D1351" t="str">
            <v>RESEARCH-INTENSIVE UNIV</v>
          </cell>
          <cell r="E1351" t="str">
            <v>UBC</v>
          </cell>
          <cell r="J1351">
            <v>756</v>
          </cell>
          <cell r="K1351">
            <v>540</v>
          </cell>
          <cell r="L1351">
            <v>1296</v>
          </cell>
          <cell r="P1351">
            <v>144</v>
          </cell>
          <cell r="Q1351">
            <v>28</v>
          </cell>
          <cell r="R1351">
            <v>172</v>
          </cell>
          <cell r="S1351">
            <v>1468</v>
          </cell>
        </row>
        <row r="1352">
          <cell r="A1352" t="str">
            <v>TEACHING-INTENSIVE UNIV2007/2008RESEARCH-INTENSIVE UNIVUBCO</v>
          </cell>
          <cell r="B1352" t="str">
            <v>TEACHING-INTENSIVE UNIV</v>
          </cell>
          <cell r="C1352" t="str">
            <v>2007/2008</v>
          </cell>
          <cell r="D1352" t="str">
            <v>RESEARCH-INTENSIVE UNIV</v>
          </cell>
          <cell r="E1352" t="str">
            <v>UBCO</v>
          </cell>
          <cell r="J1352">
            <v>92</v>
          </cell>
          <cell r="K1352">
            <v>115</v>
          </cell>
          <cell r="L1352">
            <v>207</v>
          </cell>
          <cell r="P1352">
            <v>11</v>
          </cell>
          <cell r="Q1352">
            <v>3</v>
          </cell>
          <cell r="R1352">
            <v>14</v>
          </cell>
          <cell r="S1352">
            <v>221</v>
          </cell>
        </row>
        <row r="1353">
          <cell r="A1353" t="str">
            <v>TEACHING-INTENSIVE UNIV2007/2008RESEARCH-INTENSIVE UNIVUNBC</v>
          </cell>
          <cell r="B1353" t="str">
            <v>TEACHING-INTENSIVE UNIV</v>
          </cell>
          <cell r="C1353" t="str">
            <v>2007/2008</v>
          </cell>
          <cell r="D1353" t="str">
            <v>RESEARCH-INTENSIVE UNIV</v>
          </cell>
          <cell r="E1353" t="str">
            <v>UNBC</v>
          </cell>
          <cell r="J1353">
            <v>84</v>
          </cell>
          <cell r="K1353">
            <v>197</v>
          </cell>
          <cell r="L1353">
            <v>281</v>
          </cell>
          <cell r="P1353">
            <v>24</v>
          </cell>
          <cell r="Q1353">
            <v>11</v>
          </cell>
          <cell r="R1353">
            <v>35</v>
          </cell>
          <cell r="S1353">
            <v>316</v>
          </cell>
        </row>
        <row r="1354">
          <cell r="A1354" t="str">
            <v>TEACHING-INTENSIVE UNIV2007/2008RESEARCH-INTENSIVE UNIVUVIC</v>
          </cell>
          <cell r="B1354" t="str">
            <v>TEACHING-INTENSIVE UNIV</v>
          </cell>
          <cell r="C1354" t="str">
            <v>2007/2008</v>
          </cell>
          <cell r="D1354" t="str">
            <v>RESEARCH-INTENSIVE UNIV</v>
          </cell>
          <cell r="E1354" t="str">
            <v>UVIC</v>
          </cell>
          <cell r="J1354">
            <v>374</v>
          </cell>
          <cell r="K1354">
            <v>501</v>
          </cell>
          <cell r="L1354">
            <v>875</v>
          </cell>
          <cell r="P1354">
            <v>59</v>
          </cell>
          <cell r="Q1354">
            <v>19</v>
          </cell>
          <cell r="R1354">
            <v>78</v>
          </cell>
          <cell r="S1354">
            <v>953</v>
          </cell>
        </row>
        <row r="1355">
          <cell r="A1355" t="str">
            <v>TEACHING-INTENSIVE UNIV2007/2008RESEARCH-INTENSIVE UNIV Total</v>
          </cell>
          <cell r="B1355" t="str">
            <v>TEACHING-INTENSIVE UNIV</v>
          </cell>
          <cell r="C1355" t="str">
            <v>2007/2008</v>
          </cell>
          <cell r="D1355" t="str">
            <v>RESEARCH-INTENSIVE UNIV Total</v>
          </cell>
          <cell r="J1355">
            <v>2331</v>
          </cell>
          <cell r="K1355">
            <v>2187</v>
          </cell>
          <cell r="L1355">
            <v>4504</v>
          </cell>
          <cell r="P1355">
            <v>377</v>
          </cell>
          <cell r="Q1355">
            <v>85</v>
          </cell>
          <cell r="R1355">
            <v>462</v>
          </cell>
          <cell r="S1355">
            <v>4966</v>
          </cell>
        </row>
        <row r="1356">
          <cell r="A1356" t="str">
            <v/>
          </cell>
        </row>
        <row r="1357">
          <cell r="A1357" t="str">
            <v>TEACHING-INTENSIVE UNIV2007/2008TEACHING-INTENSIVE UNIVCAPU</v>
          </cell>
          <cell r="B1357" t="str">
            <v>TEACHING-INTENSIVE UNIV</v>
          </cell>
          <cell r="C1357" t="str">
            <v>2007/2008</v>
          </cell>
          <cell r="D1357" t="str">
            <v>TEACHING-INTENSIVE UNIV</v>
          </cell>
          <cell r="E1357" t="str">
            <v>CAPU</v>
          </cell>
          <cell r="F1357">
            <v>4164</v>
          </cell>
          <cell r="G1357">
            <v>4164</v>
          </cell>
          <cell r="J1357">
            <v>114</v>
          </cell>
          <cell r="K1357">
            <v>171</v>
          </cell>
          <cell r="L1357">
            <v>285</v>
          </cell>
          <cell r="O1357">
            <v>295</v>
          </cell>
          <cell r="P1357">
            <v>48</v>
          </cell>
          <cell r="Q1357">
            <v>7</v>
          </cell>
          <cell r="R1357">
            <v>344</v>
          </cell>
          <cell r="S1357">
            <v>4654</v>
          </cell>
        </row>
        <row r="1358">
          <cell r="A1358" t="str">
            <v>TEACHING-INTENSIVE UNIV2007/2008TEACHING-INTENSIVE UNIVECU</v>
          </cell>
          <cell r="B1358" t="str">
            <v>TEACHING-INTENSIVE UNIV</v>
          </cell>
          <cell r="C1358" t="str">
            <v>2007/2008</v>
          </cell>
          <cell r="D1358" t="str">
            <v>TEACHING-INTENSIVE UNIV</v>
          </cell>
          <cell r="E1358" t="str">
            <v>ECU</v>
          </cell>
          <cell r="F1358">
            <v>1288</v>
          </cell>
          <cell r="G1358">
            <v>1288</v>
          </cell>
          <cell r="J1358">
            <v>93</v>
          </cell>
          <cell r="K1358">
            <v>32</v>
          </cell>
          <cell r="L1358">
            <v>125</v>
          </cell>
          <cell r="O1358">
            <v>69</v>
          </cell>
          <cell r="P1358">
            <v>22</v>
          </cell>
          <cell r="Q1358">
            <v>3</v>
          </cell>
          <cell r="R1358">
            <v>93</v>
          </cell>
          <cell r="S1358">
            <v>1476</v>
          </cell>
        </row>
        <row r="1359">
          <cell r="A1359" t="str">
            <v>TEACHING-INTENSIVE UNIV2007/2008TEACHING-INTENSIVE UNIVKWN</v>
          </cell>
          <cell r="B1359" t="str">
            <v>TEACHING-INTENSIVE UNIV</v>
          </cell>
          <cell r="C1359" t="str">
            <v>2007/2008</v>
          </cell>
          <cell r="D1359" t="str">
            <v>TEACHING-INTENSIVE UNIV</v>
          </cell>
          <cell r="E1359" t="str">
            <v>KWN</v>
          </cell>
          <cell r="F1359">
            <v>8831</v>
          </cell>
          <cell r="G1359">
            <v>8831</v>
          </cell>
          <cell r="J1359">
            <v>138</v>
          </cell>
          <cell r="K1359">
            <v>189</v>
          </cell>
          <cell r="L1359">
            <v>327</v>
          </cell>
          <cell r="O1359">
            <v>557</v>
          </cell>
          <cell r="P1359">
            <v>56</v>
          </cell>
          <cell r="Q1359">
            <v>18</v>
          </cell>
          <cell r="R1359">
            <v>625</v>
          </cell>
          <cell r="S1359">
            <v>9629</v>
          </cell>
        </row>
        <row r="1360">
          <cell r="A1360" t="str">
            <v>TEACHING-INTENSIVE UNIV2007/2008TEACHING-INTENSIVE UNIVRRU</v>
          </cell>
          <cell r="B1360" t="str">
            <v>TEACHING-INTENSIVE UNIV</v>
          </cell>
          <cell r="C1360" t="str">
            <v>2007/2008</v>
          </cell>
          <cell r="D1360" t="str">
            <v>TEACHING-INTENSIVE UNIV</v>
          </cell>
          <cell r="E1360" t="str">
            <v>RRU</v>
          </cell>
          <cell r="F1360">
            <v>1687</v>
          </cell>
          <cell r="G1360">
            <v>1687</v>
          </cell>
          <cell r="J1360">
            <v>46</v>
          </cell>
          <cell r="K1360">
            <v>28</v>
          </cell>
          <cell r="L1360">
            <v>74</v>
          </cell>
          <cell r="O1360">
            <v>44</v>
          </cell>
          <cell r="P1360">
            <v>24</v>
          </cell>
          <cell r="Q1360">
            <v>4</v>
          </cell>
          <cell r="R1360">
            <v>71</v>
          </cell>
          <cell r="S1360">
            <v>1804</v>
          </cell>
        </row>
        <row r="1361">
          <cell r="A1361" t="str">
            <v>TEACHING-INTENSIVE UNIV2007/2008TEACHING-INTENSIVE UNIVTRU</v>
          </cell>
          <cell r="B1361" t="str">
            <v>TEACHING-INTENSIVE UNIV</v>
          </cell>
          <cell r="C1361" t="str">
            <v>2007/2008</v>
          </cell>
          <cell r="D1361" t="str">
            <v>TEACHING-INTENSIVE UNIV</v>
          </cell>
          <cell r="E1361" t="str">
            <v>TRU</v>
          </cell>
          <cell r="F1361">
            <v>5100</v>
          </cell>
          <cell r="G1361">
            <v>5100</v>
          </cell>
          <cell r="J1361">
            <v>117</v>
          </cell>
          <cell r="K1361">
            <v>605</v>
          </cell>
          <cell r="L1361">
            <v>722</v>
          </cell>
          <cell r="O1361">
            <v>433</v>
          </cell>
          <cell r="P1361">
            <v>32</v>
          </cell>
          <cell r="Q1361">
            <v>33</v>
          </cell>
          <cell r="R1361">
            <v>479</v>
          </cell>
          <cell r="S1361">
            <v>5753</v>
          </cell>
        </row>
        <row r="1362">
          <cell r="A1362" t="str">
            <v>TEACHING-INTENSIVE UNIV2007/2008TEACHING-INTENSIVE UNIVTRU-OL</v>
          </cell>
          <cell r="B1362" t="str">
            <v>TEACHING-INTENSIVE UNIV</v>
          </cell>
          <cell r="C1362" t="str">
            <v>2007/2008</v>
          </cell>
          <cell r="D1362" t="str">
            <v>TEACHING-INTENSIVE UNIV</v>
          </cell>
          <cell r="E1362" t="str">
            <v>TRU-OL</v>
          </cell>
          <cell r="F1362">
            <v>5148</v>
          </cell>
          <cell r="G1362">
            <v>5148</v>
          </cell>
          <cell r="J1362">
            <v>830</v>
          </cell>
          <cell r="K1362">
            <v>1028</v>
          </cell>
          <cell r="L1362">
            <v>1858</v>
          </cell>
          <cell r="O1362">
            <v>207</v>
          </cell>
          <cell r="P1362">
            <v>108</v>
          </cell>
          <cell r="Q1362">
            <v>25</v>
          </cell>
          <cell r="R1362">
            <v>328</v>
          </cell>
          <cell r="S1362">
            <v>6395</v>
          </cell>
        </row>
        <row r="1363">
          <cell r="A1363" t="str">
            <v>TEACHING-INTENSIVE UNIV2007/2008TEACHING-INTENSIVE UNIVUFV</v>
          </cell>
          <cell r="B1363" t="str">
            <v>TEACHING-INTENSIVE UNIV</v>
          </cell>
          <cell r="C1363" t="str">
            <v>2007/2008</v>
          </cell>
          <cell r="D1363" t="str">
            <v>TEACHING-INTENSIVE UNIV</v>
          </cell>
          <cell r="E1363" t="str">
            <v>UFV</v>
          </cell>
          <cell r="F1363">
            <v>6221</v>
          </cell>
          <cell r="G1363">
            <v>6221</v>
          </cell>
          <cell r="J1363">
            <v>130</v>
          </cell>
          <cell r="K1363">
            <v>220</v>
          </cell>
          <cell r="L1363">
            <v>350</v>
          </cell>
          <cell r="O1363">
            <v>492</v>
          </cell>
          <cell r="P1363">
            <v>44</v>
          </cell>
          <cell r="Q1363">
            <v>14</v>
          </cell>
          <cell r="R1363">
            <v>548</v>
          </cell>
          <cell r="S1363">
            <v>6934</v>
          </cell>
        </row>
        <row r="1364">
          <cell r="A1364" t="str">
            <v>TEACHING-INTENSIVE UNIV2007/2008TEACHING-INTENSIVE UNIVVIU</v>
          </cell>
          <cell r="B1364" t="str">
            <v>TEACHING-INTENSIVE UNIV</v>
          </cell>
          <cell r="C1364" t="str">
            <v>2007/2008</v>
          </cell>
          <cell r="D1364" t="str">
            <v>TEACHING-INTENSIVE UNIV</v>
          </cell>
          <cell r="E1364" t="str">
            <v>VIU</v>
          </cell>
          <cell r="F1364">
            <v>4923</v>
          </cell>
          <cell r="G1364">
            <v>4923</v>
          </cell>
          <cell r="J1364">
            <v>104</v>
          </cell>
          <cell r="K1364">
            <v>178</v>
          </cell>
          <cell r="L1364">
            <v>282</v>
          </cell>
          <cell r="O1364">
            <v>533</v>
          </cell>
          <cell r="P1364">
            <v>36</v>
          </cell>
          <cell r="Q1364">
            <v>13</v>
          </cell>
          <cell r="R1364">
            <v>576</v>
          </cell>
          <cell r="S1364">
            <v>5638</v>
          </cell>
        </row>
        <row r="1365">
          <cell r="A1365" t="str">
            <v>TEACHING-INTENSIVE UNIV2007/2008TEACHING-INTENSIVE UNIV Total</v>
          </cell>
          <cell r="B1365" t="str">
            <v>TEACHING-INTENSIVE UNIV</v>
          </cell>
          <cell r="C1365" t="str">
            <v>2007/2008</v>
          </cell>
          <cell r="D1365" t="str">
            <v>TEACHING-INTENSIVE UNIV Total</v>
          </cell>
          <cell r="F1365">
            <v>36709</v>
          </cell>
          <cell r="G1365">
            <v>36709</v>
          </cell>
          <cell r="J1365">
            <v>1558</v>
          </cell>
          <cell r="K1365">
            <v>1794</v>
          </cell>
          <cell r="L1365">
            <v>3330</v>
          </cell>
          <cell r="O1365">
            <v>2630</v>
          </cell>
          <cell r="P1365">
            <v>370</v>
          </cell>
          <cell r="Q1365">
            <v>117</v>
          </cell>
          <cell r="R1365">
            <v>3064</v>
          </cell>
          <cell r="S1365">
            <v>40599</v>
          </cell>
        </row>
        <row r="1366">
          <cell r="A1366" t="str">
            <v/>
          </cell>
        </row>
        <row r="1367">
          <cell r="A1367" t="str">
            <v>TEACHING-INTENSIVE UNIV2007/2008 Total</v>
          </cell>
          <cell r="B1367" t="str">
            <v>TEACHING-INTENSIVE UNIV</v>
          </cell>
          <cell r="C1367" t="str">
            <v>2007/2008 Total</v>
          </cell>
          <cell r="F1367">
            <v>36709</v>
          </cell>
          <cell r="G1367">
            <v>36709</v>
          </cell>
          <cell r="H1367">
            <v>16080</v>
          </cell>
          <cell r="I1367">
            <v>16080</v>
          </cell>
          <cell r="J1367">
            <v>6819</v>
          </cell>
          <cell r="K1367">
            <v>6644</v>
          </cell>
          <cell r="L1367">
            <v>12908</v>
          </cell>
          <cell r="O1367">
            <v>2630</v>
          </cell>
          <cell r="P1367">
            <v>2386</v>
          </cell>
          <cell r="Q1367">
            <v>679</v>
          </cell>
          <cell r="R1367">
            <v>5642</v>
          </cell>
          <cell r="S1367">
            <v>65540</v>
          </cell>
        </row>
        <row r="1368">
          <cell r="A1368" t="str">
            <v>TEACHING-INTENSIVE UNIV2008/2009EXIT</v>
          </cell>
          <cell r="B1368" t="str">
            <v>TEACHING-INTENSIVE UNIV</v>
          </cell>
          <cell r="C1368" t="str">
            <v>2008/2009</v>
          </cell>
          <cell r="D1368" t="str">
            <v>EXIT</v>
          </cell>
          <cell r="H1368">
            <v>18445</v>
          </cell>
          <cell r="I1368">
            <v>18445</v>
          </cell>
          <cell r="S1368">
            <v>18445</v>
          </cell>
        </row>
        <row r="1369">
          <cell r="A1369" t="str">
            <v>TEACHING-INTENSIVE UNIV2008/2009EXIT Total</v>
          </cell>
          <cell r="B1369" t="str">
            <v>TEACHING-INTENSIVE UNIV</v>
          </cell>
          <cell r="C1369" t="str">
            <v>2008/2009</v>
          </cell>
          <cell r="D1369" t="str">
            <v>EXIT Total</v>
          </cell>
          <cell r="H1369">
            <v>18445</v>
          </cell>
          <cell r="I1369">
            <v>18445</v>
          </cell>
          <cell r="S1369">
            <v>18445</v>
          </cell>
        </row>
        <row r="1370">
          <cell r="A1370" t="str">
            <v/>
          </cell>
        </row>
        <row r="1371">
          <cell r="A1371" t="str">
            <v>TEACHING-INTENSIVE UNIV2008/2009COMMUNITY COLLEGECAM</v>
          </cell>
          <cell r="B1371" t="str">
            <v>TEACHING-INTENSIVE UNIV</v>
          </cell>
          <cell r="C1371" t="str">
            <v>2008/2009</v>
          </cell>
          <cell r="D1371" t="str">
            <v>COMMUNITY COLLEGE</v>
          </cell>
          <cell r="E1371" t="str">
            <v>CAM</v>
          </cell>
          <cell r="J1371">
            <v>149</v>
          </cell>
          <cell r="K1371">
            <v>189</v>
          </cell>
          <cell r="L1371">
            <v>338</v>
          </cell>
          <cell r="P1371">
            <v>58</v>
          </cell>
          <cell r="Q1371">
            <v>22</v>
          </cell>
          <cell r="R1371">
            <v>80</v>
          </cell>
          <cell r="S1371">
            <v>418</v>
          </cell>
        </row>
        <row r="1372">
          <cell r="A1372" t="str">
            <v>TEACHING-INTENSIVE UNIV2008/2009COMMUNITY COLLEGECNC</v>
          </cell>
          <cell r="B1372" t="str">
            <v>TEACHING-INTENSIVE UNIV</v>
          </cell>
          <cell r="C1372" t="str">
            <v>2008/2009</v>
          </cell>
          <cell r="D1372" t="str">
            <v>COMMUNITY COLLEGE</v>
          </cell>
          <cell r="E1372" t="str">
            <v>CNC</v>
          </cell>
          <cell r="J1372">
            <v>65</v>
          </cell>
          <cell r="K1372">
            <v>116</v>
          </cell>
          <cell r="L1372">
            <v>181</v>
          </cell>
          <cell r="P1372">
            <v>25</v>
          </cell>
          <cell r="Q1372">
            <v>11</v>
          </cell>
          <cell r="R1372">
            <v>36</v>
          </cell>
          <cell r="S1372">
            <v>217</v>
          </cell>
        </row>
        <row r="1373">
          <cell r="A1373" t="str">
            <v>TEACHING-INTENSIVE UNIV2008/2009COMMUNITY COLLEGECOTR</v>
          </cell>
          <cell r="B1373" t="str">
            <v>TEACHING-INTENSIVE UNIV</v>
          </cell>
          <cell r="C1373" t="str">
            <v>2008/2009</v>
          </cell>
          <cell r="D1373" t="str">
            <v>COMMUNITY COLLEGE</v>
          </cell>
          <cell r="E1373" t="str">
            <v>COTR</v>
          </cell>
          <cell r="J1373">
            <v>35</v>
          </cell>
          <cell r="K1373">
            <v>57</v>
          </cell>
          <cell r="L1373">
            <v>92</v>
          </cell>
          <cell r="P1373">
            <v>19</v>
          </cell>
          <cell r="Q1373">
            <v>7</v>
          </cell>
          <cell r="R1373">
            <v>26</v>
          </cell>
          <cell r="S1373">
            <v>118</v>
          </cell>
        </row>
        <row r="1374">
          <cell r="A1374" t="str">
            <v>TEACHING-INTENSIVE UNIV2008/2009COMMUNITY COLLEGEDOUG</v>
          </cell>
          <cell r="B1374" t="str">
            <v>TEACHING-INTENSIVE UNIV</v>
          </cell>
          <cell r="C1374" t="str">
            <v>2008/2009</v>
          </cell>
          <cell r="D1374" t="str">
            <v>COMMUNITY COLLEGE</v>
          </cell>
          <cell r="E1374" t="str">
            <v>DOUG</v>
          </cell>
          <cell r="J1374">
            <v>473</v>
          </cell>
          <cell r="K1374">
            <v>375</v>
          </cell>
          <cell r="L1374">
            <v>848</v>
          </cell>
          <cell r="P1374">
            <v>158</v>
          </cell>
          <cell r="Q1374">
            <v>35</v>
          </cell>
          <cell r="R1374">
            <v>193</v>
          </cell>
          <cell r="S1374">
            <v>1041</v>
          </cell>
        </row>
        <row r="1375">
          <cell r="A1375" t="str">
            <v>TEACHING-INTENSIVE UNIV2008/2009COMMUNITY COLLEGELANG</v>
          </cell>
          <cell r="B1375" t="str">
            <v>TEACHING-INTENSIVE UNIV</v>
          </cell>
          <cell r="C1375" t="str">
            <v>2008/2009</v>
          </cell>
          <cell r="D1375" t="str">
            <v>COMMUNITY COLLEGE</v>
          </cell>
          <cell r="E1375" t="str">
            <v>LANG</v>
          </cell>
          <cell r="J1375">
            <v>450</v>
          </cell>
          <cell r="K1375">
            <v>371</v>
          </cell>
          <cell r="L1375">
            <v>821</v>
          </cell>
          <cell r="P1375">
            <v>126</v>
          </cell>
          <cell r="Q1375">
            <v>26</v>
          </cell>
          <cell r="R1375">
            <v>152</v>
          </cell>
          <cell r="S1375">
            <v>973</v>
          </cell>
        </row>
        <row r="1376">
          <cell r="A1376" t="str">
            <v>TEACHING-INTENSIVE UNIV2008/2009COMMUNITY COLLEGENIC</v>
          </cell>
          <cell r="B1376" t="str">
            <v>TEACHING-INTENSIVE UNIV</v>
          </cell>
          <cell r="C1376" t="str">
            <v>2008/2009</v>
          </cell>
          <cell r="D1376" t="str">
            <v>COMMUNITY COLLEGE</v>
          </cell>
          <cell r="E1376" t="str">
            <v>NIC</v>
          </cell>
          <cell r="J1376">
            <v>80</v>
          </cell>
          <cell r="K1376">
            <v>122</v>
          </cell>
          <cell r="L1376">
            <v>202</v>
          </cell>
          <cell r="P1376">
            <v>33</v>
          </cell>
          <cell r="Q1376">
            <v>18</v>
          </cell>
          <cell r="R1376">
            <v>51</v>
          </cell>
          <cell r="S1376">
            <v>253</v>
          </cell>
        </row>
        <row r="1377">
          <cell r="A1377" t="str">
            <v>TEACHING-INTENSIVE UNIV2008/2009COMMUNITY COLLEGENLC</v>
          </cell>
          <cell r="B1377" t="str">
            <v>TEACHING-INTENSIVE UNIV</v>
          </cell>
          <cell r="C1377" t="str">
            <v>2008/2009</v>
          </cell>
          <cell r="D1377" t="str">
            <v>COMMUNITY COLLEGE</v>
          </cell>
          <cell r="E1377" t="str">
            <v>NLC</v>
          </cell>
          <cell r="J1377">
            <v>47</v>
          </cell>
          <cell r="K1377">
            <v>42</v>
          </cell>
          <cell r="L1377">
            <v>89</v>
          </cell>
          <cell r="P1377">
            <v>14</v>
          </cell>
          <cell r="Q1377">
            <v>2</v>
          </cell>
          <cell r="R1377">
            <v>16</v>
          </cell>
          <cell r="S1377">
            <v>105</v>
          </cell>
        </row>
        <row r="1378">
          <cell r="A1378" t="str">
            <v>TEACHING-INTENSIVE UNIV2008/2009COMMUNITY COLLEGENWCC</v>
          </cell>
          <cell r="B1378" t="str">
            <v>TEACHING-INTENSIVE UNIV</v>
          </cell>
          <cell r="C1378" t="str">
            <v>2008/2009</v>
          </cell>
          <cell r="D1378" t="str">
            <v>COMMUNITY COLLEGE</v>
          </cell>
          <cell r="E1378" t="str">
            <v>NWCC</v>
          </cell>
          <cell r="J1378">
            <v>28</v>
          </cell>
          <cell r="K1378">
            <v>61</v>
          </cell>
          <cell r="L1378">
            <v>89</v>
          </cell>
          <cell r="P1378">
            <v>8</v>
          </cell>
          <cell r="Q1378">
            <v>4</v>
          </cell>
          <cell r="R1378">
            <v>12</v>
          </cell>
          <cell r="S1378">
            <v>101</v>
          </cell>
        </row>
        <row r="1379">
          <cell r="A1379" t="str">
            <v>TEACHING-INTENSIVE UNIV2008/2009COMMUNITY COLLEGEOKAN</v>
          </cell>
          <cell r="B1379" t="str">
            <v>TEACHING-INTENSIVE UNIV</v>
          </cell>
          <cell r="C1379" t="str">
            <v>2008/2009</v>
          </cell>
          <cell r="D1379" t="str">
            <v>COMMUNITY COLLEGE</v>
          </cell>
          <cell r="E1379" t="str">
            <v>OKAN</v>
          </cell>
          <cell r="J1379">
            <v>148</v>
          </cell>
          <cell r="K1379">
            <v>111</v>
          </cell>
          <cell r="L1379">
            <v>259</v>
          </cell>
          <cell r="P1379">
            <v>70</v>
          </cell>
          <cell r="Q1379">
            <v>14</v>
          </cell>
          <cell r="R1379">
            <v>84</v>
          </cell>
          <cell r="S1379">
            <v>343</v>
          </cell>
        </row>
        <row r="1380">
          <cell r="A1380" t="str">
            <v>TEACHING-INTENSIVE UNIV2008/2009COMMUNITY COLLEGESEL</v>
          </cell>
          <cell r="B1380" t="str">
            <v>TEACHING-INTENSIVE UNIV</v>
          </cell>
          <cell r="C1380" t="str">
            <v>2008/2009</v>
          </cell>
          <cell r="D1380" t="str">
            <v>COMMUNITY COLLEGE</v>
          </cell>
          <cell r="E1380" t="str">
            <v>SEL</v>
          </cell>
          <cell r="J1380">
            <v>84</v>
          </cell>
          <cell r="K1380">
            <v>109</v>
          </cell>
          <cell r="L1380">
            <v>193</v>
          </cell>
          <cell r="P1380">
            <v>16</v>
          </cell>
          <cell r="Q1380">
            <v>19</v>
          </cell>
          <cell r="R1380">
            <v>35</v>
          </cell>
          <cell r="S1380">
            <v>228</v>
          </cell>
        </row>
        <row r="1381">
          <cell r="A1381" t="str">
            <v>TEACHING-INTENSIVE UNIV2008/2009COMMUNITY COLLEGEVCC</v>
          </cell>
          <cell r="B1381" t="str">
            <v>TEACHING-INTENSIVE UNIV</v>
          </cell>
          <cell r="C1381" t="str">
            <v>2008/2009</v>
          </cell>
          <cell r="D1381" t="str">
            <v>COMMUNITY COLLEGE</v>
          </cell>
          <cell r="E1381" t="str">
            <v>VCC</v>
          </cell>
          <cell r="J1381">
            <v>317</v>
          </cell>
          <cell r="K1381">
            <v>229</v>
          </cell>
          <cell r="L1381">
            <v>546</v>
          </cell>
          <cell r="P1381">
            <v>130</v>
          </cell>
          <cell r="Q1381">
            <v>20</v>
          </cell>
          <cell r="R1381">
            <v>150</v>
          </cell>
          <cell r="S1381">
            <v>696</v>
          </cell>
        </row>
        <row r="1382">
          <cell r="A1382" t="str">
            <v>TEACHING-INTENSIVE UNIV2008/2009COMMUNITY COLLEGE Total</v>
          </cell>
          <cell r="B1382" t="str">
            <v>TEACHING-INTENSIVE UNIV</v>
          </cell>
          <cell r="C1382" t="str">
            <v>2008/2009</v>
          </cell>
          <cell r="D1382" t="str">
            <v>COMMUNITY COLLEGE Total</v>
          </cell>
          <cell r="J1382">
            <v>1844</v>
          </cell>
          <cell r="K1382">
            <v>1766</v>
          </cell>
          <cell r="L1382">
            <v>3569</v>
          </cell>
          <cell r="P1382">
            <v>657</v>
          </cell>
          <cell r="Q1382">
            <v>178</v>
          </cell>
          <cell r="R1382">
            <v>835</v>
          </cell>
          <cell r="S1382">
            <v>4404</v>
          </cell>
        </row>
        <row r="1383">
          <cell r="A1383" t="str">
            <v/>
          </cell>
        </row>
        <row r="1384">
          <cell r="A1384" t="str">
            <v>TEACHING-INTENSIVE UNIV2008/2009INSTITUTEBCIT</v>
          </cell>
          <cell r="B1384" t="str">
            <v>TEACHING-INTENSIVE UNIV</v>
          </cell>
          <cell r="C1384" t="str">
            <v>2008/2009</v>
          </cell>
          <cell r="D1384" t="str">
            <v>INSTITUTE</v>
          </cell>
          <cell r="E1384" t="str">
            <v>BCIT</v>
          </cell>
          <cell r="J1384">
            <v>815</v>
          </cell>
          <cell r="K1384">
            <v>704</v>
          </cell>
          <cell r="L1384">
            <v>1519</v>
          </cell>
          <cell r="P1384">
            <v>350</v>
          </cell>
          <cell r="Q1384">
            <v>75</v>
          </cell>
          <cell r="R1384">
            <v>425</v>
          </cell>
          <cell r="S1384">
            <v>1944</v>
          </cell>
        </row>
        <row r="1385">
          <cell r="A1385" t="str">
            <v>TEACHING-INTENSIVE UNIV2008/2009INSTITUTEJIBC</v>
          </cell>
          <cell r="B1385" t="str">
            <v>TEACHING-INTENSIVE UNIV</v>
          </cell>
          <cell r="C1385" t="str">
            <v>2008/2009</v>
          </cell>
          <cell r="D1385" t="str">
            <v>INSTITUTE</v>
          </cell>
          <cell r="E1385" t="str">
            <v>JIBC</v>
          </cell>
          <cell r="J1385">
            <v>296</v>
          </cell>
          <cell r="K1385">
            <v>409</v>
          </cell>
          <cell r="L1385">
            <v>705</v>
          </cell>
          <cell r="P1385">
            <v>119</v>
          </cell>
          <cell r="Q1385">
            <v>62</v>
          </cell>
          <cell r="R1385">
            <v>181</v>
          </cell>
          <cell r="S1385">
            <v>886</v>
          </cell>
        </row>
        <row r="1386">
          <cell r="A1386" t="str">
            <v>TEACHING-INTENSIVE UNIV2008/2009INSTITUTENVIT</v>
          </cell>
          <cell r="B1386" t="str">
            <v>TEACHING-INTENSIVE UNIV</v>
          </cell>
          <cell r="C1386" t="str">
            <v>2008/2009</v>
          </cell>
          <cell r="D1386" t="str">
            <v>INSTITUTE</v>
          </cell>
          <cell r="E1386" t="str">
            <v>NVIT</v>
          </cell>
          <cell r="J1386">
            <v>37</v>
          </cell>
          <cell r="K1386">
            <v>47</v>
          </cell>
          <cell r="L1386">
            <v>84</v>
          </cell>
          <cell r="P1386">
            <v>15</v>
          </cell>
          <cell r="Q1386">
            <v>8</v>
          </cell>
          <cell r="R1386">
            <v>23</v>
          </cell>
          <cell r="S1386">
            <v>107</v>
          </cell>
        </row>
        <row r="1387">
          <cell r="A1387" t="str">
            <v>TEACHING-INTENSIVE UNIV2008/2009INSTITUTE Total</v>
          </cell>
          <cell r="B1387" t="str">
            <v>TEACHING-INTENSIVE UNIV</v>
          </cell>
          <cell r="C1387" t="str">
            <v>2008/2009</v>
          </cell>
          <cell r="D1387" t="str">
            <v>INSTITUTE Total</v>
          </cell>
          <cell r="J1387">
            <v>1137</v>
          </cell>
          <cell r="K1387">
            <v>1152</v>
          </cell>
          <cell r="L1387">
            <v>2264</v>
          </cell>
          <cell r="P1387">
            <v>484</v>
          </cell>
          <cell r="Q1387">
            <v>145</v>
          </cell>
          <cell r="R1387">
            <v>629</v>
          </cell>
          <cell r="S1387">
            <v>2893</v>
          </cell>
        </row>
        <row r="1388">
          <cell r="A1388" t="str">
            <v/>
          </cell>
        </row>
        <row r="1389">
          <cell r="A1389" t="str">
            <v>TEACHING-INTENSIVE UNIV2008/2009RESEARCH-INTENSIVE UNIVSFU</v>
          </cell>
          <cell r="B1389" t="str">
            <v>TEACHING-INTENSIVE UNIV</v>
          </cell>
          <cell r="C1389" t="str">
            <v>2008/2009</v>
          </cell>
          <cell r="D1389" t="str">
            <v>RESEARCH-INTENSIVE UNIV</v>
          </cell>
          <cell r="E1389" t="str">
            <v>SFU</v>
          </cell>
          <cell r="J1389">
            <v>930</v>
          </cell>
          <cell r="K1389">
            <v>757</v>
          </cell>
          <cell r="L1389">
            <v>1687</v>
          </cell>
          <cell r="P1389">
            <v>86</v>
          </cell>
          <cell r="Q1389">
            <v>20</v>
          </cell>
          <cell r="R1389">
            <v>106</v>
          </cell>
          <cell r="S1389">
            <v>1793</v>
          </cell>
        </row>
        <row r="1390">
          <cell r="A1390" t="str">
            <v>TEACHING-INTENSIVE UNIV2008/2009RESEARCH-INTENSIVE UNIVUBC</v>
          </cell>
          <cell r="B1390" t="str">
            <v>TEACHING-INTENSIVE UNIV</v>
          </cell>
          <cell r="C1390" t="str">
            <v>2008/2009</v>
          </cell>
          <cell r="D1390" t="str">
            <v>RESEARCH-INTENSIVE UNIV</v>
          </cell>
          <cell r="E1390" t="str">
            <v>UBC</v>
          </cell>
          <cell r="J1390">
            <v>783</v>
          </cell>
          <cell r="K1390">
            <v>547</v>
          </cell>
          <cell r="L1390">
            <v>1330</v>
          </cell>
          <cell r="P1390">
            <v>99</v>
          </cell>
          <cell r="Q1390">
            <v>36</v>
          </cell>
          <cell r="R1390">
            <v>135</v>
          </cell>
          <cell r="S1390">
            <v>1465</v>
          </cell>
        </row>
        <row r="1391">
          <cell r="A1391" t="str">
            <v>TEACHING-INTENSIVE UNIV2008/2009RESEARCH-INTENSIVE UNIVUBCO</v>
          </cell>
          <cell r="B1391" t="str">
            <v>TEACHING-INTENSIVE UNIV</v>
          </cell>
          <cell r="C1391" t="str">
            <v>2008/2009</v>
          </cell>
          <cell r="D1391" t="str">
            <v>RESEARCH-INTENSIVE UNIV</v>
          </cell>
          <cell r="E1391" t="str">
            <v>UBCO</v>
          </cell>
          <cell r="J1391">
            <v>91</v>
          </cell>
          <cell r="K1391">
            <v>132</v>
          </cell>
          <cell r="L1391">
            <v>223</v>
          </cell>
          <cell r="P1391">
            <v>12</v>
          </cell>
          <cell r="Q1391">
            <v>4</v>
          </cell>
          <cell r="R1391">
            <v>16</v>
          </cell>
          <cell r="S1391">
            <v>239</v>
          </cell>
        </row>
        <row r="1392">
          <cell r="A1392" t="str">
            <v>TEACHING-INTENSIVE UNIV2008/2009RESEARCH-INTENSIVE UNIVUNBC</v>
          </cell>
          <cell r="B1392" t="str">
            <v>TEACHING-INTENSIVE UNIV</v>
          </cell>
          <cell r="C1392" t="str">
            <v>2008/2009</v>
          </cell>
          <cell r="D1392" t="str">
            <v>RESEARCH-INTENSIVE UNIV</v>
          </cell>
          <cell r="E1392" t="str">
            <v>UNBC</v>
          </cell>
          <cell r="J1392">
            <v>67</v>
          </cell>
          <cell r="K1392">
            <v>202</v>
          </cell>
          <cell r="L1392">
            <v>269</v>
          </cell>
          <cell r="P1392">
            <v>12</v>
          </cell>
          <cell r="Q1392">
            <v>3</v>
          </cell>
          <cell r="R1392">
            <v>15</v>
          </cell>
          <cell r="S1392">
            <v>284</v>
          </cell>
        </row>
        <row r="1393">
          <cell r="A1393" t="str">
            <v>TEACHING-INTENSIVE UNIV2008/2009RESEARCH-INTENSIVE UNIVUVIC</v>
          </cell>
          <cell r="B1393" t="str">
            <v>TEACHING-INTENSIVE UNIV</v>
          </cell>
          <cell r="C1393" t="str">
            <v>2008/2009</v>
          </cell>
          <cell r="D1393" t="str">
            <v>RESEARCH-INTENSIVE UNIV</v>
          </cell>
          <cell r="E1393" t="str">
            <v>UVIC</v>
          </cell>
          <cell r="J1393">
            <v>370</v>
          </cell>
          <cell r="K1393">
            <v>503</v>
          </cell>
          <cell r="L1393">
            <v>873</v>
          </cell>
          <cell r="P1393">
            <v>49</v>
          </cell>
          <cell r="Q1393">
            <v>15</v>
          </cell>
          <cell r="R1393">
            <v>64</v>
          </cell>
          <cell r="S1393">
            <v>937</v>
          </cell>
        </row>
        <row r="1394">
          <cell r="A1394" t="str">
            <v>TEACHING-INTENSIVE UNIV2008/2009RESEARCH-INTENSIVE UNIV Total</v>
          </cell>
          <cell r="B1394" t="str">
            <v>TEACHING-INTENSIVE UNIV</v>
          </cell>
          <cell r="C1394" t="str">
            <v>2008/2009</v>
          </cell>
          <cell r="D1394" t="str">
            <v>RESEARCH-INTENSIVE UNIV Total</v>
          </cell>
          <cell r="J1394">
            <v>2230</v>
          </cell>
          <cell r="K1394">
            <v>2133</v>
          </cell>
          <cell r="L1394">
            <v>4353</v>
          </cell>
          <cell r="P1394">
            <v>258</v>
          </cell>
          <cell r="Q1394">
            <v>78</v>
          </cell>
          <cell r="R1394">
            <v>336</v>
          </cell>
          <cell r="S1394">
            <v>4689</v>
          </cell>
        </row>
        <row r="1395">
          <cell r="A1395" t="str">
            <v/>
          </cell>
        </row>
        <row r="1396">
          <cell r="A1396" t="str">
            <v>TEACHING-INTENSIVE UNIV2008/2009TEACHING-INTENSIVE UNIVCAPU</v>
          </cell>
          <cell r="B1396" t="str">
            <v>TEACHING-INTENSIVE UNIV</v>
          </cell>
          <cell r="C1396" t="str">
            <v>2008/2009</v>
          </cell>
          <cell r="D1396" t="str">
            <v>TEACHING-INTENSIVE UNIV</v>
          </cell>
          <cell r="E1396" t="str">
            <v>CAPU</v>
          </cell>
          <cell r="F1396">
            <v>4421</v>
          </cell>
          <cell r="G1396">
            <v>4421</v>
          </cell>
          <cell r="J1396">
            <v>146</v>
          </cell>
          <cell r="K1396">
            <v>150</v>
          </cell>
          <cell r="L1396">
            <v>296</v>
          </cell>
          <cell r="O1396">
            <v>256</v>
          </cell>
          <cell r="P1396">
            <v>51</v>
          </cell>
          <cell r="Q1396">
            <v>7</v>
          </cell>
          <cell r="R1396">
            <v>312</v>
          </cell>
          <cell r="S1396">
            <v>4913</v>
          </cell>
        </row>
        <row r="1397">
          <cell r="A1397" t="str">
            <v>TEACHING-INTENSIVE UNIV2008/2009TEACHING-INTENSIVE UNIVECU</v>
          </cell>
          <cell r="B1397" t="str">
            <v>TEACHING-INTENSIVE UNIV</v>
          </cell>
          <cell r="C1397" t="str">
            <v>2008/2009</v>
          </cell>
          <cell r="D1397" t="str">
            <v>TEACHING-INTENSIVE UNIV</v>
          </cell>
          <cell r="E1397" t="str">
            <v>ECU</v>
          </cell>
          <cell r="F1397">
            <v>1415</v>
          </cell>
          <cell r="G1397">
            <v>1415</v>
          </cell>
          <cell r="J1397">
            <v>84</v>
          </cell>
          <cell r="K1397">
            <v>36</v>
          </cell>
          <cell r="L1397">
            <v>120</v>
          </cell>
          <cell r="O1397">
            <v>49</v>
          </cell>
          <cell r="P1397">
            <v>17</v>
          </cell>
          <cell r="Q1397">
            <v>3</v>
          </cell>
          <cell r="R1397">
            <v>68</v>
          </cell>
          <cell r="S1397">
            <v>1576</v>
          </cell>
        </row>
        <row r="1398">
          <cell r="A1398" t="str">
            <v>TEACHING-INTENSIVE UNIV2008/2009TEACHING-INTENSIVE UNIVKWN</v>
          </cell>
          <cell r="B1398" t="str">
            <v>TEACHING-INTENSIVE UNIV</v>
          </cell>
          <cell r="C1398" t="str">
            <v>2008/2009</v>
          </cell>
          <cell r="D1398" t="str">
            <v>TEACHING-INTENSIVE UNIV</v>
          </cell>
          <cell r="E1398" t="str">
            <v>KWN</v>
          </cell>
          <cell r="F1398">
            <v>9378</v>
          </cell>
          <cell r="G1398">
            <v>9378</v>
          </cell>
          <cell r="J1398">
            <v>145</v>
          </cell>
          <cell r="K1398">
            <v>193</v>
          </cell>
          <cell r="L1398">
            <v>338</v>
          </cell>
          <cell r="O1398">
            <v>405</v>
          </cell>
          <cell r="P1398">
            <v>47</v>
          </cell>
          <cell r="Q1398">
            <v>16</v>
          </cell>
          <cell r="R1398">
            <v>462</v>
          </cell>
          <cell r="S1398">
            <v>10027</v>
          </cell>
        </row>
        <row r="1399">
          <cell r="A1399" t="str">
            <v>TEACHING-INTENSIVE UNIV2008/2009TEACHING-INTENSIVE UNIVRRU</v>
          </cell>
          <cell r="B1399" t="str">
            <v>TEACHING-INTENSIVE UNIV</v>
          </cell>
          <cell r="C1399" t="str">
            <v>2008/2009</v>
          </cell>
          <cell r="D1399" t="str">
            <v>TEACHING-INTENSIVE UNIV</v>
          </cell>
          <cell r="E1399" t="str">
            <v>RRU</v>
          </cell>
          <cell r="F1399">
            <v>1850</v>
          </cell>
          <cell r="G1399">
            <v>1850</v>
          </cell>
          <cell r="J1399">
            <v>44</v>
          </cell>
          <cell r="K1399">
            <v>29</v>
          </cell>
          <cell r="L1399">
            <v>73</v>
          </cell>
          <cell r="O1399">
            <v>43</v>
          </cell>
          <cell r="P1399">
            <v>15</v>
          </cell>
          <cell r="R1399">
            <v>58</v>
          </cell>
          <cell r="S1399">
            <v>1953</v>
          </cell>
        </row>
        <row r="1400">
          <cell r="A1400" t="str">
            <v>TEACHING-INTENSIVE UNIV2008/2009TEACHING-INTENSIVE UNIVTRU</v>
          </cell>
          <cell r="B1400" t="str">
            <v>TEACHING-INTENSIVE UNIV</v>
          </cell>
          <cell r="C1400" t="str">
            <v>2008/2009</v>
          </cell>
          <cell r="D1400" t="str">
            <v>TEACHING-INTENSIVE UNIV</v>
          </cell>
          <cell r="E1400" t="str">
            <v>TRU</v>
          </cell>
          <cell r="F1400">
            <v>5259</v>
          </cell>
          <cell r="G1400">
            <v>5259</v>
          </cell>
          <cell r="J1400">
            <v>129</v>
          </cell>
          <cell r="K1400">
            <v>717</v>
          </cell>
          <cell r="L1400">
            <v>846</v>
          </cell>
          <cell r="O1400">
            <v>319</v>
          </cell>
          <cell r="P1400">
            <v>26</v>
          </cell>
          <cell r="Q1400">
            <v>33</v>
          </cell>
          <cell r="R1400">
            <v>360</v>
          </cell>
          <cell r="S1400">
            <v>5826</v>
          </cell>
        </row>
        <row r="1401">
          <cell r="A1401" t="str">
            <v>TEACHING-INTENSIVE UNIV2008/2009TEACHING-INTENSIVE UNIVTRU-OL</v>
          </cell>
          <cell r="B1401" t="str">
            <v>TEACHING-INTENSIVE UNIV</v>
          </cell>
          <cell r="C1401" t="str">
            <v>2008/2009</v>
          </cell>
          <cell r="D1401" t="str">
            <v>TEACHING-INTENSIVE UNIV</v>
          </cell>
          <cell r="E1401" t="str">
            <v>TRU-OL</v>
          </cell>
          <cell r="F1401">
            <v>5774</v>
          </cell>
          <cell r="G1401">
            <v>5774</v>
          </cell>
          <cell r="J1401">
            <v>768</v>
          </cell>
          <cell r="K1401">
            <v>1037</v>
          </cell>
          <cell r="L1401">
            <v>1805</v>
          </cell>
          <cell r="O1401">
            <v>190</v>
          </cell>
          <cell r="P1401">
            <v>91</v>
          </cell>
          <cell r="Q1401">
            <v>26</v>
          </cell>
          <cell r="R1401">
            <v>295</v>
          </cell>
          <cell r="S1401">
            <v>6921</v>
          </cell>
        </row>
        <row r="1402">
          <cell r="A1402" t="str">
            <v>TEACHING-INTENSIVE UNIV2008/2009TEACHING-INTENSIVE UNIVUFV</v>
          </cell>
          <cell r="B1402" t="str">
            <v>TEACHING-INTENSIVE UNIV</v>
          </cell>
          <cell r="C1402" t="str">
            <v>2008/2009</v>
          </cell>
          <cell r="D1402" t="str">
            <v>TEACHING-INTENSIVE UNIV</v>
          </cell>
          <cell r="E1402" t="str">
            <v>UFV</v>
          </cell>
          <cell r="F1402">
            <v>6730</v>
          </cell>
          <cell r="G1402">
            <v>6730</v>
          </cell>
          <cell r="J1402">
            <v>149</v>
          </cell>
          <cell r="K1402">
            <v>215</v>
          </cell>
          <cell r="L1402">
            <v>364</v>
          </cell>
          <cell r="O1402">
            <v>418</v>
          </cell>
          <cell r="P1402">
            <v>31</v>
          </cell>
          <cell r="Q1402">
            <v>10</v>
          </cell>
          <cell r="R1402">
            <v>456</v>
          </cell>
          <cell r="S1402">
            <v>7375</v>
          </cell>
        </row>
        <row r="1403">
          <cell r="A1403" t="str">
            <v>TEACHING-INTENSIVE UNIV2008/2009TEACHING-INTENSIVE UNIVVIU</v>
          </cell>
          <cell r="B1403" t="str">
            <v>TEACHING-INTENSIVE UNIV</v>
          </cell>
          <cell r="C1403" t="str">
            <v>2008/2009</v>
          </cell>
          <cell r="D1403" t="str">
            <v>TEACHING-INTENSIVE UNIV</v>
          </cell>
          <cell r="E1403" t="str">
            <v>VIU</v>
          </cell>
          <cell r="F1403">
            <v>5290</v>
          </cell>
          <cell r="G1403">
            <v>5290</v>
          </cell>
          <cell r="J1403">
            <v>88</v>
          </cell>
          <cell r="K1403">
            <v>166</v>
          </cell>
          <cell r="L1403">
            <v>254</v>
          </cell>
          <cell r="O1403">
            <v>484</v>
          </cell>
          <cell r="P1403">
            <v>26</v>
          </cell>
          <cell r="Q1403">
            <v>10</v>
          </cell>
          <cell r="R1403">
            <v>512</v>
          </cell>
          <cell r="S1403">
            <v>5923</v>
          </cell>
        </row>
        <row r="1404">
          <cell r="A1404" t="str">
            <v>TEACHING-INTENSIVE UNIV2008/2009TEACHING-INTENSIVE UNIV Total</v>
          </cell>
          <cell r="B1404" t="str">
            <v>TEACHING-INTENSIVE UNIV</v>
          </cell>
          <cell r="C1404" t="str">
            <v>2008/2009</v>
          </cell>
          <cell r="D1404" t="str">
            <v>TEACHING-INTENSIVE UNIV Total</v>
          </cell>
          <cell r="F1404">
            <v>39463</v>
          </cell>
          <cell r="G1404">
            <v>39463</v>
          </cell>
          <cell r="J1404">
            <v>1527</v>
          </cell>
          <cell r="K1404">
            <v>1884</v>
          </cell>
          <cell r="L1404">
            <v>3387</v>
          </cell>
          <cell r="O1404">
            <v>2164</v>
          </cell>
          <cell r="P1404">
            <v>304</v>
          </cell>
          <cell r="Q1404">
            <v>105</v>
          </cell>
          <cell r="R1404">
            <v>2523</v>
          </cell>
          <cell r="S1404">
            <v>42788</v>
          </cell>
        </row>
        <row r="1405">
          <cell r="A1405" t="str">
            <v/>
          </cell>
        </row>
        <row r="1406">
          <cell r="A1406" t="str">
            <v>TEACHING-INTENSIVE UNIV2008/2009 Total</v>
          </cell>
          <cell r="B1406" t="str">
            <v>TEACHING-INTENSIVE UNIV</v>
          </cell>
          <cell r="C1406" t="str">
            <v>2008/2009 Total</v>
          </cell>
          <cell r="F1406">
            <v>39463</v>
          </cell>
          <cell r="G1406">
            <v>39463</v>
          </cell>
          <cell r="H1406">
            <v>18445</v>
          </cell>
          <cell r="I1406">
            <v>18445</v>
          </cell>
          <cell r="J1406">
            <v>6522</v>
          </cell>
          <cell r="K1406">
            <v>6710</v>
          </cell>
          <cell r="L1406">
            <v>12732</v>
          </cell>
          <cell r="O1406">
            <v>2164</v>
          </cell>
          <cell r="P1406">
            <v>1703</v>
          </cell>
          <cell r="Q1406">
            <v>506</v>
          </cell>
          <cell r="R1406">
            <v>4323</v>
          </cell>
          <cell r="S1406">
            <v>69084</v>
          </cell>
        </row>
        <row r="1407">
          <cell r="A1407" t="str">
            <v>TEACHING-INTENSIVE UNIV2009/2010EXIT</v>
          </cell>
          <cell r="B1407" t="str">
            <v>TEACHING-INTENSIVE UNIV</v>
          </cell>
          <cell r="C1407" t="str">
            <v>2009/2010</v>
          </cell>
          <cell r="D1407" t="str">
            <v>EXIT</v>
          </cell>
          <cell r="H1407">
            <v>23171</v>
          </cell>
          <cell r="I1407">
            <v>23171</v>
          </cell>
          <cell r="S1407">
            <v>23171</v>
          </cell>
        </row>
        <row r="1408">
          <cell r="A1408" t="str">
            <v>TEACHING-INTENSIVE UNIV2009/2010EXIT Total</v>
          </cell>
          <cell r="B1408" t="str">
            <v>TEACHING-INTENSIVE UNIV</v>
          </cell>
          <cell r="C1408" t="str">
            <v>2009/2010</v>
          </cell>
          <cell r="D1408" t="str">
            <v>EXIT Total</v>
          </cell>
          <cell r="H1408">
            <v>23171</v>
          </cell>
          <cell r="I1408">
            <v>23171</v>
          </cell>
          <cell r="S1408">
            <v>23171</v>
          </cell>
        </row>
        <row r="1409">
          <cell r="A1409" t="str">
            <v/>
          </cell>
        </row>
        <row r="1410">
          <cell r="A1410" t="str">
            <v>TEACHING-INTENSIVE UNIV2009/2010COMMUNITY COLLEGECAM</v>
          </cell>
          <cell r="B1410" t="str">
            <v>TEACHING-INTENSIVE UNIV</v>
          </cell>
          <cell r="C1410" t="str">
            <v>2009/2010</v>
          </cell>
          <cell r="D1410" t="str">
            <v>COMMUNITY COLLEGE</v>
          </cell>
          <cell r="E1410" t="str">
            <v>CAM</v>
          </cell>
          <cell r="J1410">
            <v>153</v>
          </cell>
          <cell r="K1410">
            <v>245</v>
          </cell>
          <cell r="L1410">
            <v>398</v>
          </cell>
          <cell r="P1410">
            <v>29</v>
          </cell>
          <cell r="Q1410">
            <v>8</v>
          </cell>
          <cell r="R1410">
            <v>37</v>
          </cell>
          <cell r="S1410">
            <v>435</v>
          </cell>
        </row>
        <row r="1411">
          <cell r="A1411" t="str">
            <v>TEACHING-INTENSIVE UNIV2009/2010COMMUNITY COLLEGECNC</v>
          </cell>
          <cell r="B1411" t="str">
            <v>TEACHING-INTENSIVE UNIV</v>
          </cell>
          <cell r="C1411" t="str">
            <v>2009/2010</v>
          </cell>
          <cell r="D1411" t="str">
            <v>COMMUNITY COLLEGE</v>
          </cell>
          <cell r="E1411" t="str">
            <v>CNC</v>
          </cell>
          <cell r="J1411">
            <v>71</v>
          </cell>
          <cell r="K1411">
            <v>96</v>
          </cell>
          <cell r="L1411">
            <v>167</v>
          </cell>
          <cell r="P1411">
            <v>7</v>
          </cell>
          <cell r="Q1411">
            <v>5</v>
          </cell>
          <cell r="R1411">
            <v>12</v>
          </cell>
          <cell r="S1411">
            <v>179</v>
          </cell>
        </row>
        <row r="1412">
          <cell r="A1412" t="str">
            <v>TEACHING-INTENSIVE UNIV2009/2010COMMUNITY COLLEGECOTR</v>
          </cell>
          <cell r="B1412" t="str">
            <v>TEACHING-INTENSIVE UNIV</v>
          </cell>
          <cell r="C1412" t="str">
            <v>2009/2010</v>
          </cell>
          <cell r="D1412" t="str">
            <v>COMMUNITY COLLEGE</v>
          </cell>
          <cell r="E1412" t="str">
            <v>COTR</v>
          </cell>
          <cell r="J1412">
            <v>51</v>
          </cell>
          <cell r="K1412">
            <v>44</v>
          </cell>
          <cell r="L1412">
            <v>95</v>
          </cell>
          <cell r="P1412">
            <v>8</v>
          </cell>
          <cell r="Q1412">
            <v>2</v>
          </cell>
          <cell r="R1412">
            <v>10</v>
          </cell>
          <cell r="S1412">
            <v>105</v>
          </cell>
        </row>
        <row r="1413">
          <cell r="A1413" t="str">
            <v>TEACHING-INTENSIVE UNIV2009/2010COMMUNITY COLLEGEDOUG</v>
          </cell>
          <cell r="B1413" t="str">
            <v>TEACHING-INTENSIVE UNIV</v>
          </cell>
          <cell r="C1413" t="str">
            <v>2009/2010</v>
          </cell>
          <cell r="D1413" t="str">
            <v>COMMUNITY COLLEGE</v>
          </cell>
          <cell r="E1413" t="str">
            <v>DOUG</v>
          </cell>
          <cell r="J1413">
            <v>484</v>
          </cell>
          <cell r="K1413">
            <v>374</v>
          </cell>
          <cell r="L1413">
            <v>858</v>
          </cell>
          <cell r="P1413">
            <v>53</v>
          </cell>
          <cell r="Q1413">
            <v>11</v>
          </cell>
          <cell r="R1413">
            <v>64</v>
          </cell>
          <cell r="S1413">
            <v>922</v>
          </cell>
        </row>
        <row r="1414">
          <cell r="A1414" t="str">
            <v>TEACHING-INTENSIVE UNIV2009/2010COMMUNITY COLLEGELANG</v>
          </cell>
          <cell r="B1414" t="str">
            <v>TEACHING-INTENSIVE UNIV</v>
          </cell>
          <cell r="C1414" t="str">
            <v>2009/2010</v>
          </cell>
          <cell r="D1414" t="str">
            <v>COMMUNITY COLLEGE</v>
          </cell>
          <cell r="E1414" t="str">
            <v>LANG</v>
          </cell>
          <cell r="J1414">
            <v>416</v>
          </cell>
          <cell r="K1414">
            <v>457</v>
          </cell>
          <cell r="L1414">
            <v>873</v>
          </cell>
          <cell r="P1414">
            <v>56</v>
          </cell>
          <cell r="Q1414">
            <v>9</v>
          </cell>
          <cell r="R1414">
            <v>65</v>
          </cell>
          <cell r="S1414">
            <v>938</v>
          </cell>
        </row>
        <row r="1415">
          <cell r="A1415" t="str">
            <v>TEACHING-INTENSIVE UNIV2009/2010COMMUNITY COLLEGENIC</v>
          </cell>
          <cell r="B1415" t="str">
            <v>TEACHING-INTENSIVE UNIV</v>
          </cell>
          <cell r="C1415" t="str">
            <v>2009/2010</v>
          </cell>
          <cell r="D1415" t="str">
            <v>COMMUNITY COLLEGE</v>
          </cell>
          <cell r="E1415" t="str">
            <v>NIC</v>
          </cell>
          <cell r="J1415">
            <v>99</v>
          </cell>
          <cell r="K1415">
            <v>105</v>
          </cell>
          <cell r="L1415">
            <v>204</v>
          </cell>
          <cell r="P1415">
            <v>8</v>
          </cell>
          <cell r="Q1415">
            <v>12</v>
          </cell>
          <cell r="R1415">
            <v>20</v>
          </cell>
          <cell r="S1415">
            <v>224</v>
          </cell>
        </row>
        <row r="1416">
          <cell r="A1416" t="str">
            <v>TEACHING-INTENSIVE UNIV2009/2010COMMUNITY COLLEGENLC</v>
          </cell>
          <cell r="B1416" t="str">
            <v>TEACHING-INTENSIVE UNIV</v>
          </cell>
          <cell r="C1416" t="str">
            <v>2009/2010</v>
          </cell>
          <cell r="D1416" t="str">
            <v>COMMUNITY COLLEGE</v>
          </cell>
          <cell r="E1416" t="str">
            <v>NLC</v>
          </cell>
          <cell r="J1416">
            <v>41</v>
          </cell>
          <cell r="K1416">
            <v>38</v>
          </cell>
          <cell r="L1416">
            <v>79</v>
          </cell>
          <cell r="P1416">
            <v>4</v>
          </cell>
          <cell r="Q1416">
            <v>2</v>
          </cell>
          <cell r="R1416">
            <v>6</v>
          </cell>
          <cell r="S1416">
            <v>85</v>
          </cell>
        </row>
        <row r="1417">
          <cell r="A1417" t="str">
            <v>TEACHING-INTENSIVE UNIV2009/2010COMMUNITY COLLEGENWCC</v>
          </cell>
          <cell r="B1417" t="str">
            <v>TEACHING-INTENSIVE UNIV</v>
          </cell>
          <cell r="C1417" t="str">
            <v>2009/2010</v>
          </cell>
          <cell r="D1417" t="str">
            <v>COMMUNITY COLLEGE</v>
          </cell>
          <cell r="E1417" t="str">
            <v>NWCC</v>
          </cell>
          <cell r="J1417">
            <v>27</v>
          </cell>
          <cell r="K1417">
            <v>67</v>
          </cell>
          <cell r="L1417">
            <v>94</v>
          </cell>
          <cell r="Q1417">
            <v>3</v>
          </cell>
          <cell r="R1417">
            <v>3</v>
          </cell>
          <cell r="S1417">
            <v>97</v>
          </cell>
        </row>
        <row r="1418">
          <cell r="A1418" t="str">
            <v>TEACHING-INTENSIVE UNIV2009/2010COMMUNITY COLLEGEOKAN</v>
          </cell>
          <cell r="B1418" t="str">
            <v>TEACHING-INTENSIVE UNIV</v>
          </cell>
          <cell r="C1418" t="str">
            <v>2009/2010</v>
          </cell>
          <cell r="D1418" t="str">
            <v>COMMUNITY COLLEGE</v>
          </cell>
          <cell r="E1418" t="str">
            <v>OKAN</v>
          </cell>
          <cell r="J1418">
            <v>143</v>
          </cell>
          <cell r="K1418">
            <v>90</v>
          </cell>
          <cell r="L1418">
            <v>233</v>
          </cell>
          <cell r="P1418">
            <v>28</v>
          </cell>
          <cell r="Q1418">
            <v>5</v>
          </cell>
          <cell r="R1418">
            <v>33</v>
          </cell>
          <cell r="S1418">
            <v>266</v>
          </cell>
        </row>
        <row r="1419">
          <cell r="A1419" t="str">
            <v>TEACHING-INTENSIVE UNIV2009/2010COMMUNITY COLLEGESEL</v>
          </cell>
          <cell r="B1419" t="str">
            <v>TEACHING-INTENSIVE UNIV</v>
          </cell>
          <cell r="C1419" t="str">
            <v>2009/2010</v>
          </cell>
          <cell r="D1419" t="str">
            <v>COMMUNITY COLLEGE</v>
          </cell>
          <cell r="E1419" t="str">
            <v>SEL</v>
          </cell>
          <cell r="J1419">
            <v>59</v>
          </cell>
          <cell r="K1419">
            <v>91</v>
          </cell>
          <cell r="L1419">
            <v>150</v>
          </cell>
          <cell r="P1419">
            <v>8</v>
          </cell>
          <cell r="Q1419">
            <v>14</v>
          </cell>
          <cell r="R1419">
            <v>22</v>
          </cell>
          <cell r="S1419">
            <v>172</v>
          </cell>
        </row>
        <row r="1420">
          <cell r="A1420" t="str">
            <v>TEACHING-INTENSIVE UNIV2009/2010COMMUNITY COLLEGEVCC</v>
          </cell>
          <cell r="B1420" t="str">
            <v>TEACHING-INTENSIVE UNIV</v>
          </cell>
          <cell r="C1420" t="str">
            <v>2009/2010</v>
          </cell>
          <cell r="D1420" t="str">
            <v>COMMUNITY COLLEGE</v>
          </cell>
          <cell r="E1420" t="str">
            <v>VCC</v>
          </cell>
          <cell r="J1420">
            <v>356</v>
          </cell>
          <cell r="K1420">
            <v>237</v>
          </cell>
          <cell r="L1420">
            <v>593</v>
          </cell>
          <cell r="P1420">
            <v>37</v>
          </cell>
          <cell r="Q1420">
            <v>6</v>
          </cell>
          <cell r="R1420">
            <v>43</v>
          </cell>
          <cell r="S1420">
            <v>636</v>
          </cell>
        </row>
        <row r="1421">
          <cell r="A1421" t="str">
            <v>TEACHING-INTENSIVE UNIV2009/2010COMMUNITY COLLEGE Total</v>
          </cell>
          <cell r="B1421" t="str">
            <v>TEACHING-INTENSIVE UNIV</v>
          </cell>
          <cell r="C1421" t="str">
            <v>2009/2010</v>
          </cell>
          <cell r="D1421" t="str">
            <v>COMMUNITY COLLEGE Total</v>
          </cell>
          <cell r="J1421">
            <v>1865</v>
          </cell>
          <cell r="K1421">
            <v>1824</v>
          </cell>
          <cell r="L1421">
            <v>3644</v>
          </cell>
          <cell r="P1421">
            <v>238</v>
          </cell>
          <cell r="Q1421">
            <v>77</v>
          </cell>
          <cell r="R1421">
            <v>315</v>
          </cell>
          <cell r="S1421">
            <v>3959</v>
          </cell>
        </row>
        <row r="1422">
          <cell r="A1422" t="str">
            <v/>
          </cell>
        </row>
        <row r="1423">
          <cell r="A1423" t="str">
            <v>TEACHING-INTENSIVE UNIV2009/2010INSTITUTEBCIT</v>
          </cell>
          <cell r="B1423" t="str">
            <v>TEACHING-INTENSIVE UNIV</v>
          </cell>
          <cell r="C1423" t="str">
            <v>2009/2010</v>
          </cell>
          <cell r="D1423" t="str">
            <v>INSTITUTE</v>
          </cell>
          <cell r="E1423" t="str">
            <v>BCIT</v>
          </cell>
          <cell r="J1423">
            <v>878</v>
          </cell>
          <cell r="K1423">
            <v>770</v>
          </cell>
          <cell r="L1423">
            <v>1648</v>
          </cell>
          <cell r="P1423">
            <v>138</v>
          </cell>
          <cell r="Q1423">
            <v>33</v>
          </cell>
          <cell r="R1423">
            <v>171</v>
          </cell>
          <cell r="S1423">
            <v>1819</v>
          </cell>
        </row>
        <row r="1424">
          <cell r="A1424" t="str">
            <v>TEACHING-INTENSIVE UNIV2009/2010INSTITUTEJIBC</v>
          </cell>
          <cell r="B1424" t="str">
            <v>TEACHING-INTENSIVE UNIV</v>
          </cell>
          <cell r="C1424" t="str">
            <v>2009/2010</v>
          </cell>
          <cell r="D1424" t="str">
            <v>INSTITUTE</v>
          </cell>
          <cell r="E1424" t="str">
            <v>JIBC</v>
          </cell>
          <cell r="J1424">
            <v>379</v>
          </cell>
          <cell r="K1424">
            <v>439</v>
          </cell>
          <cell r="L1424">
            <v>818</v>
          </cell>
          <cell r="P1424">
            <v>15</v>
          </cell>
          <cell r="Q1424">
            <v>6</v>
          </cell>
          <cell r="R1424">
            <v>21</v>
          </cell>
          <cell r="S1424">
            <v>839</v>
          </cell>
        </row>
        <row r="1425">
          <cell r="A1425" t="str">
            <v>TEACHING-INTENSIVE UNIV2009/2010INSTITUTENVIT</v>
          </cell>
          <cell r="B1425" t="str">
            <v>TEACHING-INTENSIVE UNIV</v>
          </cell>
          <cell r="C1425" t="str">
            <v>2009/2010</v>
          </cell>
          <cell r="D1425" t="str">
            <v>INSTITUTE</v>
          </cell>
          <cell r="E1425" t="str">
            <v>NVIT</v>
          </cell>
          <cell r="J1425">
            <v>37</v>
          </cell>
          <cell r="K1425">
            <v>42</v>
          </cell>
          <cell r="L1425">
            <v>79</v>
          </cell>
          <cell r="P1425">
            <v>1</v>
          </cell>
          <cell r="R1425">
            <v>1</v>
          </cell>
          <cell r="S1425">
            <v>80</v>
          </cell>
        </row>
        <row r="1426">
          <cell r="A1426" t="str">
            <v>TEACHING-INTENSIVE UNIV2009/2010INSTITUTE Total</v>
          </cell>
          <cell r="B1426" t="str">
            <v>TEACHING-INTENSIVE UNIV</v>
          </cell>
          <cell r="C1426" t="str">
            <v>2009/2010</v>
          </cell>
          <cell r="D1426" t="str">
            <v>INSTITUTE Total</v>
          </cell>
          <cell r="J1426">
            <v>1277</v>
          </cell>
          <cell r="K1426">
            <v>1245</v>
          </cell>
          <cell r="L1426">
            <v>2500</v>
          </cell>
          <cell r="P1426">
            <v>154</v>
          </cell>
          <cell r="Q1426">
            <v>39</v>
          </cell>
          <cell r="R1426">
            <v>193</v>
          </cell>
          <cell r="S1426">
            <v>2693</v>
          </cell>
        </row>
        <row r="1427">
          <cell r="A1427" t="str">
            <v/>
          </cell>
        </row>
        <row r="1428">
          <cell r="A1428" t="str">
            <v>TEACHING-INTENSIVE UNIV2009/2010RESEARCH-INTENSIVE UNIVSFU</v>
          </cell>
          <cell r="B1428" t="str">
            <v>TEACHING-INTENSIVE UNIV</v>
          </cell>
          <cell r="C1428" t="str">
            <v>2009/2010</v>
          </cell>
          <cell r="D1428" t="str">
            <v>RESEARCH-INTENSIVE UNIV</v>
          </cell>
          <cell r="E1428" t="str">
            <v>SFU</v>
          </cell>
          <cell r="J1428">
            <v>896</v>
          </cell>
          <cell r="K1428">
            <v>581</v>
          </cell>
          <cell r="L1428">
            <v>1477</v>
          </cell>
          <cell r="P1428">
            <v>46</v>
          </cell>
          <cell r="Q1428">
            <v>16</v>
          </cell>
          <cell r="R1428">
            <v>62</v>
          </cell>
          <cell r="S1428">
            <v>1539</v>
          </cell>
        </row>
        <row r="1429">
          <cell r="A1429" t="str">
            <v>TEACHING-INTENSIVE UNIV2009/2010RESEARCH-INTENSIVE UNIVUBC</v>
          </cell>
          <cell r="B1429" t="str">
            <v>TEACHING-INTENSIVE UNIV</v>
          </cell>
          <cell r="C1429" t="str">
            <v>2009/2010</v>
          </cell>
          <cell r="D1429" t="str">
            <v>RESEARCH-INTENSIVE UNIV</v>
          </cell>
          <cell r="E1429" t="str">
            <v>UBC</v>
          </cell>
          <cell r="J1429">
            <v>725</v>
          </cell>
          <cell r="K1429">
            <v>533</v>
          </cell>
          <cell r="L1429">
            <v>1258</v>
          </cell>
          <cell r="P1429">
            <v>40</v>
          </cell>
          <cell r="Q1429">
            <v>16</v>
          </cell>
          <cell r="R1429">
            <v>56</v>
          </cell>
          <cell r="S1429">
            <v>1314</v>
          </cell>
        </row>
        <row r="1430">
          <cell r="A1430" t="str">
            <v>TEACHING-INTENSIVE UNIV2009/2010RESEARCH-INTENSIVE UNIVUBCO</v>
          </cell>
          <cell r="B1430" t="str">
            <v>TEACHING-INTENSIVE UNIV</v>
          </cell>
          <cell r="C1430" t="str">
            <v>2009/2010</v>
          </cell>
          <cell r="D1430" t="str">
            <v>RESEARCH-INTENSIVE UNIV</v>
          </cell>
          <cell r="E1430" t="str">
            <v>UBCO</v>
          </cell>
          <cell r="J1430">
            <v>83</v>
          </cell>
          <cell r="K1430">
            <v>154</v>
          </cell>
          <cell r="L1430">
            <v>237</v>
          </cell>
          <cell r="P1430">
            <v>14</v>
          </cell>
          <cell r="Q1430">
            <v>1</v>
          </cell>
          <cell r="R1430">
            <v>15</v>
          </cell>
          <cell r="S1430">
            <v>252</v>
          </cell>
        </row>
        <row r="1431">
          <cell r="A1431" t="str">
            <v>TEACHING-INTENSIVE UNIV2009/2010RESEARCH-INTENSIVE UNIVUNBC</v>
          </cell>
          <cell r="B1431" t="str">
            <v>TEACHING-INTENSIVE UNIV</v>
          </cell>
          <cell r="C1431" t="str">
            <v>2009/2010</v>
          </cell>
          <cell r="D1431" t="str">
            <v>RESEARCH-INTENSIVE UNIV</v>
          </cell>
          <cell r="E1431" t="str">
            <v>UNBC</v>
          </cell>
          <cell r="J1431">
            <v>83</v>
          </cell>
          <cell r="K1431">
            <v>174</v>
          </cell>
          <cell r="L1431">
            <v>257</v>
          </cell>
          <cell r="P1431">
            <v>6</v>
          </cell>
          <cell r="Q1431">
            <v>6</v>
          </cell>
          <cell r="R1431">
            <v>12</v>
          </cell>
          <cell r="S1431">
            <v>269</v>
          </cell>
        </row>
        <row r="1432">
          <cell r="A1432" t="str">
            <v>TEACHING-INTENSIVE UNIV2009/2010RESEARCH-INTENSIVE UNIVUVIC</v>
          </cell>
          <cell r="B1432" t="str">
            <v>TEACHING-INTENSIVE UNIV</v>
          </cell>
          <cell r="C1432" t="str">
            <v>2009/2010</v>
          </cell>
          <cell r="D1432" t="str">
            <v>RESEARCH-INTENSIVE UNIV</v>
          </cell>
          <cell r="E1432" t="str">
            <v>UVIC</v>
          </cell>
          <cell r="J1432">
            <v>371</v>
          </cell>
          <cell r="K1432">
            <v>554</v>
          </cell>
          <cell r="L1432">
            <v>925</v>
          </cell>
          <cell r="P1432">
            <v>30</v>
          </cell>
          <cell r="Q1432">
            <v>12</v>
          </cell>
          <cell r="R1432">
            <v>42</v>
          </cell>
          <cell r="S1432">
            <v>967</v>
          </cell>
        </row>
        <row r="1433">
          <cell r="A1433" t="str">
            <v>TEACHING-INTENSIVE UNIV2009/2010RESEARCH-INTENSIVE UNIV Total</v>
          </cell>
          <cell r="B1433" t="str">
            <v>TEACHING-INTENSIVE UNIV</v>
          </cell>
          <cell r="C1433" t="str">
            <v>2009/2010</v>
          </cell>
          <cell r="D1433" t="str">
            <v>RESEARCH-INTENSIVE UNIV Total</v>
          </cell>
          <cell r="J1433">
            <v>2153</v>
          </cell>
          <cell r="K1433">
            <v>1988</v>
          </cell>
          <cell r="L1433">
            <v>4120</v>
          </cell>
          <cell r="P1433">
            <v>136</v>
          </cell>
          <cell r="Q1433">
            <v>51</v>
          </cell>
          <cell r="R1433">
            <v>187</v>
          </cell>
          <cell r="S1433">
            <v>4307</v>
          </cell>
        </row>
        <row r="1434">
          <cell r="A1434" t="str">
            <v/>
          </cell>
        </row>
        <row r="1435">
          <cell r="A1435" t="str">
            <v>TEACHING-INTENSIVE UNIV2009/2010TEACHING-INTENSIVE UNIVCAPU</v>
          </cell>
          <cell r="B1435" t="str">
            <v>TEACHING-INTENSIVE UNIV</v>
          </cell>
          <cell r="C1435" t="str">
            <v>2009/2010</v>
          </cell>
          <cell r="D1435" t="str">
            <v>TEACHING-INTENSIVE UNIV</v>
          </cell>
          <cell r="E1435" t="str">
            <v>CAPU</v>
          </cell>
          <cell r="F1435">
            <v>4853</v>
          </cell>
          <cell r="G1435">
            <v>4853</v>
          </cell>
          <cell r="J1435">
            <v>107</v>
          </cell>
          <cell r="K1435">
            <v>134</v>
          </cell>
          <cell r="L1435">
            <v>241</v>
          </cell>
          <cell r="O1435">
            <v>143</v>
          </cell>
          <cell r="P1435">
            <v>22</v>
          </cell>
          <cell r="Q1435">
            <v>4</v>
          </cell>
          <cell r="R1435">
            <v>167</v>
          </cell>
          <cell r="S1435">
            <v>5153</v>
          </cell>
        </row>
        <row r="1436">
          <cell r="A1436" t="str">
            <v>TEACHING-INTENSIVE UNIV2009/2010TEACHING-INTENSIVE UNIVECU</v>
          </cell>
          <cell r="B1436" t="str">
            <v>TEACHING-INTENSIVE UNIV</v>
          </cell>
          <cell r="C1436" t="str">
            <v>2009/2010</v>
          </cell>
          <cell r="D1436" t="str">
            <v>TEACHING-INTENSIVE UNIV</v>
          </cell>
          <cell r="E1436" t="str">
            <v>ECU</v>
          </cell>
          <cell r="F1436">
            <v>1536</v>
          </cell>
          <cell r="G1436">
            <v>1536</v>
          </cell>
          <cell r="J1436">
            <v>82</v>
          </cell>
          <cell r="K1436">
            <v>40</v>
          </cell>
          <cell r="L1436">
            <v>122</v>
          </cell>
          <cell r="O1436">
            <v>30</v>
          </cell>
          <cell r="P1436">
            <v>5</v>
          </cell>
          <cell r="Q1436">
            <v>4</v>
          </cell>
          <cell r="R1436">
            <v>37</v>
          </cell>
          <cell r="S1436">
            <v>1662</v>
          </cell>
        </row>
        <row r="1437">
          <cell r="A1437" t="str">
            <v>TEACHING-INTENSIVE UNIV2009/2010TEACHING-INTENSIVE UNIVKWN</v>
          </cell>
          <cell r="B1437" t="str">
            <v>TEACHING-INTENSIVE UNIV</v>
          </cell>
          <cell r="C1437" t="str">
            <v>2009/2010</v>
          </cell>
          <cell r="D1437" t="str">
            <v>TEACHING-INTENSIVE UNIV</v>
          </cell>
          <cell r="E1437" t="str">
            <v>KWN</v>
          </cell>
          <cell r="F1437">
            <v>9929</v>
          </cell>
          <cell r="G1437">
            <v>9929</v>
          </cell>
          <cell r="J1437">
            <v>141</v>
          </cell>
          <cell r="K1437">
            <v>201</v>
          </cell>
          <cell r="L1437">
            <v>342</v>
          </cell>
          <cell r="O1437">
            <v>224</v>
          </cell>
          <cell r="P1437">
            <v>21</v>
          </cell>
          <cell r="Q1437">
            <v>5</v>
          </cell>
          <cell r="R1437">
            <v>247</v>
          </cell>
          <cell r="S1437">
            <v>10363</v>
          </cell>
        </row>
        <row r="1438">
          <cell r="A1438" t="str">
            <v>TEACHING-INTENSIVE UNIV2009/2010TEACHING-INTENSIVE UNIVRRU</v>
          </cell>
          <cell r="B1438" t="str">
            <v>TEACHING-INTENSIVE UNIV</v>
          </cell>
          <cell r="C1438" t="str">
            <v>2009/2010</v>
          </cell>
          <cell r="D1438" t="str">
            <v>TEACHING-INTENSIVE UNIV</v>
          </cell>
          <cell r="E1438" t="str">
            <v>RRU</v>
          </cell>
          <cell r="F1438">
            <v>1779</v>
          </cell>
          <cell r="G1438">
            <v>1779</v>
          </cell>
          <cell r="J1438">
            <v>43</v>
          </cell>
          <cell r="K1438">
            <v>48</v>
          </cell>
          <cell r="L1438">
            <v>91</v>
          </cell>
          <cell r="O1438">
            <v>9</v>
          </cell>
          <cell r="P1438">
            <v>5</v>
          </cell>
          <cell r="R1438">
            <v>14</v>
          </cell>
          <cell r="S1438">
            <v>1839</v>
          </cell>
        </row>
        <row r="1439">
          <cell r="A1439" t="str">
            <v>TEACHING-INTENSIVE UNIV2009/2010TEACHING-INTENSIVE UNIVTRU</v>
          </cell>
          <cell r="B1439" t="str">
            <v>TEACHING-INTENSIVE UNIV</v>
          </cell>
          <cell r="C1439" t="str">
            <v>2009/2010</v>
          </cell>
          <cell r="D1439" t="str">
            <v>TEACHING-INTENSIVE UNIV</v>
          </cell>
          <cell r="E1439" t="str">
            <v>TRU</v>
          </cell>
          <cell r="F1439">
            <v>5457</v>
          </cell>
          <cell r="G1439">
            <v>5457</v>
          </cell>
          <cell r="J1439">
            <v>143</v>
          </cell>
          <cell r="K1439">
            <v>681</v>
          </cell>
          <cell r="L1439">
            <v>824</v>
          </cell>
          <cell r="O1439">
            <v>149</v>
          </cell>
          <cell r="P1439">
            <v>13</v>
          </cell>
          <cell r="Q1439">
            <v>18</v>
          </cell>
          <cell r="R1439">
            <v>166</v>
          </cell>
          <cell r="S1439">
            <v>5847</v>
          </cell>
        </row>
        <row r="1440">
          <cell r="A1440" t="str">
            <v>TEACHING-INTENSIVE UNIV2009/2010TEACHING-INTENSIVE UNIVTRU-OL</v>
          </cell>
          <cell r="B1440" t="str">
            <v>TEACHING-INTENSIVE UNIV</v>
          </cell>
          <cell r="C1440" t="str">
            <v>2009/2010</v>
          </cell>
          <cell r="D1440" t="str">
            <v>TEACHING-INTENSIVE UNIV</v>
          </cell>
          <cell r="E1440" t="str">
            <v>TRU-OL</v>
          </cell>
          <cell r="F1440">
            <v>5445</v>
          </cell>
          <cell r="G1440">
            <v>5445</v>
          </cell>
          <cell r="J1440">
            <v>868</v>
          </cell>
          <cell r="K1440">
            <v>1000</v>
          </cell>
          <cell r="L1440">
            <v>1868</v>
          </cell>
          <cell r="O1440">
            <v>53</v>
          </cell>
          <cell r="P1440">
            <v>10</v>
          </cell>
          <cell r="Q1440">
            <v>11</v>
          </cell>
          <cell r="R1440">
            <v>68</v>
          </cell>
          <cell r="S1440">
            <v>6492</v>
          </cell>
        </row>
        <row r="1441">
          <cell r="A1441" t="str">
            <v>TEACHING-INTENSIVE UNIV2009/2010TEACHING-INTENSIVE UNIVUFV</v>
          </cell>
          <cell r="B1441" t="str">
            <v>TEACHING-INTENSIVE UNIV</v>
          </cell>
          <cell r="C1441" t="str">
            <v>2009/2010</v>
          </cell>
          <cell r="D1441" t="str">
            <v>TEACHING-INTENSIVE UNIV</v>
          </cell>
          <cell r="E1441" t="str">
            <v>UFV</v>
          </cell>
          <cell r="F1441">
            <v>7253</v>
          </cell>
          <cell r="G1441">
            <v>7253</v>
          </cell>
          <cell r="J1441">
            <v>122</v>
          </cell>
          <cell r="K1441">
            <v>237</v>
          </cell>
          <cell r="L1441">
            <v>359</v>
          </cell>
          <cell r="O1441">
            <v>255</v>
          </cell>
          <cell r="P1441">
            <v>19</v>
          </cell>
          <cell r="Q1441">
            <v>5</v>
          </cell>
          <cell r="R1441">
            <v>276</v>
          </cell>
          <cell r="S1441">
            <v>7675</v>
          </cell>
        </row>
        <row r="1442">
          <cell r="A1442" t="str">
            <v>TEACHING-INTENSIVE UNIV2009/2010TEACHING-INTENSIVE UNIVVIU</v>
          </cell>
          <cell r="B1442" t="str">
            <v>TEACHING-INTENSIVE UNIV</v>
          </cell>
          <cell r="C1442" t="str">
            <v>2009/2010</v>
          </cell>
          <cell r="D1442" t="str">
            <v>TEACHING-INTENSIVE UNIV</v>
          </cell>
          <cell r="E1442" t="str">
            <v>VIU</v>
          </cell>
          <cell r="F1442">
            <v>5563</v>
          </cell>
          <cell r="G1442">
            <v>5563</v>
          </cell>
          <cell r="J1442">
            <v>112</v>
          </cell>
          <cell r="K1442">
            <v>186</v>
          </cell>
          <cell r="L1442">
            <v>298</v>
          </cell>
          <cell r="O1442">
            <v>222</v>
          </cell>
          <cell r="P1442">
            <v>12</v>
          </cell>
          <cell r="Q1442">
            <v>8</v>
          </cell>
          <cell r="R1442">
            <v>237</v>
          </cell>
          <cell r="S1442">
            <v>5952</v>
          </cell>
        </row>
        <row r="1443">
          <cell r="A1443" t="str">
            <v>TEACHING-INTENSIVE UNIV2009/2010TEACHING-INTENSIVE UNIV Total</v>
          </cell>
          <cell r="B1443" t="str">
            <v>TEACHING-INTENSIVE UNIV</v>
          </cell>
          <cell r="C1443" t="str">
            <v>2009/2010</v>
          </cell>
          <cell r="D1443" t="str">
            <v>TEACHING-INTENSIVE UNIV Total</v>
          </cell>
          <cell r="F1443">
            <v>41217</v>
          </cell>
          <cell r="G1443">
            <v>41217</v>
          </cell>
          <cell r="J1443">
            <v>1604</v>
          </cell>
          <cell r="K1443">
            <v>1923</v>
          </cell>
          <cell r="L1443">
            <v>3500</v>
          </cell>
          <cell r="O1443">
            <v>1085</v>
          </cell>
          <cell r="P1443">
            <v>107</v>
          </cell>
          <cell r="Q1443">
            <v>55</v>
          </cell>
          <cell r="R1443">
            <v>1212</v>
          </cell>
          <cell r="S1443">
            <v>43245</v>
          </cell>
        </row>
        <row r="1444">
          <cell r="A1444" t="str">
            <v/>
          </cell>
        </row>
        <row r="1445">
          <cell r="A1445" t="str">
            <v>TEACHING-INTENSIVE UNIV2009/2010 Total</v>
          </cell>
          <cell r="B1445" t="str">
            <v>TEACHING-INTENSIVE UNIV</v>
          </cell>
          <cell r="C1445" t="str">
            <v>2009/2010 Total</v>
          </cell>
          <cell r="F1445">
            <v>41217</v>
          </cell>
          <cell r="G1445">
            <v>41217</v>
          </cell>
          <cell r="H1445">
            <v>23171</v>
          </cell>
          <cell r="I1445">
            <v>23171</v>
          </cell>
          <cell r="J1445">
            <v>6713</v>
          </cell>
          <cell r="K1445">
            <v>6775</v>
          </cell>
          <cell r="L1445">
            <v>12985</v>
          </cell>
          <cell r="O1445">
            <v>1085</v>
          </cell>
          <cell r="P1445">
            <v>635</v>
          </cell>
          <cell r="Q1445">
            <v>222</v>
          </cell>
          <cell r="R1445">
            <v>1907</v>
          </cell>
          <cell r="S1445">
            <v>73306</v>
          </cell>
        </row>
        <row r="1446">
          <cell r="A1446" t="str">
            <v>TEACHING-INTENSIVE UNIV2010/2011EXIT</v>
          </cell>
          <cell r="B1446" t="str">
            <v>TEACHING-INTENSIVE UNIV</v>
          </cell>
          <cell r="C1446" t="str">
            <v>2010/2011</v>
          </cell>
          <cell r="D1446" t="str">
            <v>EXIT</v>
          </cell>
          <cell r="H1446">
            <v>30835</v>
          </cell>
          <cell r="I1446">
            <v>30835</v>
          </cell>
          <cell r="S1446">
            <v>30835</v>
          </cell>
        </row>
        <row r="1447">
          <cell r="A1447" t="str">
            <v>TEACHING-INTENSIVE UNIV2010/2011EXIT Total</v>
          </cell>
          <cell r="B1447" t="str">
            <v>TEACHING-INTENSIVE UNIV</v>
          </cell>
          <cell r="C1447" t="str">
            <v>2010/2011</v>
          </cell>
          <cell r="D1447" t="str">
            <v>EXIT Total</v>
          </cell>
          <cell r="H1447">
            <v>30835</v>
          </cell>
          <cell r="I1447">
            <v>30835</v>
          </cell>
          <cell r="S1447">
            <v>30835</v>
          </cell>
        </row>
        <row r="1448">
          <cell r="A1448" t="str">
            <v/>
          </cell>
        </row>
        <row r="1449">
          <cell r="A1449" t="str">
            <v>TEACHING-INTENSIVE UNIV2010/2011COMMUNITY COLLEGECAM</v>
          </cell>
          <cell r="B1449" t="str">
            <v>TEACHING-INTENSIVE UNIV</v>
          </cell>
          <cell r="C1449" t="str">
            <v>2010/2011</v>
          </cell>
          <cell r="D1449" t="str">
            <v>COMMUNITY COLLEGE</v>
          </cell>
          <cell r="E1449" t="str">
            <v>CAM</v>
          </cell>
          <cell r="J1449">
            <v>96</v>
          </cell>
          <cell r="K1449">
            <v>161</v>
          </cell>
          <cell r="L1449">
            <v>257</v>
          </cell>
          <cell r="S1449">
            <v>257</v>
          </cell>
        </row>
        <row r="1450">
          <cell r="A1450" t="str">
            <v>TEACHING-INTENSIVE UNIV2010/2011COMMUNITY COLLEGECNC</v>
          </cell>
          <cell r="B1450" t="str">
            <v>TEACHING-INTENSIVE UNIV</v>
          </cell>
          <cell r="C1450" t="str">
            <v>2010/2011</v>
          </cell>
          <cell r="D1450" t="str">
            <v>COMMUNITY COLLEGE</v>
          </cell>
          <cell r="E1450" t="str">
            <v>CNC</v>
          </cell>
          <cell r="J1450">
            <v>20</v>
          </cell>
          <cell r="K1450">
            <v>66</v>
          </cell>
          <cell r="L1450">
            <v>86</v>
          </cell>
          <cell r="S1450">
            <v>86</v>
          </cell>
        </row>
        <row r="1451">
          <cell r="A1451" t="str">
            <v>TEACHING-INTENSIVE UNIV2010/2011COMMUNITY COLLEGECOTR</v>
          </cell>
          <cell r="B1451" t="str">
            <v>TEACHING-INTENSIVE UNIV</v>
          </cell>
          <cell r="C1451" t="str">
            <v>2010/2011</v>
          </cell>
          <cell r="D1451" t="str">
            <v>COMMUNITY COLLEGE</v>
          </cell>
          <cell r="E1451" t="str">
            <v>COTR</v>
          </cell>
          <cell r="J1451">
            <v>11</v>
          </cell>
          <cell r="K1451">
            <v>31</v>
          </cell>
          <cell r="L1451">
            <v>42</v>
          </cell>
          <cell r="S1451">
            <v>42</v>
          </cell>
        </row>
        <row r="1452">
          <cell r="A1452" t="str">
            <v>TEACHING-INTENSIVE UNIV2010/2011COMMUNITY COLLEGEDOUG</v>
          </cell>
          <cell r="B1452" t="str">
            <v>TEACHING-INTENSIVE UNIV</v>
          </cell>
          <cell r="C1452" t="str">
            <v>2010/2011</v>
          </cell>
          <cell r="D1452" t="str">
            <v>COMMUNITY COLLEGE</v>
          </cell>
          <cell r="E1452" t="str">
            <v>DOUG</v>
          </cell>
          <cell r="J1452">
            <v>207</v>
          </cell>
          <cell r="K1452">
            <v>308</v>
          </cell>
          <cell r="L1452">
            <v>515</v>
          </cell>
          <cell r="S1452">
            <v>515</v>
          </cell>
        </row>
        <row r="1453">
          <cell r="A1453" t="str">
            <v>TEACHING-INTENSIVE UNIV2010/2011COMMUNITY COLLEGELANG</v>
          </cell>
          <cell r="B1453" t="str">
            <v>TEACHING-INTENSIVE UNIV</v>
          </cell>
          <cell r="C1453" t="str">
            <v>2010/2011</v>
          </cell>
          <cell r="D1453" t="str">
            <v>COMMUNITY COLLEGE</v>
          </cell>
          <cell r="E1453" t="str">
            <v>LANG</v>
          </cell>
          <cell r="J1453">
            <v>182</v>
          </cell>
          <cell r="K1453">
            <v>322</v>
          </cell>
          <cell r="L1453">
            <v>504</v>
          </cell>
          <cell r="S1453">
            <v>504</v>
          </cell>
        </row>
        <row r="1454">
          <cell r="A1454" t="str">
            <v>TEACHING-INTENSIVE UNIV2010/2011COMMUNITY COLLEGENIC</v>
          </cell>
          <cell r="B1454" t="str">
            <v>TEACHING-INTENSIVE UNIV</v>
          </cell>
          <cell r="C1454" t="str">
            <v>2010/2011</v>
          </cell>
          <cell r="D1454" t="str">
            <v>COMMUNITY COLLEGE</v>
          </cell>
          <cell r="E1454" t="str">
            <v>NIC</v>
          </cell>
          <cell r="J1454">
            <v>41</v>
          </cell>
          <cell r="K1454">
            <v>82</v>
          </cell>
          <cell r="L1454">
            <v>123</v>
          </cell>
          <cell r="S1454">
            <v>123</v>
          </cell>
        </row>
        <row r="1455">
          <cell r="A1455" t="str">
            <v>TEACHING-INTENSIVE UNIV2010/2011COMMUNITY COLLEGENLC</v>
          </cell>
          <cell r="B1455" t="str">
            <v>TEACHING-INTENSIVE UNIV</v>
          </cell>
          <cell r="C1455" t="str">
            <v>2010/2011</v>
          </cell>
          <cell r="D1455" t="str">
            <v>COMMUNITY COLLEGE</v>
          </cell>
          <cell r="E1455" t="str">
            <v>NLC</v>
          </cell>
          <cell r="J1455">
            <v>13</v>
          </cell>
          <cell r="K1455">
            <v>21</v>
          </cell>
          <cell r="L1455">
            <v>34</v>
          </cell>
          <cell r="S1455">
            <v>34</v>
          </cell>
        </row>
        <row r="1456">
          <cell r="A1456" t="str">
            <v>TEACHING-INTENSIVE UNIV2010/2011COMMUNITY COLLEGENWCC</v>
          </cell>
          <cell r="B1456" t="str">
            <v>TEACHING-INTENSIVE UNIV</v>
          </cell>
          <cell r="C1456" t="str">
            <v>2010/2011</v>
          </cell>
          <cell r="D1456" t="str">
            <v>COMMUNITY COLLEGE</v>
          </cell>
          <cell r="E1456" t="str">
            <v>NWCC</v>
          </cell>
          <cell r="J1456">
            <v>6</v>
          </cell>
          <cell r="K1456">
            <v>36</v>
          </cell>
          <cell r="L1456">
            <v>42</v>
          </cell>
          <cell r="S1456">
            <v>42</v>
          </cell>
        </row>
        <row r="1457">
          <cell r="A1457" t="str">
            <v>TEACHING-INTENSIVE UNIV2010/2011COMMUNITY COLLEGEOKAN</v>
          </cell>
          <cell r="B1457" t="str">
            <v>TEACHING-INTENSIVE UNIV</v>
          </cell>
          <cell r="C1457" t="str">
            <v>2010/2011</v>
          </cell>
          <cell r="D1457" t="str">
            <v>COMMUNITY COLLEGE</v>
          </cell>
          <cell r="E1457" t="str">
            <v>OKAN</v>
          </cell>
          <cell r="J1457">
            <v>56</v>
          </cell>
          <cell r="K1457">
            <v>74</v>
          </cell>
          <cell r="L1457">
            <v>130</v>
          </cell>
          <cell r="S1457">
            <v>130</v>
          </cell>
        </row>
        <row r="1458">
          <cell r="A1458" t="str">
            <v>TEACHING-INTENSIVE UNIV2010/2011COMMUNITY COLLEGESEL</v>
          </cell>
          <cell r="B1458" t="str">
            <v>TEACHING-INTENSIVE UNIV</v>
          </cell>
          <cell r="C1458" t="str">
            <v>2010/2011</v>
          </cell>
          <cell r="D1458" t="str">
            <v>COMMUNITY COLLEGE</v>
          </cell>
          <cell r="E1458" t="str">
            <v>SEL</v>
          </cell>
          <cell r="J1458">
            <v>22</v>
          </cell>
          <cell r="K1458">
            <v>74</v>
          </cell>
          <cell r="L1458">
            <v>96</v>
          </cell>
          <cell r="S1458">
            <v>96</v>
          </cell>
        </row>
        <row r="1459">
          <cell r="A1459" t="str">
            <v>TEACHING-INTENSIVE UNIV2010/2011COMMUNITY COLLEGEVCC</v>
          </cell>
          <cell r="B1459" t="str">
            <v>TEACHING-INTENSIVE UNIV</v>
          </cell>
          <cell r="C1459" t="str">
            <v>2010/2011</v>
          </cell>
          <cell r="D1459" t="str">
            <v>COMMUNITY COLLEGE</v>
          </cell>
          <cell r="E1459" t="str">
            <v>VCC</v>
          </cell>
          <cell r="J1459">
            <v>105</v>
          </cell>
          <cell r="K1459">
            <v>173</v>
          </cell>
          <cell r="L1459">
            <v>278</v>
          </cell>
          <cell r="S1459">
            <v>278</v>
          </cell>
        </row>
        <row r="1460">
          <cell r="A1460" t="str">
            <v>TEACHING-INTENSIVE UNIV2010/2011COMMUNITY COLLEGE Total</v>
          </cell>
          <cell r="B1460" t="str">
            <v>TEACHING-INTENSIVE UNIV</v>
          </cell>
          <cell r="C1460" t="str">
            <v>2010/2011</v>
          </cell>
          <cell r="D1460" t="str">
            <v>COMMUNITY COLLEGE Total</v>
          </cell>
          <cell r="J1460">
            <v>758</v>
          </cell>
          <cell r="K1460">
            <v>1338</v>
          </cell>
          <cell r="L1460">
            <v>2084</v>
          </cell>
          <cell r="S1460">
            <v>2084</v>
          </cell>
        </row>
        <row r="1461">
          <cell r="A1461" t="str">
            <v/>
          </cell>
        </row>
        <row r="1462">
          <cell r="A1462" t="str">
            <v>TEACHING-INTENSIVE UNIV2010/2011INSTITUTEBCIT</v>
          </cell>
          <cell r="B1462" t="str">
            <v>TEACHING-INTENSIVE UNIV</v>
          </cell>
          <cell r="C1462" t="str">
            <v>2010/2011</v>
          </cell>
          <cell r="D1462" t="str">
            <v>INSTITUTE</v>
          </cell>
          <cell r="E1462" t="str">
            <v>BCIT</v>
          </cell>
          <cell r="J1462">
            <v>366</v>
          </cell>
          <cell r="K1462">
            <v>579</v>
          </cell>
          <cell r="L1462">
            <v>945</v>
          </cell>
          <cell r="S1462">
            <v>945</v>
          </cell>
        </row>
        <row r="1463">
          <cell r="A1463" t="str">
            <v>TEACHING-INTENSIVE UNIV2010/2011INSTITUTEJIBC</v>
          </cell>
          <cell r="B1463" t="str">
            <v>TEACHING-INTENSIVE UNIV</v>
          </cell>
          <cell r="C1463" t="str">
            <v>2010/2011</v>
          </cell>
          <cell r="D1463" t="str">
            <v>INSTITUTE</v>
          </cell>
          <cell r="E1463" t="str">
            <v>JIBC</v>
          </cell>
          <cell r="J1463">
            <v>57</v>
          </cell>
          <cell r="K1463">
            <v>164</v>
          </cell>
          <cell r="L1463">
            <v>221</v>
          </cell>
          <cell r="S1463">
            <v>221</v>
          </cell>
        </row>
        <row r="1464">
          <cell r="A1464" t="str">
            <v>TEACHING-INTENSIVE UNIV2010/2011INSTITUTENVIT</v>
          </cell>
          <cell r="B1464" t="str">
            <v>TEACHING-INTENSIVE UNIV</v>
          </cell>
          <cell r="C1464" t="str">
            <v>2010/2011</v>
          </cell>
          <cell r="D1464" t="str">
            <v>INSTITUTE</v>
          </cell>
          <cell r="E1464" t="str">
            <v>NVIT</v>
          </cell>
          <cell r="J1464">
            <v>12</v>
          </cell>
          <cell r="K1464">
            <v>22</v>
          </cell>
          <cell r="L1464">
            <v>34</v>
          </cell>
          <cell r="S1464">
            <v>34</v>
          </cell>
        </row>
        <row r="1465">
          <cell r="A1465" t="str">
            <v>TEACHING-INTENSIVE UNIV2010/2011INSTITUTE Total</v>
          </cell>
          <cell r="B1465" t="str">
            <v>TEACHING-INTENSIVE UNIV</v>
          </cell>
          <cell r="C1465" t="str">
            <v>2010/2011</v>
          </cell>
          <cell r="D1465" t="str">
            <v>INSTITUTE Total</v>
          </cell>
          <cell r="J1465">
            <v>433</v>
          </cell>
          <cell r="K1465">
            <v>764</v>
          </cell>
          <cell r="L1465">
            <v>1194</v>
          </cell>
          <cell r="S1465">
            <v>1194</v>
          </cell>
        </row>
        <row r="1466">
          <cell r="A1466" t="str">
            <v/>
          </cell>
        </row>
        <row r="1467">
          <cell r="A1467" t="str">
            <v>TEACHING-INTENSIVE UNIV2010/2011RESEARCH-INTENSIVE UNIVSFU</v>
          </cell>
          <cell r="B1467" t="str">
            <v>TEACHING-INTENSIVE UNIV</v>
          </cell>
          <cell r="C1467" t="str">
            <v>2010/2011</v>
          </cell>
          <cell r="D1467" t="str">
            <v>RESEARCH-INTENSIVE UNIV</v>
          </cell>
          <cell r="E1467" t="str">
            <v>SFU</v>
          </cell>
          <cell r="J1467">
            <v>502</v>
          </cell>
          <cell r="K1467">
            <v>452</v>
          </cell>
          <cell r="L1467">
            <v>954</v>
          </cell>
          <cell r="S1467">
            <v>954</v>
          </cell>
        </row>
        <row r="1468">
          <cell r="A1468" t="str">
            <v>TEACHING-INTENSIVE UNIV2010/2011RESEARCH-INTENSIVE UNIVUBC</v>
          </cell>
          <cell r="B1468" t="str">
            <v>TEACHING-INTENSIVE UNIV</v>
          </cell>
          <cell r="C1468" t="str">
            <v>2010/2011</v>
          </cell>
          <cell r="D1468" t="str">
            <v>RESEARCH-INTENSIVE UNIV</v>
          </cell>
          <cell r="E1468" t="str">
            <v>UBC</v>
          </cell>
          <cell r="J1468">
            <v>430</v>
          </cell>
          <cell r="K1468">
            <v>392</v>
          </cell>
          <cell r="L1468">
            <v>822</v>
          </cell>
          <cell r="S1468">
            <v>822</v>
          </cell>
        </row>
        <row r="1469">
          <cell r="A1469" t="str">
            <v>TEACHING-INTENSIVE UNIV2010/2011RESEARCH-INTENSIVE UNIVUBCO</v>
          </cell>
          <cell r="B1469" t="str">
            <v>TEACHING-INTENSIVE UNIV</v>
          </cell>
          <cell r="C1469" t="str">
            <v>2010/2011</v>
          </cell>
          <cell r="D1469" t="str">
            <v>RESEARCH-INTENSIVE UNIV</v>
          </cell>
          <cell r="E1469" t="str">
            <v>UBCO</v>
          </cell>
          <cell r="J1469">
            <v>77</v>
          </cell>
          <cell r="K1469">
            <v>139</v>
          </cell>
          <cell r="L1469">
            <v>216</v>
          </cell>
          <cell r="S1469">
            <v>216</v>
          </cell>
        </row>
        <row r="1470">
          <cell r="A1470" t="str">
            <v>TEACHING-INTENSIVE UNIV2010/2011RESEARCH-INTENSIVE UNIVUNBC</v>
          </cell>
          <cell r="B1470" t="str">
            <v>TEACHING-INTENSIVE UNIV</v>
          </cell>
          <cell r="C1470" t="str">
            <v>2010/2011</v>
          </cell>
          <cell r="D1470" t="str">
            <v>RESEARCH-INTENSIVE UNIV</v>
          </cell>
          <cell r="E1470" t="str">
            <v>UNBC</v>
          </cell>
          <cell r="J1470">
            <v>54</v>
          </cell>
          <cell r="K1470">
            <v>152</v>
          </cell>
          <cell r="L1470">
            <v>206</v>
          </cell>
          <cell r="S1470">
            <v>206</v>
          </cell>
        </row>
        <row r="1471">
          <cell r="A1471" t="str">
            <v>TEACHING-INTENSIVE UNIV2010/2011RESEARCH-INTENSIVE UNIVUVIC</v>
          </cell>
          <cell r="B1471" t="str">
            <v>TEACHING-INTENSIVE UNIV</v>
          </cell>
          <cell r="C1471" t="str">
            <v>2010/2011</v>
          </cell>
          <cell r="D1471" t="str">
            <v>RESEARCH-INTENSIVE UNIV</v>
          </cell>
          <cell r="E1471" t="str">
            <v>UVIC</v>
          </cell>
          <cell r="J1471">
            <v>353</v>
          </cell>
          <cell r="K1471">
            <v>445</v>
          </cell>
          <cell r="L1471">
            <v>798</v>
          </cell>
          <cell r="S1471">
            <v>798</v>
          </cell>
        </row>
        <row r="1472">
          <cell r="A1472" t="str">
            <v>TEACHING-INTENSIVE UNIV2010/2011RESEARCH-INTENSIVE UNIV Total</v>
          </cell>
          <cell r="B1472" t="str">
            <v>TEACHING-INTENSIVE UNIV</v>
          </cell>
          <cell r="C1472" t="str">
            <v>2010/2011</v>
          </cell>
          <cell r="D1472" t="str">
            <v>RESEARCH-INTENSIVE UNIV Total</v>
          </cell>
          <cell r="J1472">
            <v>1412</v>
          </cell>
          <cell r="K1472">
            <v>1577</v>
          </cell>
          <cell r="L1472">
            <v>2987</v>
          </cell>
          <cell r="S1472">
            <v>2987</v>
          </cell>
        </row>
        <row r="1473">
          <cell r="A1473" t="str">
            <v/>
          </cell>
        </row>
        <row r="1474">
          <cell r="A1474" t="str">
            <v>TEACHING-INTENSIVE UNIV2010/2011TEACHING-INTENSIVE UNIVCAPU</v>
          </cell>
          <cell r="B1474" t="str">
            <v>TEACHING-INTENSIVE UNIV</v>
          </cell>
          <cell r="C1474" t="str">
            <v>2010/2011</v>
          </cell>
          <cell r="D1474" t="str">
            <v>TEACHING-INTENSIVE UNIV</v>
          </cell>
          <cell r="E1474" t="str">
            <v>CAPU</v>
          </cell>
          <cell r="F1474">
            <v>4614</v>
          </cell>
          <cell r="G1474">
            <v>4614</v>
          </cell>
          <cell r="J1474">
            <v>61</v>
          </cell>
          <cell r="K1474">
            <v>109</v>
          </cell>
          <cell r="L1474">
            <v>170</v>
          </cell>
          <cell r="S1474">
            <v>4691</v>
          </cell>
        </row>
        <row r="1475">
          <cell r="A1475" t="str">
            <v>TEACHING-INTENSIVE UNIV2010/2011TEACHING-INTENSIVE UNIVECU</v>
          </cell>
          <cell r="B1475" t="str">
            <v>TEACHING-INTENSIVE UNIV</v>
          </cell>
          <cell r="C1475" t="str">
            <v>2010/2011</v>
          </cell>
          <cell r="D1475" t="str">
            <v>TEACHING-INTENSIVE UNIV</v>
          </cell>
          <cell r="E1475" t="str">
            <v>ECU</v>
          </cell>
          <cell r="F1475">
            <v>1438</v>
          </cell>
          <cell r="G1475">
            <v>1438</v>
          </cell>
          <cell r="J1475">
            <v>30</v>
          </cell>
          <cell r="K1475">
            <v>29</v>
          </cell>
          <cell r="L1475">
            <v>59</v>
          </cell>
          <cell r="S1475">
            <v>1472</v>
          </cell>
        </row>
        <row r="1476">
          <cell r="A1476" t="str">
            <v>TEACHING-INTENSIVE UNIV2010/2011TEACHING-INTENSIVE UNIVKWN</v>
          </cell>
          <cell r="B1476" t="str">
            <v>TEACHING-INTENSIVE UNIV</v>
          </cell>
          <cell r="C1476" t="str">
            <v>2010/2011</v>
          </cell>
          <cell r="D1476" t="str">
            <v>TEACHING-INTENSIVE UNIV</v>
          </cell>
          <cell r="E1476" t="str">
            <v>KWN</v>
          </cell>
          <cell r="F1476">
            <v>9296</v>
          </cell>
          <cell r="G1476">
            <v>9296</v>
          </cell>
          <cell r="J1476">
            <v>94</v>
          </cell>
          <cell r="K1476">
            <v>140</v>
          </cell>
          <cell r="L1476">
            <v>234</v>
          </cell>
          <cell r="S1476">
            <v>9410</v>
          </cell>
        </row>
        <row r="1477">
          <cell r="A1477" t="str">
            <v>TEACHING-INTENSIVE UNIV2010/2011TEACHING-INTENSIVE UNIVRRU</v>
          </cell>
          <cell r="B1477" t="str">
            <v>TEACHING-INTENSIVE UNIV</v>
          </cell>
          <cell r="C1477" t="str">
            <v>2010/2011</v>
          </cell>
          <cell r="D1477" t="str">
            <v>TEACHING-INTENSIVE UNIV</v>
          </cell>
          <cell r="E1477" t="str">
            <v>RRU</v>
          </cell>
          <cell r="F1477">
            <v>1693</v>
          </cell>
          <cell r="G1477">
            <v>1693</v>
          </cell>
          <cell r="J1477">
            <v>21</v>
          </cell>
          <cell r="K1477">
            <v>34</v>
          </cell>
          <cell r="L1477">
            <v>55</v>
          </cell>
          <cell r="S1477">
            <v>1715</v>
          </cell>
        </row>
        <row r="1478">
          <cell r="A1478" t="str">
            <v>TEACHING-INTENSIVE UNIV2010/2011TEACHING-INTENSIVE UNIVTRU</v>
          </cell>
          <cell r="B1478" t="str">
            <v>TEACHING-INTENSIVE UNIV</v>
          </cell>
          <cell r="C1478" t="str">
            <v>2010/2011</v>
          </cell>
          <cell r="D1478" t="str">
            <v>TEACHING-INTENSIVE UNIV</v>
          </cell>
          <cell r="E1478" t="str">
            <v>TRU</v>
          </cell>
          <cell r="F1478">
            <v>4923</v>
          </cell>
          <cell r="G1478">
            <v>4923</v>
          </cell>
          <cell r="J1478">
            <v>87</v>
          </cell>
          <cell r="K1478">
            <v>594</v>
          </cell>
          <cell r="L1478">
            <v>681</v>
          </cell>
          <cell r="S1478">
            <v>5059</v>
          </cell>
        </row>
        <row r="1479">
          <cell r="A1479" t="str">
            <v>TEACHING-INTENSIVE UNIV2010/2011TEACHING-INTENSIVE UNIVTRU-OL</v>
          </cell>
          <cell r="B1479" t="str">
            <v>TEACHING-INTENSIVE UNIV</v>
          </cell>
          <cell r="C1479" t="str">
            <v>2010/2011</v>
          </cell>
          <cell r="D1479" t="str">
            <v>TEACHING-INTENSIVE UNIV</v>
          </cell>
          <cell r="E1479" t="str">
            <v>TRU-OL</v>
          </cell>
          <cell r="F1479">
            <v>5238</v>
          </cell>
          <cell r="G1479">
            <v>5238</v>
          </cell>
          <cell r="J1479">
            <v>131</v>
          </cell>
          <cell r="K1479">
            <v>1091</v>
          </cell>
          <cell r="L1479">
            <v>1222</v>
          </cell>
          <cell r="S1479">
            <v>5402</v>
          </cell>
        </row>
        <row r="1480">
          <cell r="A1480" t="str">
            <v>TEACHING-INTENSIVE UNIV2010/2011TEACHING-INTENSIVE UNIVUFV</v>
          </cell>
          <cell r="B1480" t="str">
            <v>TEACHING-INTENSIVE UNIV</v>
          </cell>
          <cell r="C1480" t="str">
            <v>2010/2011</v>
          </cell>
          <cell r="D1480" t="str">
            <v>TEACHING-INTENSIVE UNIV</v>
          </cell>
          <cell r="E1480" t="str">
            <v>UFV</v>
          </cell>
          <cell r="F1480">
            <v>6741</v>
          </cell>
          <cell r="G1480">
            <v>6741</v>
          </cell>
          <cell r="J1480">
            <v>56</v>
          </cell>
          <cell r="K1480">
            <v>229</v>
          </cell>
          <cell r="L1480">
            <v>285</v>
          </cell>
          <cell r="S1480">
            <v>6822</v>
          </cell>
        </row>
        <row r="1481">
          <cell r="A1481" t="str">
            <v>TEACHING-INTENSIVE UNIV2010/2011TEACHING-INTENSIVE UNIVVIU</v>
          </cell>
          <cell r="B1481" t="str">
            <v>TEACHING-INTENSIVE UNIV</v>
          </cell>
          <cell r="C1481" t="str">
            <v>2010/2011</v>
          </cell>
          <cell r="D1481" t="str">
            <v>TEACHING-INTENSIVE UNIV</v>
          </cell>
          <cell r="E1481" t="str">
            <v>VIU</v>
          </cell>
          <cell r="F1481">
            <v>4930</v>
          </cell>
          <cell r="G1481">
            <v>4930</v>
          </cell>
          <cell r="J1481">
            <v>40</v>
          </cell>
          <cell r="K1481">
            <v>161</v>
          </cell>
          <cell r="L1481">
            <v>201</v>
          </cell>
          <cell r="S1481">
            <v>4984</v>
          </cell>
        </row>
        <row r="1482">
          <cell r="A1482" t="str">
            <v>TEACHING-INTENSIVE UNIV2010/2011TEACHING-INTENSIVE UNIV Total</v>
          </cell>
          <cell r="B1482" t="str">
            <v>TEACHING-INTENSIVE UNIV</v>
          </cell>
          <cell r="C1482" t="str">
            <v>2010/2011</v>
          </cell>
          <cell r="D1482" t="str">
            <v>TEACHING-INTENSIVE UNIV Total</v>
          </cell>
          <cell r="F1482">
            <v>38279</v>
          </cell>
          <cell r="G1482">
            <v>38279</v>
          </cell>
          <cell r="J1482">
            <v>519</v>
          </cell>
          <cell r="K1482">
            <v>1790</v>
          </cell>
          <cell r="L1482">
            <v>2299</v>
          </cell>
          <cell r="S1482">
            <v>38730</v>
          </cell>
        </row>
        <row r="1483">
          <cell r="A1483" t="str">
            <v/>
          </cell>
        </row>
        <row r="1484">
          <cell r="A1484" t="str">
            <v>TEACHING-INTENSIVE UNIV2010/2011 Total</v>
          </cell>
          <cell r="B1484" t="str">
            <v>TEACHING-INTENSIVE UNIV</v>
          </cell>
          <cell r="C1484" t="str">
            <v>2010/2011 Total</v>
          </cell>
          <cell r="F1484">
            <v>38279</v>
          </cell>
          <cell r="G1484">
            <v>38279</v>
          </cell>
          <cell r="H1484">
            <v>30835</v>
          </cell>
          <cell r="I1484">
            <v>30835</v>
          </cell>
          <cell r="J1484">
            <v>3108</v>
          </cell>
          <cell r="K1484">
            <v>5375</v>
          </cell>
          <cell r="L1484">
            <v>8373</v>
          </cell>
          <cell r="S1484">
            <v>74289</v>
          </cell>
        </row>
        <row r="1485">
          <cell r="A1485" t="str">
            <v>TEACHING-INTENSIVE UNIV2011/2012EXIT</v>
          </cell>
          <cell r="B1485" t="str">
            <v>TEACHING-INTENSIVE UNIV</v>
          </cell>
          <cell r="C1485" t="str">
            <v>2011/2012</v>
          </cell>
          <cell r="D1485" t="str">
            <v>EXIT</v>
          </cell>
          <cell r="H1485">
            <v>55115</v>
          </cell>
          <cell r="I1485">
            <v>55115</v>
          </cell>
          <cell r="S1485">
            <v>55115</v>
          </cell>
        </row>
        <row r="1486">
          <cell r="A1486" t="str">
            <v>TEACHING-INTENSIVE UNIV2011/2012EXIT Total</v>
          </cell>
          <cell r="B1486" t="str">
            <v>TEACHING-INTENSIVE UNIV</v>
          </cell>
          <cell r="C1486" t="str">
            <v>2011/2012</v>
          </cell>
          <cell r="D1486" t="str">
            <v>EXIT Total</v>
          </cell>
          <cell r="H1486">
            <v>55115</v>
          </cell>
          <cell r="I1486">
            <v>55115</v>
          </cell>
          <cell r="S1486">
            <v>55115</v>
          </cell>
        </row>
        <row r="1487">
          <cell r="A1487" t="str">
            <v/>
          </cell>
        </row>
        <row r="1488">
          <cell r="A1488" t="str">
            <v>TEACHING-INTENSIVE UNIV2011/2012 Total</v>
          </cell>
          <cell r="B1488" t="str">
            <v>TEACHING-INTENSIVE UNIV</v>
          </cell>
          <cell r="C1488" t="str">
            <v>2011/2012 Total</v>
          </cell>
          <cell r="H1488">
            <v>55115</v>
          </cell>
          <cell r="I1488">
            <v>55115</v>
          </cell>
          <cell r="S1488">
            <v>55115</v>
          </cell>
        </row>
        <row r="1489">
          <cell r="A1489" t="str">
            <v>TEACHING-INTENSIVE UNIV Total</v>
          </cell>
          <cell r="B1489" t="str">
            <v>TEACHING-INTENSIVE UNIV Total</v>
          </cell>
          <cell r="F1489">
            <v>156776</v>
          </cell>
          <cell r="G1489">
            <v>156776</v>
          </cell>
          <cell r="H1489">
            <v>208857</v>
          </cell>
          <cell r="I1489">
            <v>208857</v>
          </cell>
          <cell r="J1489">
            <v>56207</v>
          </cell>
          <cell r="K1489">
            <v>43014</v>
          </cell>
          <cell r="L1489">
            <v>78820</v>
          </cell>
          <cell r="O1489">
            <v>19434</v>
          </cell>
          <cell r="P1489">
            <v>24029</v>
          </cell>
          <cell r="Q1489">
            <v>4465</v>
          </cell>
          <cell r="R1489">
            <v>45934</v>
          </cell>
          <cell r="S1489">
            <v>278725</v>
          </cell>
        </row>
        <row r="1490">
          <cell r="A1490" t="str">
            <v/>
          </cell>
        </row>
        <row r="1491">
          <cell r="A1491" t="str">
            <v>Grand Total</v>
          </cell>
          <cell r="B1491" t="str">
            <v>Grand Total</v>
          </cell>
          <cell r="F1491">
            <v>561202</v>
          </cell>
          <cell r="G1491">
            <v>561202</v>
          </cell>
          <cell r="H1491">
            <v>947298</v>
          </cell>
          <cell r="I1491">
            <v>947298</v>
          </cell>
          <cell r="J1491">
            <v>157305</v>
          </cell>
          <cell r="K1491">
            <v>97689</v>
          </cell>
          <cell r="L1491">
            <v>185917</v>
          </cell>
          <cell r="M1491">
            <v>947298</v>
          </cell>
          <cell r="N1491">
            <v>947298</v>
          </cell>
          <cell r="O1491">
            <v>96871</v>
          </cell>
          <cell r="P1491">
            <v>81071</v>
          </cell>
          <cell r="Q1491">
            <v>15987</v>
          </cell>
          <cell r="R1491">
            <v>174673</v>
          </cell>
          <cell r="S1491">
            <v>947298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7EE9-2793-42E5-9680-D1EE2D21A077}">
  <sheetPr>
    <tabColor rgb="FFFF0000"/>
  </sheetPr>
  <dimension ref="A1:AN180"/>
  <sheetViews>
    <sheetView tabSelected="1" zoomScale="110" zoomScaleNormal="110" workbookViewId="0">
      <selection activeCell="M7" sqref="M7"/>
    </sheetView>
  </sheetViews>
  <sheetFormatPr defaultRowHeight="15" x14ac:dyDescent="0.25"/>
  <cols>
    <col min="1" max="1" width="10.85546875" style="1" customWidth="1"/>
    <col min="2" max="2" width="13.42578125" style="53" customWidth="1"/>
    <col min="3" max="3" width="12.5703125" style="52" customWidth="1"/>
    <col min="4" max="4" width="1.7109375" style="50" customWidth="1"/>
    <col min="5" max="6" width="13.42578125" style="54" customWidth="1"/>
    <col min="7" max="8" width="1.7109375" style="50" customWidth="1"/>
    <col min="9" max="10" width="13.42578125" style="54" customWidth="1"/>
    <col min="11" max="11" width="1.5703125" style="50" customWidth="1"/>
    <col min="12" max="13" width="13.42578125" style="55" customWidth="1"/>
    <col min="14" max="14" width="1.7109375" style="50" customWidth="1"/>
    <col min="15" max="16" width="13.42578125" style="56" customWidth="1"/>
    <col min="17" max="17" width="1.5703125" style="50" customWidth="1"/>
    <col min="18" max="19" width="13.42578125" style="57" customWidth="1"/>
    <col min="20" max="22" width="9.140625" style="2"/>
    <col min="23" max="23" width="16.5703125" style="2" customWidth="1"/>
    <col min="24" max="40" width="9.140625" style="2"/>
    <col min="41" max="16384" width="9.140625" style="50"/>
  </cols>
  <sheetData>
    <row r="1" spans="1:25" s="2" customFormat="1" ht="36.75" customHeight="1" x14ac:dyDescent="0.45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5" s="4" customFormat="1" ht="39.75" customHeight="1" x14ac:dyDescent="0.25">
      <c r="A2" s="3"/>
      <c r="B2" s="61" t="s">
        <v>1</v>
      </c>
      <c r="C2" s="61"/>
      <c r="E2" s="62" t="s">
        <v>2</v>
      </c>
      <c r="F2" s="63"/>
      <c r="I2" s="64" t="s">
        <v>3</v>
      </c>
      <c r="J2" s="65"/>
      <c r="L2" s="66" t="s">
        <v>4</v>
      </c>
      <c r="M2" s="66"/>
      <c r="O2" s="67" t="s">
        <v>5</v>
      </c>
      <c r="P2" s="67"/>
      <c r="R2" s="68" t="s">
        <v>6</v>
      </c>
      <c r="S2" s="68"/>
      <c r="W2" s="7"/>
      <c r="X2" s="8"/>
      <c r="Y2" s="8"/>
    </row>
    <row r="3" spans="1:25" s="4" customFormat="1" ht="29.25" customHeight="1" x14ac:dyDescent="0.25">
      <c r="A3" s="3"/>
      <c r="B3" s="9" t="s">
        <v>7</v>
      </c>
      <c r="C3" s="10" t="s">
        <v>8</v>
      </c>
      <c r="D3" s="11"/>
      <c r="E3" s="5" t="s">
        <v>9</v>
      </c>
      <c r="F3" s="5" t="s">
        <v>10</v>
      </c>
      <c r="G3" s="11"/>
      <c r="H3" s="11"/>
      <c r="I3" s="6" t="s">
        <v>11</v>
      </c>
      <c r="J3" s="6" t="s">
        <v>12</v>
      </c>
      <c r="L3" s="12" t="s">
        <v>13</v>
      </c>
      <c r="M3" s="12" t="s">
        <v>12</v>
      </c>
      <c r="N3" s="11"/>
      <c r="O3" s="13" t="s">
        <v>14</v>
      </c>
      <c r="P3" s="13" t="s">
        <v>15</v>
      </c>
      <c r="Q3" s="11"/>
      <c r="R3" s="14" t="s">
        <v>14</v>
      </c>
      <c r="S3" s="14" t="s">
        <v>15</v>
      </c>
      <c r="W3" s="7"/>
      <c r="X3" s="8"/>
      <c r="Y3" s="8"/>
    </row>
    <row r="4" spans="1:25" s="4" customFormat="1" ht="18.75" x14ac:dyDescent="0.25">
      <c r="A4" s="3"/>
      <c r="B4" s="15"/>
      <c r="C4" s="15"/>
      <c r="D4" s="16"/>
      <c r="E4" s="17"/>
      <c r="F4" s="17"/>
      <c r="G4" s="16"/>
      <c r="H4" s="16"/>
      <c r="I4" s="18"/>
      <c r="J4" s="18"/>
      <c r="K4" s="19"/>
      <c r="L4" s="20"/>
      <c r="M4" s="20"/>
      <c r="N4" s="16"/>
      <c r="O4" s="21"/>
      <c r="P4" s="21"/>
      <c r="Q4" s="16"/>
      <c r="R4" s="22"/>
      <c r="S4" s="22"/>
      <c r="W4" s="7"/>
      <c r="X4" s="8"/>
      <c r="Y4" s="8"/>
    </row>
    <row r="5" spans="1:25" s="2" customFormat="1" ht="15" customHeight="1" x14ac:dyDescent="0.25">
      <c r="A5" s="23" t="s">
        <v>16</v>
      </c>
      <c r="Q5" s="16"/>
      <c r="R5" s="24">
        <f>S5-14</f>
        <v>45176</v>
      </c>
      <c r="S5" s="24">
        <v>45190</v>
      </c>
      <c r="W5" s="7"/>
      <c r="X5" s="8"/>
      <c r="Y5" s="8"/>
    </row>
    <row r="6" spans="1:25" s="2" customFormat="1" ht="15" customHeight="1" x14ac:dyDescent="0.25">
      <c r="A6" s="25"/>
      <c r="B6" s="26"/>
      <c r="C6" s="26"/>
      <c r="E6" s="27"/>
      <c r="F6" s="27"/>
      <c r="I6" s="28"/>
      <c r="J6" s="28"/>
      <c r="L6" s="29"/>
      <c r="M6" s="29"/>
      <c r="O6" s="30"/>
      <c r="P6" s="30"/>
      <c r="Q6" s="24"/>
      <c r="R6" s="31"/>
      <c r="S6" s="31"/>
      <c r="W6" s="7"/>
      <c r="X6" s="8"/>
      <c r="Y6" s="8"/>
    </row>
    <row r="7" spans="1:25" s="2" customFormat="1" ht="15" customHeight="1" x14ac:dyDescent="0.25">
      <c r="A7" s="58" t="s">
        <v>17</v>
      </c>
      <c r="B7" s="32">
        <f>C7-7</f>
        <v>45175</v>
      </c>
      <c r="C7" s="32">
        <v>45182</v>
      </c>
      <c r="D7" s="32"/>
      <c r="E7" s="24">
        <f>F7-9</f>
        <v>45166</v>
      </c>
      <c r="F7" s="32">
        <v>45175</v>
      </c>
      <c r="G7" s="32"/>
      <c r="H7" s="32"/>
      <c r="I7" s="24">
        <f>J7-19</f>
        <v>45161</v>
      </c>
      <c r="J7" s="32">
        <v>45180</v>
      </c>
      <c r="K7" s="32"/>
      <c r="L7" s="32">
        <f>M7-10</f>
        <v>45177</v>
      </c>
      <c r="M7" s="32">
        <v>45187</v>
      </c>
      <c r="N7" s="32"/>
      <c r="O7" s="32">
        <f>P7-13</f>
        <v>45191</v>
      </c>
      <c r="P7" s="24">
        <v>45204</v>
      </c>
      <c r="Q7" s="24"/>
      <c r="R7" s="32"/>
      <c r="S7" s="32"/>
      <c r="W7" s="7"/>
      <c r="X7" s="8"/>
      <c r="Y7" s="8"/>
    </row>
    <row r="8" spans="1:25" s="2" customFormat="1" ht="15" customHeight="1" x14ac:dyDescent="0.25">
      <c r="A8" s="58"/>
      <c r="B8" s="32">
        <f>C8-7</f>
        <v>45196</v>
      </c>
      <c r="C8" s="32">
        <f>C7+21</f>
        <v>45203</v>
      </c>
      <c r="D8" s="32"/>
      <c r="E8" s="24">
        <f>F8-9</f>
        <v>45194</v>
      </c>
      <c r="F8" s="32">
        <v>45203</v>
      </c>
      <c r="G8" s="32"/>
      <c r="H8" s="32"/>
      <c r="I8" s="24">
        <f>J8-19</f>
        <v>45196</v>
      </c>
      <c r="J8" s="32">
        <v>45215</v>
      </c>
      <c r="K8" s="32"/>
      <c r="L8" s="32">
        <f>M8-10</f>
        <v>45212</v>
      </c>
      <c r="M8" s="24">
        <v>45222</v>
      </c>
      <c r="N8" s="24"/>
      <c r="O8" s="32">
        <f>P8-13</f>
        <v>45219</v>
      </c>
      <c r="P8" s="24">
        <v>45232</v>
      </c>
      <c r="Q8" s="24"/>
      <c r="R8" s="24"/>
      <c r="S8" s="32"/>
      <c r="W8" s="7"/>
      <c r="X8" s="8"/>
      <c r="Y8" s="8"/>
    </row>
    <row r="9" spans="1:25" s="2" customFormat="1" ht="15" customHeight="1" x14ac:dyDescent="0.25">
      <c r="A9" s="58"/>
      <c r="B9" s="32">
        <f>C9-7</f>
        <v>45217</v>
      </c>
      <c r="C9" s="32">
        <f>C8+21</f>
        <v>45224</v>
      </c>
      <c r="D9" s="32"/>
      <c r="E9" s="24">
        <f t="shared" ref="E9" si="0">F9-10</f>
        <v>45228</v>
      </c>
      <c r="F9" s="32">
        <v>45238</v>
      </c>
      <c r="G9" s="32"/>
      <c r="H9" s="32"/>
      <c r="I9" s="24">
        <f>J9-19</f>
        <v>45231</v>
      </c>
      <c r="J9" s="32">
        <v>45250</v>
      </c>
      <c r="K9" s="32"/>
      <c r="L9" s="32">
        <f>M9-10</f>
        <v>45247</v>
      </c>
      <c r="M9" s="24">
        <v>45257</v>
      </c>
      <c r="N9" s="24"/>
      <c r="O9" s="32">
        <f>P9-13</f>
        <v>45254</v>
      </c>
      <c r="P9" s="24">
        <v>45267</v>
      </c>
      <c r="Q9" s="24"/>
      <c r="R9" s="24">
        <f>S9-14</f>
        <v>45260</v>
      </c>
      <c r="S9" s="24">
        <v>45274</v>
      </c>
      <c r="W9" s="7"/>
      <c r="X9" s="8"/>
      <c r="Y9" s="8"/>
    </row>
    <row r="10" spans="1:25" s="2" customFormat="1" ht="15" customHeight="1" x14ac:dyDescent="0.25">
      <c r="A10" s="23"/>
      <c r="B10" s="33"/>
      <c r="C10" s="33"/>
      <c r="D10" s="32"/>
      <c r="E10" s="34"/>
      <c r="F10" s="35"/>
      <c r="G10" s="32"/>
      <c r="H10" s="32"/>
      <c r="I10" s="36"/>
      <c r="J10" s="37"/>
      <c r="K10" s="32"/>
      <c r="L10" s="38"/>
      <c r="M10" s="39"/>
      <c r="N10" s="24"/>
      <c r="O10" s="40"/>
      <c r="P10" s="41"/>
      <c r="Q10" s="24"/>
      <c r="R10" s="42"/>
      <c r="S10" s="42"/>
      <c r="W10" s="7"/>
      <c r="X10" s="8"/>
      <c r="Y10" s="8"/>
    </row>
    <row r="11" spans="1:25" s="2" customFormat="1" ht="15" customHeight="1" x14ac:dyDescent="0.25">
      <c r="A11" s="59" t="s">
        <v>18</v>
      </c>
      <c r="B11" s="32">
        <f>C11-7</f>
        <v>45238</v>
      </c>
      <c r="C11" s="32">
        <f>C9+21</f>
        <v>45245</v>
      </c>
      <c r="D11" s="32"/>
      <c r="E11" s="24">
        <f>F11-9</f>
        <v>45292</v>
      </c>
      <c r="F11" s="32">
        <v>45301</v>
      </c>
      <c r="G11" s="32"/>
      <c r="H11" s="32"/>
      <c r="I11" s="24">
        <f>J11-19</f>
        <v>45280</v>
      </c>
      <c r="J11" s="32">
        <v>45299</v>
      </c>
      <c r="K11" s="32"/>
      <c r="L11" s="32">
        <f>M11-10</f>
        <v>44931</v>
      </c>
      <c r="M11" s="24">
        <v>44941</v>
      </c>
      <c r="N11" s="24"/>
      <c r="O11" s="32">
        <f>P11-13</f>
        <v>45310</v>
      </c>
      <c r="P11" s="24">
        <v>45323</v>
      </c>
      <c r="Q11" s="24"/>
      <c r="R11" s="24"/>
      <c r="W11" s="7"/>
      <c r="X11" s="8"/>
      <c r="Y11" s="8"/>
    </row>
    <row r="12" spans="1:25" s="2" customFormat="1" ht="15" customHeight="1" x14ac:dyDescent="0.25">
      <c r="A12" s="59"/>
      <c r="B12" s="32">
        <f>C12-7</f>
        <v>14</v>
      </c>
      <c r="C12" s="32">
        <f t="shared" ref="C12:C13" si="1">C10+21</f>
        <v>21</v>
      </c>
      <c r="D12" s="32"/>
      <c r="E12" s="24">
        <f t="shared" ref="E12:E14" si="2">F12-9</f>
        <v>45327</v>
      </c>
      <c r="F12" s="32">
        <v>45336</v>
      </c>
      <c r="G12" s="32"/>
      <c r="H12" s="32"/>
      <c r="I12" s="24">
        <f>J12-19</f>
        <v>45315</v>
      </c>
      <c r="J12" s="32">
        <v>45334</v>
      </c>
      <c r="K12" s="32"/>
      <c r="L12" s="32">
        <f>M12-10</f>
        <v>45317</v>
      </c>
      <c r="M12" s="24">
        <v>45327</v>
      </c>
      <c r="N12" s="24"/>
      <c r="O12" s="32">
        <f>P12-13</f>
        <v>45345</v>
      </c>
      <c r="P12" s="24">
        <v>45358</v>
      </c>
      <c r="Q12" s="24"/>
      <c r="R12" s="24"/>
      <c r="S12" s="24"/>
      <c r="W12" s="7"/>
      <c r="X12" s="8"/>
      <c r="Y12" s="8"/>
    </row>
    <row r="13" spans="1:25" s="2" customFormat="1" ht="15" customHeight="1" x14ac:dyDescent="0.25">
      <c r="A13" s="59"/>
      <c r="B13" s="32">
        <f>C13-7</f>
        <v>45259</v>
      </c>
      <c r="C13" s="32">
        <f t="shared" si="1"/>
        <v>45266</v>
      </c>
      <c r="D13" s="32"/>
      <c r="E13" s="24">
        <f t="shared" si="2"/>
        <v>45355</v>
      </c>
      <c r="F13" s="32">
        <v>45364</v>
      </c>
      <c r="G13" s="32"/>
      <c r="H13" s="32"/>
      <c r="I13" s="24">
        <f>J13-19</f>
        <v>45343</v>
      </c>
      <c r="J13" s="32">
        <v>45362</v>
      </c>
      <c r="K13" s="32"/>
      <c r="L13" s="32">
        <f>M13-10</f>
        <v>45345</v>
      </c>
      <c r="M13" s="24">
        <v>45355</v>
      </c>
      <c r="N13" s="24"/>
      <c r="O13" s="32">
        <f>P13-13</f>
        <v>45373</v>
      </c>
      <c r="P13" s="24">
        <v>45386</v>
      </c>
      <c r="Q13" s="24"/>
      <c r="R13" s="24">
        <f>S13-14</f>
        <v>45365</v>
      </c>
      <c r="S13" s="32">
        <v>45379</v>
      </c>
      <c r="W13" s="7"/>
      <c r="X13" s="8"/>
      <c r="Y13" s="8"/>
    </row>
    <row r="14" spans="1:25" s="2" customFormat="1" ht="15" customHeight="1" x14ac:dyDescent="0.25">
      <c r="A14" s="59"/>
      <c r="B14" s="32"/>
      <c r="C14" s="32"/>
      <c r="D14" s="32"/>
      <c r="E14" s="24">
        <f t="shared" si="2"/>
        <v>45383</v>
      </c>
      <c r="F14" s="32">
        <v>45392</v>
      </c>
      <c r="G14" s="32"/>
      <c r="H14" s="32"/>
      <c r="I14" s="24">
        <f>J14-19</f>
        <v>45378</v>
      </c>
      <c r="J14" s="32">
        <v>45397</v>
      </c>
      <c r="K14" s="32"/>
      <c r="L14" s="32">
        <f>M14-10</f>
        <v>45380</v>
      </c>
      <c r="M14" s="24">
        <v>45390</v>
      </c>
      <c r="N14" s="24"/>
      <c r="O14" s="32"/>
      <c r="P14" s="24"/>
      <c r="Q14" s="24"/>
      <c r="R14" s="24"/>
      <c r="S14" s="32"/>
      <c r="W14" s="7"/>
      <c r="X14" s="8"/>
      <c r="Y14" s="8"/>
    </row>
    <row r="15" spans="1:25" s="2" customFormat="1" ht="15" customHeight="1" x14ac:dyDescent="0.25">
      <c r="A15" s="59"/>
      <c r="B15" s="33"/>
      <c r="C15" s="44"/>
      <c r="D15" s="32"/>
      <c r="E15" s="35"/>
      <c r="F15" s="35"/>
      <c r="G15" s="32"/>
      <c r="H15" s="32"/>
      <c r="I15" s="37"/>
      <c r="J15" s="37"/>
      <c r="K15" s="19"/>
      <c r="L15" s="38"/>
      <c r="M15" s="38"/>
      <c r="N15" s="19"/>
      <c r="O15" s="40"/>
      <c r="P15" s="40"/>
      <c r="Q15" s="32"/>
      <c r="R15" s="31"/>
      <c r="S15" s="42"/>
      <c r="W15" s="7"/>
      <c r="X15" s="8"/>
      <c r="Y15" s="8"/>
    </row>
    <row r="16" spans="1:25" s="2" customFormat="1" ht="15" customHeight="1" x14ac:dyDescent="0.25">
      <c r="A16" s="43" t="s">
        <v>19</v>
      </c>
      <c r="B16" s="32">
        <f t="shared" ref="B16:B30" si="3">C16-7</f>
        <v>44930</v>
      </c>
      <c r="C16" s="45">
        <v>44937</v>
      </c>
      <c r="D16" s="32"/>
      <c r="E16" s="24">
        <f>F16-9</f>
        <v>45418</v>
      </c>
      <c r="F16" s="32">
        <v>45427</v>
      </c>
      <c r="G16" s="32"/>
      <c r="H16" s="32"/>
      <c r="I16" s="24">
        <f t="shared" ref="I16" si="4">J16-19</f>
        <v>45406</v>
      </c>
      <c r="J16" s="32">
        <v>45425</v>
      </c>
      <c r="K16" s="19"/>
      <c r="L16" s="32">
        <f t="shared" ref="L16" si="5">M16-10</f>
        <v>45408</v>
      </c>
      <c r="M16" s="32">
        <v>45418</v>
      </c>
      <c r="N16" s="19"/>
      <c r="O16" s="32">
        <f t="shared" ref="O16:O17" si="6">P16-13</f>
        <v>45401</v>
      </c>
      <c r="P16" s="32">
        <v>45414</v>
      </c>
      <c r="Q16" s="32"/>
      <c r="R16" s="24">
        <f>S16-14</f>
        <v>45421</v>
      </c>
      <c r="S16" s="24">
        <v>45435</v>
      </c>
      <c r="W16" s="7"/>
      <c r="X16" s="8"/>
      <c r="Y16" s="8"/>
    </row>
    <row r="17" spans="1:25" s="2" customFormat="1" ht="15" customHeight="1" x14ac:dyDescent="0.25">
      <c r="A17" s="46"/>
      <c r="B17" s="32">
        <f t="shared" si="3"/>
        <v>44951</v>
      </c>
      <c r="C17" s="45">
        <f>C16+21</f>
        <v>44958</v>
      </c>
      <c r="D17" s="32"/>
      <c r="E17" s="24"/>
      <c r="F17" s="32"/>
      <c r="G17" s="32"/>
      <c r="H17" s="32"/>
      <c r="I17" s="24"/>
      <c r="J17" s="32"/>
      <c r="K17" s="19"/>
      <c r="L17" s="32"/>
      <c r="M17" s="32"/>
      <c r="N17" s="19"/>
      <c r="O17" s="32">
        <f t="shared" si="6"/>
        <v>45436</v>
      </c>
      <c r="P17" s="32">
        <v>45449</v>
      </c>
      <c r="Q17" s="32"/>
      <c r="R17" s="32"/>
      <c r="S17" s="24"/>
      <c r="W17" s="7"/>
      <c r="X17" s="8"/>
      <c r="Y17" s="47"/>
    </row>
    <row r="18" spans="1:25" s="2" customFormat="1" ht="15" customHeight="1" x14ac:dyDescent="0.25">
      <c r="A18" s="48"/>
      <c r="B18" s="32">
        <f t="shared" si="3"/>
        <v>44972</v>
      </c>
      <c r="C18" s="45">
        <f t="shared" ref="C18:C30" si="7">C17+21</f>
        <v>44979</v>
      </c>
      <c r="D18" s="32"/>
      <c r="E18" s="24"/>
      <c r="F18" s="32"/>
      <c r="G18" s="32"/>
      <c r="H18" s="32"/>
      <c r="I18" s="24"/>
      <c r="J18" s="32"/>
      <c r="K18" s="19"/>
      <c r="L18" s="32"/>
      <c r="M18" s="32"/>
      <c r="N18" s="19"/>
      <c r="O18" s="32"/>
      <c r="P18" s="32"/>
      <c r="Q18" s="32"/>
      <c r="R18" s="32"/>
      <c r="S18" s="24"/>
    </row>
    <row r="19" spans="1:25" s="2" customFormat="1" ht="15" customHeight="1" x14ac:dyDescent="0.25">
      <c r="A19" s="48"/>
      <c r="B19" s="32">
        <f t="shared" si="3"/>
        <v>44993</v>
      </c>
      <c r="C19" s="45">
        <f t="shared" si="7"/>
        <v>45000</v>
      </c>
      <c r="D19" s="32"/>
      <c r="E19" s="24"/>
      <c r="F19" s="32"/>
      <c r="G19" s="32"/>
      <c r="H19" s="32"/>
      <c r="I19" s="24"/>
      <c r="J19" s="32"/>
      <c r="K19" s="32"/>
      <c r="L19" s="32"/>
      <c r="M19" s="32"/>
      <c r="N19" s="24"/>
      <c r="O19" s="32"/>
      <c r="P19" s="32"/>
      <c r="Q19" s="24"/>
      <c r="R19" s="32"/>
      <c r="S19" s="24"/>
    </row>
    <row r="20" spans="1:25" s="2" customFormat="1" ht="15" customHeight="1" x14ac:dyDescent="0.25">
      <c r="A20" s="48"/>
      <c r="B20" s="32">
        <f t="shared" si="3"/>
        <v>45014</v>
      </c>
      <c r="C20" s="45">
        <f t="shared" si="7"/>
        <v>45021</v>
      </c>
      <c r="D20" s="32"/>
      <c r="E20" s="24"/>
      <c r="F20" s="32"/>
      <c r="G20" s="32"/>
      <c r="H20" s="32"/>
      <c r="I20" s="24"/>
      <c r="J20" s="32"/>
      <c r="K20" s="32"/>
      <c r="L20" s="32"/>
      <c r="M20" s="24"/>
      <c r="N20" s="24"/>
      <c r="O20" s="32"/>
      <c r="P20" s="24"/>
      <c r="Q20" s="32"/>
      <c r="S20" s="24"/>
    </row>
    <row r="21" spans="1:25" s="2" customFormat="1" ht="15" customHeight="1" x14ac:dyDescent="0.25">
      <c r="A21" s="49"/>
      <c r="B21" s="32">
        <f t="shared" si="3"/>
        <v>45035</v>
      </c>
      <c r="C21" s="45">
        <f t="shared" si="7"/>
        <v>45042</v>
      </c>
      <c r="D21" s="32"/>
      <c r="E21" s="32"/>
      <c r="F21" s="32"/>
      <c r="G21" s="32"/>
      <c r="H21" s="32"/>
      <c r="I21" s="32"/>
      <c r="J21" s="32"/>
      <c r="L21" s="32"/>
      <c r="M21" s="32"/>
      <c r="O21" s="32"/>
      <c r="P21" s="24"/>
      <c r="R21" s="19"/>
    </row>
    <row r="22" spans="1:25" s="2" customFormat="1" ht="15" customHeight="1" x14ac:dyDescent="0.25">
      <c r="A22" s="48"/>
      <c r="B22" s="32">
        <f t="shared" si="3"/>
        <v>45056</v>
      </c>
      <c r="C22" s="45">
        <f t="shared" si="7"/>
        <v>45063</v>
      </c>
      <c r="D22" s="50"/>
      <c r="E22" s="32"/>
      <c r="F22" s="32"/>
      <c r="G22" s="32"/>
      <c r="H22" s="32"/>
      <c r="I22" s="32"/>
      <c r="J22" s="32"/>
      <c r="K22" s="32"/>
      <c r="L22" s="32"/>
      <c r="M22" s="32"/>
      <c r="N22" s="24"/>
      <c r="O22" s="32"/>
      <c r="P22" s="32"/>
      <c r="Q22" s="32"/>
      <c r="R22" s="19"/>
      <c r="S22" s="32"/>
    </row>
    <row r="23" spans="1:25" s="2" customFormat="1" x14ac:dyDescent="0.25">
      <c r="A23" s="1"/>
      <c r="B23" s="32">
        <f t="shared" si="3"/>
        <v>45077</v>
      </c>
      <c r="C23" s="45">
        <f t="shared" si="7"/>
        <v>45084</v>
      </c>
      <c r="D23" s="50"/>
      <c r="E23" s="32"/>
      <c r="F23" s="32"/>
      <c r="G23" s="50"/>
      <c r="H23" s="50"/>
      <c r="I23" s="32"/>
      <c r="J23" s="32"/>
      <c r="K23" s="32"/>
      <c r="L23" s="32"/>
      <c r="M23" s="32"/>
      <c r="N23" s="24"/>
      <c r="O23" s="32"/>
      <c r="P23" s="32"/>
      <c r="Q23" s="32"/>
      <c r="R23" s="19"/>
      <c r="S23" s="32"/>
      <c r="Y23" s="51"/>
    </row>
    <row r="24" spans="1:25" s="2" customFormat="1" x14ac:dyDescent="0.25">
      <c r="A24" s="1"/>
      <c r="B24" s="32">
        <f t="shared" si="3"/>
        <v>45098</v>
      </c>
      <c r="C24" s="45">
        <f t="shared" si="7"/>
        <v>45105</v>
      </c>
      <c r="D24" s="50"/>
      <c r="E24" s="32"/>
      <c r="F24" s="32"/>
      <c r="G24" s="50"/>
      <c r="H24" s="50"/>
      <c r="I24" s="32"/>
      <c r="J24" s="32"/>
      <c r="K24" s="32"/>
      <c r="L24" s="32"/>
      <c r="M24" s="32"/>
      <c r="N24" s="24"/>
      <c r="O24" s="32"/>
      <c r="P24" s="32"/>
      <c r="Q24" s="32"/>
      <c r="R24" s="19"/>
      <c r="S24" s="32"/>
    </row>
    <row r="25" spans="1:25" s="2" customFormat="1" x14ac:dyDescent="0.25">
      <c r="A25" s="1"/>
      <c r="B25" s="32">
        <f t="shared" si="3"/>
        <v>45119</v>
      </c>
      <c r="C25" s="45">
        <f t="shared" si="7"/>
        <v>45126</v>
      </c>
      <c r="D25" s="50"/>
      <c r="E25" s="32"/>
      <c r="F25" s="32"/>
      <c r="G25" s="50"/>
      <c r="H25" s="50"/>
      <c r="I25" s="32"/>
      <c r="J25" s="32"/>
      <c r="K25" s="32"/>
      <c r="L25" s="32"/>
      <c r="M25" s="32"/>
      <c r="N25" s="24"/>
      <c r="O25" s="32"/>
      <c r="P25" s="32"/>
      <c r="Q25" s="32"/>
      <c r="R25" s="19"/>
      <c r="S25" s="32"/>
    </row>
    <row r="26" spans="1:25" s="2" customFormat="1" x14ac:dyDescent="0.25">
      <c r="A26" s="1"/>
      <c r="B26" s="32">
        <f t="shared" si="3"/>
        <v>45140</v>
      </c>
      <c r="C26" s="45">
        <f t="shared" si="7"/>
        <v>45147</v>
      </c>
      <c r="D26" s="50"/>
      <c r="E26" s="32"/>
      <c r="F26" s="32"/>
      <c r="G26" s="50"/>
      <c r="H26" s="50"/>
      <c r="I26" s="32"/>
      <c r="J26" s="32"/>
      <c r="K26" s="32"/>
      <c r="L26" s="32"/>
      <c r="M26" s="32"/>
      <c r="N26" s="24"/>
      <c r="O26" s="32"/>
      <c r="P26" s="32"/>
      <c r="Q26" s="32"/>
      <c r="R26" s="19"/>
      <c r="S26" s="32"/>
    </row>
    <row r="27" spans="1:25" s="2" customFormat="1" x14ac:dyDescent="0.25">
      <c r="A27" s="1"/>
      <c r="B27" s="32">
        <f t="shared" si="3"/>
        <v>45161</v>
      </c>
      <c r="C27" s="45">
        <f t="shared" si="7"/>
        <v>45168</v>
      </c>
      <c r="D27" s="50"/>
      <c r="E27" s="32"/>
      <c r="F27" s="32"/>
      <c r="G27" s="50"/>
      <c r="H27" s="50"/>
      <c r="I27" s="32"/>
      <c r="J27" s="32"/>
      <c r="K27" s="32"/>
      <c r="L27" s="32"/>
      <c r="M27" s="32"/>
      <c r="N27" s="24"/>
      <c r="O27" s="32"/>
      <c r="P27" s="32"/>
      <c r="Q27" s="32"/>
      <c r="R27" s="19"/>
      <c r="S27" s="32"/>
    </row>
    <row r="28" spans="1:25" s="2" customFormat="1" x14ac:dyDescent="0.25">
      <c r="A28" s="1"/>
      <c r="B28" s="32">
        <f t="shared" si="3"/>
        <v>45182</v>
      </c>
      <c r="C28" s="45">
        <f t="shared" si="7"/>
        <v>45189</v>
      </c>
      <c r="D28" s="50"/>
      <c r="E28" s="32"/>
      <c r="F28" s="32"/>
      <c r="G28" s="50"/>
      <c r="H28" s="50"/>
      <c r="I28" s="32"/>
      <c r="J28" s="32"/>
      <c r="K28" s="32"/>
      <c r="L28" s="32"/>
      <c r="M28" s="32"/>
      <c r="N28" s="24"/>
      <c r="O28" s="32"/>
      <c r="P28" s="32"/>
      <c r="Q28" s="32"/>
      <c r="R28" s="19"/>
      <c r="S28" s="32"/>
    </row>
    <row r="29" spans="1:25" s="2" customFormat="1" x14ac:dyDescent="0.25">
      <c r="A29" s="1"/>
      <c r="B29" s="32">
        <f t="shared" si="3"/>
        <v>45203</v>
      </c>
      <c r="C29" s="45">
        <f t="shared" si="7"/>
        <v>45210</v>
      </c>
      <c r="D29" s="50"/>
      <c r="E29" s="32"/>
      <c r="F29" s="32"/>
      <c r="G29" s="50"/>
      <c r="H29" s="50"/>
      <c r="I29" s="32"/>
      <c r="J29" s="32"/>
      <c r="K29" s="32"/>
      <c r="L29" s="32"/>
      <c r="M29" s="32"/>
      <c r="N29" s="24"/>
      <c r="O29" s="32"/>
      <c r="P29" s="32"/>
      <c r="Q29" s="32"/>
      <c r="R29" s="19"/>
      <c r="S29" s="32"/>
    </row>
    <row r="30" spans="1:25" s="2" customFormat="1" x14ac:dyDescent="0.25">
      <c r="A30" s="1"/>
      <c r="B30" s="32">
        <f t="shared" si="3"/>
        <v>45224</v>
      </c>
      <c r="C30" s="45">
        <f t="shared" si="7"/>
        <v>45231</v>
      </c>
      <c r="D30" s="50"/>
      <c r="E30" s="32"/>
      <c r="F30" s="32"/>
      <c r="G30" s="50"/>
      <c r="H30" s="50"/>
      <c r="I30" s="32"/>
      <c r="J30" s="32"/>
      <c r="K30" s="32"/>
      <c r="L30" s="32"/>
      <c r="M30" s="32"/>
      <c r="N30" s="24"/>
      <c r="O30" s="32"/>
      <c r="P30" s="32"/>
      <c r="Q30" s="32"/>
      <c r="R30" s="19"/>
      <c r="S30" s="32"/>
    </row>
    <row r="31" spans="1:25" s="2" customFormat="1" x14ac:dyDescent="0.25">
      <c r="A31" s="1"/>
      <c r="B31" s="32"/>
      <c r="C31" s="45"/>
      <c r="D31" s="50"/>
      <c r="E31" s="32"/>
      <c r="F31" s="32"/>
      <c r="G31" s="50"/>
      <c r="H31" s="50"/>
      <c r="I31" s="32"/>
      <c r="J31" s="32"/>
      <c r="K31" s="32"/>
      <c r="L31" s="32"/>
      <c r="M31" s="32"/>
      <c r="N31" s="24"/>
      <c r="O31" s="32"/>
      <c r="P31" s="32"/>
      <c r="Q31" s="32"/>
      <c r="R31" s="19"/>
      <c r="S31" s="32"/>
    </row>
    <row r="32" spans="1:25" s="2" customFormat="1" x14ac:dyDescent="0.25">
      <c r="A32" s="1"/>
      <c r="B32" s="32"/>
      <c r="C32" s="45"/>
      <c r="D32" s="50"/>
      <c r="E32" s="32"/>
      <c r="F32" s="32"/>
      <c r="G32" s="50"/>
      <c r="H32" s="50"/>
      <c r="I32" s="32"/>
      <c r="J32" s="32"/>
      <c r="K32" s="32"/>
      <c r="L32" s="32"/>
      <c r="M32" s="32"/>
      <c r="N32" s="24"/>
      <c r="O32" s="32"/>
      <c r="P32" s="32"/>
      <c r="Q32" s="32"/>
      <c r="R32" s="19"/>
      <c r="S32" s="32"/>
    </row>
    <row r="33" spans="1:19" s="2" customFormat="1" x14ac:dyDescent="0.25">
      <c r="A33" s="1"/>
      <c r="B33" s="32"/>
      <c r="C33" s="45"/>
      <c r="D33" s="50"/>
      <c r="E33" s="32"/>
      <c r="F33" s="32"/>
      <c r="G33" s="50"/>
      <c r="H33" s="50"/>
      <c r="I33" s="32"/>
      <c r="J33" s="32"/>
      <c r="K33" s="32"/>
      <c r="L33" s="32"/>
      <c r="M33" s="32"/>
      <c r="N33" s="24"/>
      <c r="O33" s="32"/>
      <c r="P33" s="32"/>
      <c r="Q33" s="32"/>
      <c r="R33" s="19"/>
      <c r="S33" s="32"/>
    </row>
    <row r="34" spans="1:19" s="2" customFormat="1" x14ac:dyDescent="0.25">
      <c r="A34" s="1"/>
      <c r="B34" s="32"/>
      <c r="C34" s="45"/>
      <c r="D34" s="50"/>
      <c r="E34" s="32"/>
      <c r="F34" s="32"/>
      <c r="G34" s="50"/>
      <c r="H34" s="50"/>
      <c r="I34" s="32"/>
      <c r="J34" s="32"/>
      <c r="K34" s="32"/>
      <c r="L34" s="32"/>
      <c r="M34" s="32"/>
      <c r="N34" s="24"/>
      <c r="O34" s="32"/>
      <c r="P34" s="32"/>
      <c r="Q34" s="32"/>
      <c r="R34" s="19"/>
      <c r="S34" s="32"/>
    </row>
    <row r="35" spans="1:19" s="2" customFormat="1" x14ac:dyDescent="0.25">
      <c r="A35" s="1"/>
      <c r="B35" s="32"/>
      <c r="C35" s="45"/>
      <c r="D35" s="50"/>
      <c r="E35" s="32"/>
      <c r="F35" s="32"/>
      <c r="G35" s="50"/>
      <c r="H35" s="50"/>
      <c r="I35" s="32"/>
      <c r="J35" s="32"/>
      <c r="K35" s="32"/>
      <c r="L35" s="32"/>
      <c r="M35" s="32"/>
      <c r="N35" s="24"/>
      <c r="O35" s="32"/>
      <c r="P35" s="32"/>
      <c r="Q35" s="32"/>
      <c r="R35" s="19"/>
      <c r="S35" s="32"/>
    </row>
    <row r="36" spans="1:19" s="2" customFormat="1" x14ac:dyDescent="0.25">
      <c r="A36" s="1"/>
      <c r="B36" s="32"/>
      <c r="C36" s="45"/>
      <c r="D36" s="50"/>
      <c r="E36" s="32"/>
      <c r="F36" s="32"/>
      <c r="G36" s="50"/>
      <c r="H36" s="50"/>
      <c r="I36" s="32"/>
      <c r="J36" s="32"/>
      <c r="K36" s="32"/>
      <c r="L36" s="32"/>
      <c r="M36" s="32"/>
      <c r="N36" s="24"/>
      <c r="O36" s="32"/>
      <c r="P36" s="32"/>
      <c r="Q36" s="32"/>
      <c r="R36" s="19"/>
      <c r="S36" s="32"/>
    </row>
    <row r="37" spans="1:19" s="2" customFormat="1" x14ac:dyDescent="0.25">
      <c r="A37" s="1"/>
      <c r="B37" s="32"/>
      <c r="C37" s="45"/>
      <c r="D37" s="50"/>
      <c r="E37" s="32"/>
      <c r="F37" s="32"/>
      <c r="G37" s="50"/>
      <c r="H37" s="50"/>
      <c r="I37" s="32"/>
      <c r="J37" s="32"/>
      <c r="K37" s="32"/>
      <c r="L37" s="32"/>
      <c r="M37" s="32"/>
      <c r="N37" s="24"/>
      <c r="O37" s="32"/>
      <c r="P37" s="32"/>
      <c r="Q37" s="32"/>
      <c r="R37" s="19"/>
      <c r="S37" s="32"/>
    </row>
    <row r="38" spans="1:19" s="2" customFormat="1" x14ac:dyDescent="0.25">
      <c r="A38" s="1"/>
      <c r="B38" s="32"/>
      <c r="C38" s="45"/>
      <c r="D38" s="50"/>
      <c r="E38" s="32"/>
      <c r="F38" s="32"/>
      <c r="G38" s="50"/>
      <c r="H38" s="50"/>
      <c r="I38" s="32"/>
      <c r="J38" s="32"/>
      <c r="K38" s="32"/>
      <c r="L38" s="32"/>
      <c r="M38" s="32"/>
      <c r="N38" s="24"/>
      <c r="O38" s="32"/>
      <c r="P38" s="32"/>
      <c r="Q38" s="32"/>
      <c r="R38" s="19"/>
      <c r="S38" s="32"/>
    </row>
    <row r="39" spans="1:19" s="2" customFormat="1" x14ac:dyDescent="0.25">
      <c r="A39" s="1"/>
      <c r="B39" s="32"/>
      <c r="C39" s="45"/>
      <c r="D39" s="50"/>
      <c r="E39" s="32"/>
      <c r="F39" s="32"/>
      <c r="G39" s="50"/>
      <c r="H39" s="50"/>
      <c r="I39" s="32"/>
      <c r="J39" s="32"/>
      <c r="K39" s="32"/>
      <c r="L39" s="32"/>
      <c r="M39" s="32"/>
      <c r="N39" s="24"/>
      <c r="O39" s="32"/>
      <c r="P39" s="32"/>
      <c r="Q39" s="32"/>
      <c r="R39" s="19"/>
      <c r="S39" s="32"/>
    </row>
    <row r="40" spans="1:19" s="2" customFormat="1" x14ac:dyDescent="0.25">
      <c r="A40" s="1"/>
      <c r="B40" s="32"/>
      <c r="C40" s="45"/>
      <c r="D40" s="50"/>
      <c r="E40" s="32"/>
      <c r="F40" s="32"/>
      <c r="G40" s="50"/>
      <c r="H40" s="50"/>
      <c r="I40" s="32"/>
      <c r="J40" s="32"/>
      <c r="K40" s="32"/>
      <c r="L40" s="32"/>
      <c r="M40" s="32"/>
      <c r="N40" s="24"/>
      <c r="O40" s="32"/>
      <c r="P40" s="32"/>
      <c r="Q40" s="32"/>
      <c r="R40" s="19"/>
      <c r="S40" s="32"/>
    </row>
    <row r="41" spans="1:19" s="2" customFormat="1" x14ac:dyDescent="0.25">
      <c r="A41" s="1"/>
      <c r="B41" s="32"/>
      <c r="C41" s="45"/>
      <c r="D41" s="50"/>
      <c r="E41" s="32"/>
      <c r="F41" s="32"/>
      <c r="G41" s="50"/>
      <c r="H41" s="50"/>
      <c r="I41" s="32"/>
      <c r="J41" s="32"/>
      <c r="K41" s="32"/>
      <c r="L41" s="32"/>
      <c r="M41" s="32"/>
      <c r="N41" s="24"/>
      <c r="O41" s="32"/>
      <c r="P41" s="32"/>
      <c r="Q41" s="32"/>
      <c r="R41" s="19"/>
      <c r="S41" s="32"/>
    </row>
    <row r="42" spans="1:19" s="2" customFormat="1" x14ac:dyDescent="0.25">
      <c r="A42" s="1"/>
      <c r="B42" s="32"/>
      <c r="C42" s="45"/>
      <c r="D42" s="50"/>
      <c r="E42" s="32"/>
      <c r="F42" s="32"/>
      <c r="G42" s="50"/>
      <c r="H42" s="50"/>
      <c r="I42" s="32"/>
      <c r="J42" s="32"/>
      <c r="K42" s="32"/>
      <c r="L42" s="32"/>
      <c r="M42" s="32"/>
      <c r="N42" s="24"/>
      <c r="O42" s="32"/>
      <c r="P42" s="32"/>
      <c r="Q42" s="32"/>
      <c r="R42" s="19"/>
      <c r="S42" s="32"/>
    </row>
    <row r="43" spans="1:19" s="2" customFormat="1" x14ac:dyDescent="0.25">
      <c r="A43" s="1"/>
      <c r="B43" s="32"/>
      <c r="C43" s="45"/>
      <c r="D43" s="50"/>
      <c r="E43" s="32"/>
      <c r="F43" s="32"/>
      <c r="G43" s="50"/>
      <c r="H43" s="50"/>
      <c r="I43" s="32"/>
      <c r="J43" s="32"/>
      <c r="K43" s="32"/>
      <c r="L43" s="32"/>
      <c r="M43" s="32"/>
      <c r="N43" s="24"/>
      <c r="O43" s="32"/>
      <c r="P43" s="32"/>
      <c r="Q43" s="32"/>
      <c r="R43" s="19"/>
      <c r="S43" s="32"/>
    </row>
    <row r="44" spans="1:19" s="2" customFormat="1" x14ac:dyDescent="0.25">
      <c r="A44" s="1"/>
      <c r="B44" s="32"/>
      <c r="C44" s="45"/>
      <c r="D44" s="50"/>
      <c r="E44" s="32"/>
      <c r="F44" s="32"/>
      <c r="G44" s="50"/>
      <c r="H44" s="50"/>
      <c r="I44" s="32"/>
      <c r="J44" s="32"/>
      <c r="K44" s="32"/>
      <c r="L44" s="32"/>
      <c r="M44" s="32"/>
      <c r="N44" s="24"/>
      <c r="O44" s="32"/>
      <c r="P44" s="32"/>
      <c r="Q44" s="32"/>
      <c r="R44" s="19"/>
      <c r="S44" s="32"/>
    </row>
    <row r="45" spans="1:19" s="2" customFormat="1" x14ac:dyDescent="0.25">
      <c r="A45" s="1"/>
      <c r="B45" s="32"/>
      <c r="C45" s="45"/>
      <c r="D45" s="50"/>
      <c r="E45" s="32"/>
      <c r="F45" s="32"/>
      <c r="G45" s="50"/>
      <c r="H45" s="50"/>
      <c r="I45" s="32"/>
      <c r="J45" s="32"/>
      <c r="K45" s="32"/>
      <c r="L45" s="32"/>
      <c r="M45" s="32"/>
      <c r="N45" s="24"/>
      <c r="O45" s="32"/>
      <c r="P45" s="32"/>
      <c r="Q45" s="32"/>
      <c r="R45" s="19"/>
      <c r="S45" s="32"/>
    </row>
    <row r="46" spans="1:19" s="2" customFormat="1" x14ac:dyDescent="0.25">
      <c r="A46" s="1"/>
      <c r="B46" s="32"/>
      <c r="C46" s="45"/>
      <c r="D46" s="50"/>
      <c r="E46" s="32"/>
      <c r="F46" s="32"/>
      <c r="G46" s="50"/>
      <c r="H46" s="50"/>
      <c r="I46" s="32"/>
      <c r="J46" s="32"/>
      <c r="K46" s="32"/>
      <c r="L46" s="32"/>
      <c r="M46" s="32"/>
      <c r="N46" s="24"/>
      <c r="O46" s="32"/>
      <c r="P46" s="32"/>
      <c r="Q46" s="32"/>
      <c r="R46" s="19"/>
      <c r="S46" s="32"/>
    </row>
    <row r="47" spans="1:19" s="2" customFormat="1" x14ac:dyDescent="0.25">
      <c r="A47" s="1"/>
      <c r="B47" s="32"/>
      <c r="C47" s="45"/>
      <c r="D47" s="50"/>
      <c r="E47" s="32"/>
      <c r="F47" s="32"/>
      <c r="G47" s="50"/>
      <c r="H47" s="50"/>
      <c r="I47" s="32"/>
      <c r="J47" s="32"/>
      <c r="K47" s="32"/>
      <c r="L47" s="32"/>
      <c r="M47" s="32"/>
      <c r="N47" s="24"/>
      <c r="O47" s="32"/>
      <c r="P47" s="32"/>
      <c r="Q47" s="32"/>
      <c r="R47" s="19"/>
      <c r="S47" s="32"/>
    </row>
    <row r="48" spans="1:19" s="2" customFormat="1" x14ac:dyDescent="0.25">
      <c r="A48" s="1"/>
      <c r="B48" s="32"/>
      <c r="C48" s="45"/>
      <c r="D48" s="50"/>
      <c r="E48" s="32"/>
      <c r="F48" s="32"/>
      <c r="G48" s="50"/>
      <c r="H48" s="50"/>
      <c r="I48" s="32"/>
      <c r="J48" s="32"/>
      <c r="K48" s="32"/>
      <c r="L48" s="32"/>
      <c r="M48" s="32"/>
      <c r="N48" s="24"/>
      <c r="O48" s="32"/>
      <c r="P48" s="32"/>
      <c r="Q48" s="32"/>
      <c r="R48" s="19"/>
      <c r="S48" s="32"/>
    </row>
    <row r="49" spans="1:19" s="2" customFormat="1" x14ac:dyDescent="0.25">
      <c r="A49" s="1"/>
      <c r="B49" s="32"/>
      <c r="C49" s="45"/>
      <c r="D49" s="50"/>
      <c r="E49" s="32"/>
      <c r="F49" s="32"/>
      <c r="G49" s="50"/>
      <c r="H49" s="50"/>
      <c r="I49" s="32"/>
      <c r="J49" s="32"/>
      <c r="K49" s="32"/>
      <c r="L49" s="32"/>
      <c r="M49" s="32"/>
      <c r="N49" s="24"/>
      <c r="O49" s="32"/>
      <c r="P49" s="32"/>
      <c r="Q49" s="32"/>
      <c r="R49" s="19"/>
      <c r="S49" s="32"/>
    </row>
    <row r="50" spans="1:19" s="2" customFormat="1" x14ac:dyDescent="0.25">
      <c r="A50" s="1"/>
      <c r="B50" s="32"/>
      <c r="C50" s="45"/>
      <c r="D50" s="50"/>
      <c r="E50" s="32"/>
      <c r="F50" s="32"/>
      <c r="G50" s="50"/>
      <c r="H50" s="50"/>
      <c r="I50" s="32"/>
      <c r="J50" s="32"/>
      <c r="K50" s="32"/>
      <c r="L50" s="32"/>
      <c r="M50" s="32"/>
      <c r="N50" s="24"/>
      <c r="O50" s="32"/>
      <c r="P50" s="32"/>
      <c r="Q50" s="32"/>
      <c r="R50" s="19"/>
      <c r="S50" s="32"/>
    </row>
    <row r="51" spans="1:19" s="2" customFormat="1" x14ac:dyDescent="0.25">
      <c r="A51" s="1"/>
      <c r="B51" s="32"/>
      <c r="C51" s="45"/>
      <c r="D51" s="50"/>
      <c r="E51" s="32"/>
      <c r="F51" s="32"/>
      <c r="G51" s="50"/>
      <c r="H51" s="50"/>
      <c r="I51" s="32"/>
      <c r="J51" s="32"/>
      <c r="K51" s="32"/>
      <c r="L51" s="32"/>
      <c r="M51" s="32"/>
      <c r="N51" s="24"/>
      <c r="O51" s="32"/>
      <c r="P51" s="32"/>
      <c r="Q51" s="32"/>
      <c r="R51" s="19"/>
      <c r="S51" s="32"/>
    </row>
    <row r="52" spans="1:19" s="2" customFormat="1" x14ac:dyDescent="0.25">
      <c r="A52" s="1"/>
      <c r="B52" s="32"/>
      <c r="C52" s="45"/>
      <c r="D52" s="50"/>
      <c r="E52" s="32"/>
      <c r="F52" s="32"/>
      <c r="G52" s="50"/>
      <c r="H52" s="50"/>
      <c r="I52" s="32"/>
      <c r="J52" s="32"/>
      <c r="K52" s="32"/>
      <c r="L52" s="32"/>
      <c r="M52" s="32"/>
      <c r="N52" s="24"/>
      <c r="O52" s="32"/>
      <c r="P52" s="32"/>
      <c r="Q52" s="32"/>
      <c r="R52" s="19"/>
      <c r="S52" s="32"/>
    </row>
    <row r="53" spans="1:19" s="2" customFormat="1" x14ac:dyDescent="0.25">
      <c r="A53" s="1"/>
      <c r="B53" s="32"/>
      <c r="C53" s="45"/>
      <c r="D53" s="50"/>
      <c r="E53" s="32"/>
      <c r="F53" s="32"/>
      <c r="G53" s="50"/>
      <c r="H53" s="50"/>
      <c r="I53" s="32"/>
      <c r="J53" s="32"/>
      <c r="K53" s="32"/>
      <c r="L53" s="32"/>
      <c r="M53" s="32"/>
      <c r="N53" s="24"/>
      <c r="O53" s="32"/>
      <c r="P53" s="32"/>
      <c r="Q53" s="32"/>
      <c r="R53" s="19"/>
      <c r="S53" s="32"/>
    </row>
    <row r="54" spans="1:19" s="2" customFormat="1" x14ac:dyDescent="0.25">
      <c r="A54" s="1"/>
      <c r="B54" s="32"/>
      <c r="C54" s="45"/>
      <c r="D54" s="50"/>
      <c r="E54" s="32"/>
      <c r="F54" s="32"/>
      <c r="G54" s="50"/>
      <c r="H54" s="50"/>
      <c r="I54" s="32"/>
      <c r="J54" s="32"/>
      <c r="K54" s="32"/>
      <c r="L54" s="32"/>
      <c r="M54" s="32"/>
      <c r="N54" s="24"/>
      <c r="O54" s="32"/>
      <c r="P54" s="32"/>
      <c r="Q54" s="32"/>
      <c r="R54" s="19"/>
      <c r="S54" s="32"/>
    </row>
    <row r="55" spans="1:19" s="2" customFormat="1" x14ac:dyDescent="0.25">
      <c r="A55" s="1"/>
      <c r="B55" s="32"/>
      <c r="C55" s="45"/>
      <c r="D55" s="50"/>
      <c r="E55" s="32"/>
      <c r="F55" s="32"/>
      <c r="G55" s="50"/>
      <c r="H55" s="50"/>
      <c r="I55" s="32"/>
      <c r="J55" s="32"/>
      <c r="K55" s="32"/>
      <c r="L55" s="32"/>
      <c r="M55" s="32"/>
      <c r="N55" s="24"/>
      <c r="O55" s="32"/>
      <c r="P55" s="32"/>
      <c r="Q55" s="32"/>
      <c r="R55" s="19"/>
      <c r="S55" s="32"/>
    </row>
    <row r="56" spans="1:19" s="2" customFormat="1" x14ac:dyDescent="0.25">
      <c r="A56" s="1"/>
      <c r="B56" s="32"/>
      <c r="C56" s="45"/>
      <c r="D56" s="50"/>
      <c r="E56" s="32"/>
      <c r="F56" s="32"/>
      <c r="G56" s="50"/>
      <c r="H56" s="50"/>
      <c r="I56" s="32"/>
      <c r="J56" s="32"/>
      <c r="K56" s="32"/>
      <c r="L56" s="32"/>
      <c r="M56" s="32"/>
      <c r="N56" s="24"/>
      <c r="O56" s="32"/>
      <c r="P56" s="32"/>
      <c r="Q56" s="32"/>
      <c r="R56" s="19"/>
      <c r="S56" s="32"/>
    </row>
    <row r="57" spans="1:19" s="2" customFormat="1" x14ac:dyDescent="0.25">
      <c r="A57" s="1"/>
      <c r="B57" s="32"/>
      <c r="C57" s="45"/>
      <c r="D57" s="50"/>
      <c r="E57" s="32"/>
      <c r="F57" s="32"/>
      <c r="G57" s="50"/>
      <c r="H57" s="50"/>
      <c r="I57" s="32"/>
      <c r="J57" s="32"/>
      <c r="K57" s="32"/>
      <c r="L57" s="32"/>
      <c r="M57" s="32"/>
      <c r="N57" s="24"/>
      <c r="O57" s="32"/>
      <c r="P57" s="32"/>
      <c r="Q57" s="32"/>
      <c r="R57" s="19"/>
      <c r="S57" s="32"/>
    </row>
    <row r="58" spans="1:19" s="2" customFormat="1" x14ac:dyDescent="0.25">
      <c r="A58" s="1"/>
      <c r="B58" s="32"/>
      <c r="C58" s="45"/>
      <c r="D58" s="50"/>
      <c r="E58" s="32"/>
      <c r="F58" s="32"/>
      <c r="G58" s="50"/>
      <c r="H58" s="50"/>
      <c r="I58" s="32"/>
      <c r="J58" s="32"/>
      <c r="K58" s="32"/>
      <c r="L58" s="32"/>
      <c r="M58" s="32"/>
      <c r="N58" s="24"/>
      <c r="O58" s="32"/>
      <c r="P58" s="32"/>
      <c r="Q58" s="32"/>
      <c r="R58" s="19"/>
      <c r="S58" s="32"/>
    </row>
    <row r="59" spans="1:19" s="2" customFormat="1" x14ac:dyDescent="0.25">
      <c r="A59" s="1"/>
      <c r="B59" s="32"/>
      <c r="C59" s="45"/>
      <c r="D59" s="50"/>
      <c r="E59" s="32"/>
      <c r="F59" s="32"/>
      <c r="G59" s="50"/>
      <c r="H59" s="50"/>
      <c r="I59" s="32"/>
      <c r="J59" s="32"/>
      <c r="K59" s="32"/>
      <c r="L59" s="32"/>
      <c r="M59" s="32"/>
      <c r="N59" s="24"/>
      <c r="O59" s="32"/>
      <c r="P59" s="32"/>
      <c r="Q59" s="32"/>
      <c r="R59" s="19"/>
      <c r="S59" s="32"/>
    </row>
    <row r="60" spans="1:19" s="2" customFormat="1" x14ac:dyDescent="0.25">
      <c r="A60" s="1"/>
      <c r="B60" s="32"/>
      <c r="C60" s="45"/>
      <c r="D60" s="50"/>
      <c r="E60" s="32"/>
      <c r="F60" s="32"/>
      <c r="G60" s="50"/>
      <c r="H60" s="50"/>
      <c r="I60" s="32"/>
      <c r="J60" s="32"/>
      <c r="K60" s="32"/>
      <c r="L60" s="32"/>
      <c r="M60" s="32"/>
      <c r="N60" s="24"/>
      <c r="O60" s="32"/>
      <c r="P60" s="32"/>
      <c r="Q60" s="32"/>
      <c r="R60" s="19"/>
      <c r="S60" s="32"/>
    </row>
    <row r="61" spans="1:19" s="2" customFormat="1" x14ac:dyDescent="0.25">
      <c r="A61" s="1"/>
      <c r="B61" s="32"/>
      <c r="C61" s="45"/>
      <c r="D61" s="50"/>
      <c r="E61" s="32"/>
      <c r="F61" s="32"/>
      <c r="G61" s="50"/>
      <c r="H61" s="50"/>
      <c r="I61" s="32"/>
      <c r="J61" s="32"/>
      <c r="K61" s="32"/>
      <c r="L61" s="32"/>
      <c r="M61" s="32"/>
      <c r="N61" s="24"/>
      <c r="O61" s="32"/>
      <c r="P61" s="32"/>
      <c r="Q61" s="32"/>
      <c r="R61" s="19"/>
      <c r="S61" s="32"/>
    </row>
    <row r="62" spans="1:19" s="2" customFormat="1" x14ac:dyDescent="0.25">
      <c r="A62" s="1"/>
      <c r="B62" s="32"/>
      <c r="C62" s="45"/>
      <c r="D62" s="50"/>
      <c r="E62" s="32"/>
      <c r="F62" s="32"/>
      <c r="G62" s="50"/>
      <c r="H62" s="50"/>
      <c r="I62" s="32"/>
      <c r="J62" s="32"/>
      <c r="K62" s="32"/>
      <c r="L62" s="32"/>
      <c r="M62" s="32"/>
      <c r="N62" s="24"/>
      <c r="O62" s="32"/>
      <c r="P62" s="32"/>
      <c r="Q62" s="32"/>
      <c r="R62" s="19"/>
      <c r="S62" s="32"/>
    </row>
    <row r="63" spans="1:19" s="2" customFormat="1" x14ac:dyDescent="0.25">
      <c r="A63" s="1"/>
      <c r="B63" s="32"/>
      <c r="C63" s="45"/>
      <c r="D63" s="50"/>
      <c r="E63" s="32"/>
      <c r="F63" s="32"/>
      <c r="G63" s="50"/>
      <c r="H63" s="50"/>
      <c r="I63" s="32"/>
      <c r="J63" s="32"/>
      <c r="K63" s="32"/>
      <c r="L63" s="32"/>
      <c r="M63" s="32"/>
      <c r="N63" s="24"/>
      <c r="O63" s="32"/>
      <c r="P63" s="32"/>
      <c r="Q63" s="32"/>
      <c r="R63" s="19"/>
      <c r="S63" s="32"/>
    </row>
    <row r="64" spans="1:19" s="2" customFormat="1" x14ac:dyDescent="0.25">
      <c r="A64" s="1"/>
      <c r="B64" s="32"/>
      <c r="C64" s="45"/>
      <c r="D64" s="50"/>
      <c r="E64" s="32"/>
      <c r="F64" s="32"/>
      <c r="G64" s="50"/>
      <c r="H64" s="50"/>
      <c r="I64" s="32"/>
      <c r="J64" s="32"/>
      <c r="K64" s="32"/>
      <c r="L64" s="32"/>
      <c r="M64" s="32"/>
      <c r="N64" s="24"/>
      <c r="O64" s="32"/>
      <c r="P64" s="32"/>
      <c r="Q64" s="32"/>
      <c r="R64" s="19"/>
      <c r="S64" s="32"/>
    </row>
    <row r="65" spans="1:19" s="2" customFormat="1" x14ac:dyDescent="0.25">
      <c r="A65" s="1"/>
      <c r="B65" s="32"/>
      <c r="C65" s="45"/>
      <c r="D65" s="50"/>
      <c r="E65" s="32"/>
      <c r="F65" s="32"/>
      <c r="G65" s="50"/>
      <c r="H65" s="50"/>
      <c r="I65" s="32"/>
      <c r="J65" s="32"/>
      <c r="K65" s="32"/>
      <c r="L65" s="32"/>
      <c r="M65" s="32"/>
      <c r="N65" s="24"/>
      <c r="O65" s="32"/>
      <c r="P65" s="32"/>
      <c r="Q65" s="32"/>
      <c r="R65" s="19"/>
      <c r="S65" s="32"/>
    </row>
    <row r="66" spans="1:19" s="2" customFormat="1" x14ac:dyDescent="0.25">
      <c r="A66" s="1"/>
      <c r="B66" s="32"/>
      <c r="C66" s="45"/>
      <c r="D66" s="50"/>
      <c r="E66" s="32"/>
      <c r="F66" s="32"/>
      <c r="G66" s="50"/>
      <c r="H66" s="50"/>
      <c r="I66" s="32"/>
      <c r="J66" s="32"/>
      <c r="K66" s="32"/>
      <c r="L66" s="32"/>
      <c r="M66" s="32"/>
      <c r="N66" s="24"/>
      <c r="O66" s="32"/>
      <c r="P66" s="32"/>
      <c r="Q66" s="32"/>
      <c r="R66" s="19"/>
      <c r="S66" s="32"/>
    </row>
    <row r="67" spans="1:19" s="2" customFormat="1" x14ac:dyDescent="0.25">
      <c r="A67" s="1"/>
      <c r="B67" s="32"/>
      <c r="C67" s="45"/>
      <c r="D67" s="50"/>
      <c r="E67" s="32"/>
      <c r="F67" s="32"/>
      <c r="G67" s="50"/>
      <c r="H67" s="50"/>
      <c r="I67" s="32"/>
      <c r="J67" s="32"/>
      <c r="K67" s="32"/>
      <c r="L67" s="32"/>
      <c r="M67" s="32"/>
      <c r="N67" s="24"/>
      <c r="O67" s="32"/>
      <c r="P67" s="32"/>
      <c r="Q67" s="32"/>
      <c r="R67" s="19"/>
      <c r="S67" s="32"/>
    </row>
    <row r="68" spans="1:19" s="2" customFormat="1" x14ac:dyDescent="0.25">
      <c r="A68" s="1"/>
      <c r="B68" s="32"/>
      <c r="C68" s="45"/>
      <c r="D68" s="50"/>
      <c r="E68" s="32"/>
      <c r="F68" s="32"/>
      <c r="G68" s="50"/>
      <c r="H68" s="50"/>
      <c r="I68" s="32"/>
      <c r="J68" s="32"/>
      <c r="K68" s="32"/>
      <c r="L68" s="32"/>
      <c r="M68" s="32"/>
      <c r="N68" s="24"/>
      <c r="O68" s="32"/>
      <c r="P68" s="32"/>
      <c r="Q68" s="32"/>
      <c r="R68" s="19"/>
      <c r="S68" s="32"/>
    </row>
    <row r="69" spans="1:19" s="2" customFormat="1" x14ac:dyDescent="0.25">
      <c r="A69" s="1"/>
      <c r="B69" s="32"/>
      <c r="C69" s="45"/>
      <c r="D69" s="50"/>
      <c r="E69" s="32"/>
      <c r="F69" s="32"/>
      <c r="G69" s="50"/>
      <c r="H69" s="50"/>
      <c r="I69" s="32"/>
      <c r="J69" s="32"/>
      <c r="K69" s="32"/>
      <c r="L69" s="32"/>
      <c r="M69" s="32"/>
      <c r="N69" s="24"/>
      <c r="O69" s="32"/>
      <c r="P69" s="32"/>
      <c r="Q69" s="32"/>
      <c r="R69" s="19"/>
      <c r="S69" s="32"/>
    </row>
    <row r="70" spans="1:19" s="2" customFormat="1" x14ac:dyDescent="0.25">
      <c r="A70" s="1"/>
      <c r="B70" s="32"/>
      <c r="C70" s="45"/>
      <c r="D70" s="50"/>
      <c r="E70" s="32"/>
      <c r="F70" s="32"/>
      <c r="G70" s="50"/>
      <c r="H70" s="50"/>
      <c r="I70" s="32"/>
      <c r="J70" s="32"/>
      <c r="K70" s="32"/>
      <c r="L70" s="32"/>
      <c r="M70" s="32"/>
      <c r="N70" s="24"/>
      <c r="O70" s="32"/>
      <c r="P70" s="32"/>
      <c r="Q70" s="32"/>
      <c r="R70" s="19"/>
      <c r="S70" s="32"/>
    </row>
    <row r="71" spans="1:19" s="2" customFormat="1" x14ac:dyDescent="0.25">
      <c r="A71" s="1"/>
      <c r="B71" s="32"/>
      <c r="C71" s="45"/>
      <c r="D71" s="50"/>
      <c r="E71" s="32"/>
      <c r="F71" s="32"/>
      <c r="G71" s="50"/>
      <c r="H71" s="50"/>
      <c r="I71" s="32"/>
      <c r="J71" s="32"/>
      <c r="K71" s="32"/>
      <c r="L71" s="32"/>
      <c r="M71" s="32"/>
      <c r="N71" s="24"/>
      <c r="O71" s="32"/>
      <c r="P71" s="32"/>
      <c r="Q71" s="32"/>
      <c r="R71" s="19"/>
      <c r="S71" s="32"/>
    </row>
    <row r="72" spans="1:19" s="2" customFormat="1" x14ac:dyDescent="0.25">
      <c r="A72" s="1"/>
      <c r="B72" s="32"/>
      <c r="C72" s="45"/>
      <c r="D72" s="50"/>
      <c r="E72" s="32"/>
      <c r="F72" s="32"/>
      <c r="G72" s="50"/>
      <c r="H72" s="50"/>
      <c r="I72" s="32"/>
      <c r="J72" s="32"/>
      <c r="K72" s="32"/>
      <c r="L72" s="32"/>
      <c r="M72" s="32"/>
      <c r="N72" s="24"/>
      <c r="O72" s="32"/>
      <c r="P72" s="32"/>
      <c r="Q72" s="32"/>
      <c r="R72" s="19"/>
      <c r="S72" s="32"/>
    </row>
    <row r="73" spans="1:19" s="2" customFormat="1" x14ac:dyDescent="0.25">
      <c r="A73" s="1"/>
      <c r="B73" s="32"/>
      <c r="C73" s="45"/>
      <c r="D73" s="50"/>
      <c r="E73" s="32"/>
      <c r="F73" s="32"/>
      <c r="G73" s="50"/>
      <c r="H73" s="50"/>
      <c r="I73" s="32"/>
      <c r="J73" s="32"/>
      <c r="K73" s="32"/>
      <c r="L73" s="32"/>
      <c r="M73" s="32"/>
      <c r="N73" s="24"/>
      <c r="O73" s="32"/>
      <c r="P73" s="32"/>
      <c r="Q73" s="32"/>
      <c r="R73" s="19"/>
      <c r="S73" s="32"/>
    </row>
    <row r="74" spans="1:19" s="2" customFormat="1" x14ac:dyDescent="0.25">
      <c r="A74" s="1"/>
      <c r="B74" s="32"/>
      <c r="C74" s="45"/>
      <c r="D74" s="50"/>
      <c r="E74" s="32"/>
      <c r="F74" s="32"/>
      <c r="G74" s="50"/>
      <c r="H74" s="50"/>
      <c r="I74" s="32"/>
      <c r="J74" s="32"/>
      <c r="K74" s="32"/>
      <c r="L74" s="32"/>
      <c r="M74" s="32"/>
      <c r="N74" s="24"/>
      <c r="O74" s="32"/>
      <c r="P74" s="32"/>
      <c r="Q74" s="32"/>
      <c r="R74" s="19"/>
      <c r="S74" s="32"/>
    </row>
    <row r="75" spans="1:19" s="2" customFormat="1" x14ac:dyDescent="0.25">
      <c r="A75" s="1"/>
      <c r="B75" s="32"/>
      <c r="C75" s="45"/>
      <c r="D75" s="50"/>
      <c r="E75" s="32"/>
      <c r="F75" s="32"/>
      <c r="G75" s="50"/>
      <c r="H75" s="50"/>
      <c r="I75" s="32"/>
      <c r="J75" s="32"/>
      <c r="K75" s="32"/>
      <c r="L75" s="32"/>
      <c r="M75" s="32"/>
      <c r="N75" s="24"/>
      <c r="O75" s="32"/>
      <c r="P75" s="32"/>
      <c r="Q75" s="32"/>
      <c r="R75" s="19"/>
      <c r="S75" s="32"/>
    </row>
    <row r="76" spans="1:19" s="2" customFormat="1" x14ac:dyDescent="0.25">
      <c r="A76" s="1"/>
      <c r="B76" s="32"/>
      <c r="C76" s="45"/>
      <c r="D76" s="50"/>
      <c r="E76" s="32"/>
      <c r="F76" s="32"/>
      <c r="G76" s="50"/>
      <c r="H76" s="50"/>
      <c r="I76" s="32"/>
      <c r="J76" s="32"/>
      <c r="K76" s="32"/>
      <c r="L76" s="32"/>
      <c r="M76" s="32"/>
      <c r="N76" s="24"/>
      <c r="O76" s="32"/>
      <c r="P76" s="32"/>
      <c r="Q76" s="32"/>
      <c r="R76" s="19"/>
      <c r="S76" s="32"/>
    </row>
    <row r="77" spans="1:19" s="2" customFormat="1" x14ac:dyDescent="0.25">
      <c r="A77" s="1"/>
      <c r="B77" s="32"/>
      <c r="C77" s="45"/>
      <c r="D77" s="50"/>
      <c r="E77" s="32"/>
      <c r="F77" s="32"/>
      <c r="G77" s="50"/>
      <c r="H77" s="50"/>
      <c r="I77" s="32"/>
      <c r="J77" s="32"/>
      <c r="K77" s="32"/>
      <c r="L77" s="32"/>
      <c r="M77" s="32"/>
      <c r="N77" s="24"/>
      <c r="O77" s="32"/>
      <c r="P77" s="32"/>
      <c r="Q77" s="32"/>
      <c r="R77" s="19"/>
      <c r="S77" s="32"/>
    </row>
    <row r="78" spans="1:19" s="2" customFormat="1" x14ac:dyDescent="0.25">
      <c r="A78" s="1"/>
      <c r="B78" s="32"/>
      <c r="C78" s="45"/>
      <c r="D78" s="50"/>
      <c r="E78" s="32"/>
      <c r="F78" s="32"/>
      <c r="G78" s="50"/>
      <c r="H78" s="50"/>
      <c r="I78" s="32"/>
      <c r="J78" s="32"/>
      <c r="K78" s="32"/>
      <c r="L78" s="32"/>
      <c r="M78" s="32"/>
      <c r="N78" s="24"/>
      <c r="O78" s="32"/>
      <c r="P78" s="32"/>
      <c r="Q78" s="32"/>
      <c r="R78" s="19"/>
      <c r="S78" s="32"/>
    </row>
    <row r="79" spans="1:19" s="2" customFormat="1" x14ac:dyDescent="0.25">
      <c r="A79" s="1"/>
      <c r="B79" s="32"/>
      <c r="C79" s="45"/>
      <c r="D79" s="50"/>
      <c r="E79" s="32"/>
      <c r="F79" s="32"/>
      <c r="G79" s="50"/>
      <c r="H79" s="50"/>
      <c r="I79" s="32"/>
      <c r="J79" s="32"/>
      <c r="K79" s="32"/>
      <c r="L79" s="32"/>
      <c r="M79" s="32"/>
      <c r="N79" s="24"/>
      <c r="O79" s="32"/>
      <c r="P79" s="32"/>
      <c r="Q79" s="32"/>
      <c r="R79" s="19"/>
      <c r="S79" s="32"/>
    </row>
    <row r="80" spans="1:19" s="2" customFormat="1" x14ac:dyDescent="0.25">
      <c r="A80" s="1"/>
      <c r="B80" s="32"/>
      <c r="C80" s="45"/>
      <c r="D80" s="50"/>
      <c r="E80" s="32"/>
      <c r="F80" s="32"/>
      <c r="G80" s="50"/>
      <c r="H80" s="50"/>
      <c r="I80" s="32"/>
      <c r="J80" s="32"/>
      <c r="K80" s="32"/>
      <c r="L80" s="32"/>
      <c r="M80" s="32"/>
      <c r="N80" s="24"/>
      <c r="O80" s="32"/>
      <c r="P80" s="32"/>
      <c r="Q80" s="32"/>
      <c r="R80" s="19"/>
      <c r="S80" s="32"/>
    </row>
    <row r="81" spans="1:19" s="2" customFormat="1" x14ac:dyDescent="0.25">
      <c r="A81" s="1"/>
      <c r="B81" s="32"/>
      <c r="C81" s="45"/>
      <c r="D81" s="50"/>
      <c r="E81" s="32"/>
      <c r="F81" s="32"/>
      <c r="G81" s="50"/>
      <c r="H81" s="50"/>
      <c r="I81" s="32"/>
      <c r="J81" s="32"/>
      <c r="K81" s="32"/>
      <c r="L81" s="32"/>
      <c r="M81" s="32"/>
      <c r="N81" s="24"/>
      <c r="O81" s="32"/>
      <c r="P81" s="32"/>
      <c r="Q81" s="32"/>
      <c r="R81" s="19"/>
      <c r="S81" s="32"/>
    </row>
    <row r="82" spans="1:19" s="2" customFormat="1" x14ac:dyDescent="0.25">
      <c r="A82" s="1"/>
      <c r="B82" s="32"/>
      <c r="C82" s="45"/>
      <c r="D82" s="50"/>
      <c r="E82" s="32"/>
      <c r="F82" s="32"/>
      <c r="G82" s="50"/>
      <c r="H82" s="50"/>
      <c r="I82" s="32"/>
      <c r="J82" s="32"/>
      <c r="K82" s="32"/>
      <c r="L82" s="32"/>
      <c r="M82" s="32"/>
      <c r="N82" s="24"/>
      <c r="O82" s="32"/>
      <c r="P82" s="32"/>
      <c r="Q82" s="32"/>
      <c r="R82" s="19"/>
      <c r="S82" s="32"/>
    </row>
    <row r="83" spans="1:19" s="2" customFormat="1" x14ac:dyDescent="0.25">
      <c r="A83" s="1"/>
      <c r="B83" s="32"/>
      <c r="C83" s="45"/>
      <c r="D83" s="50"/>
      <c r="E83" s="32"/>
      <c r="F83" s="32"/>
      <c r="G83" s="50"/>
      <c r="H83" s="50"/>
      <c r="I83" s="32"/>
      <c r="J83" s="32"/>
      <c r="K83" s="32"/>
      <c r="L83" s="32"/>
      <c r="M83" s="32"/>
      <c r="N83" s="24"/>
      <c r="O83" s="32"/>
      <c r="P83" s="32"/>
      <c r="Q83" s="32"/>
      <c r="R83" s="19"/>
      <c r="S83" s="32"/>
    </row>
    <row r="84" spans="1:19" s="2" customFormat="1" x14ac:dyDescent="0.25">
      <c r="A84" s="1"/>
      <c r="B84" s="32"/>
      <c r="C84" s="45"/>
      <c r="D84" s="50"/>
      <c r="E84" s="32"/>
      <c r="F84" s="32"/>
      <c r="G84" s="50"/>
      <c r="H84" s="50"/>
      <c r="I84" s="32"/>
      <c r="J84" s="32"/>
      <c r="K84" s="32"/>
      <c r="L84" s="32"/>
      <c r="M84" s="32"/>
      <c r="N84" s="24"/>
      <c r="O84" s="32"/>
      <c r="P84" s="32"/>
      <c r="Q84" s="32"/>
      <c r="R84" s="19"/>
      <c r="S84" s="32"/>
    </row>
    <row r="85" spans="1:19" s="2" customFormat="1" x14ac:dyDescent="0.25">
      <c r="A85" s="1"/>
      <c r="B85" s="32"/>
      <c r="C85" s="45"/>
      <c r="D85" s="50"/>
      <c r="E85" s="32"/>
      <c r="F85" s="32"/>
      <c r="G85" s="50"/>
      <c r="H85" s="50"/>
      <c r="I85" s="32"/>
      <c r="J85" s="32"/>
      <c r="K85" s="32"/>
      <c r="L85" s="32"/>
      <c r="M85" s="32"/>
      <c r="N85" s="24"/>
      <c r="O85" s="32"/>
      <c r="P85" s="32"/>
      <c r="Q85" s="32"/>
      <c r="R85" s="19"/>
      <c r="S85" s="32"/>
    </row>
    <row r="86" spans="1:19" s="2" customFormat="1" x14ac:dyDescent="0.25">
      <c r="A86" s="1"/>
      <c r="B86" s="32"/>
      <c r="C86" s="45"/>
      <c r="D86" s="50"/>
      <c r="E86" s="32"/>
      <c r="F86" s="32"/>
      <c r="G86" s="50"/>
      <c r="H86" s="50"/>
      <c r="I86" s="32"/>
      <c r="J86" s="32"/>
      <c r="K86" s="32"/>
      <c r="L86" s="32"/>
      <c r="M86" s="32"/>
      <c r="N86" s="24"/>
      <c r="O86" s="32"/>
      <c r="P86" s="32"/>
      <c r="Q86" s="32"/>
      <c r="R86" s="19"/>
      <c r="S86" s="32"/>
    </row>
    <row r="87" spans="1:19" s="2" customFormat="1" x14ac:dyDescent="0.25">
      <c r="A87" s="1"/>
      <c r="B87" s="32"/>
      <c r="C87" s="45"/>
      <c r="D87" s="50"/>
      <c r="E87" s="32"/>
      <c r="F87" s="32"/>
      <c r="G87" s="50"/>
      <c r="H87" s="50"/>
      <c r="I87" s="32"/>
      <c r="J87" s="32"/>
      <c r="K87" s="32"/>
      <c r="L87" s="32"/>
      <c r="M87" s="32"/>
      <c r="N87" s="24"/>
      <c r="O87" s="32"/>
      <c r="P87" s="32"/>
      <c r="Q87" s="32"/>
      <c r="R87" s="19"/>
      <c r="S87" s="32"/>
    </row>
    <row r="88" spans="1:19" s="2" customFormat="1" x14ac:dyDescent="0.25">
      <c r="A88" s="1"/>
      <c r="B88" s="32"/>
      <c r="C88" s="45"/>
      <c r="D88" s="50"/>
      <c r="E88" s="32"/>
      <c r="F88" s="32"/>
      <c r="G88" s="50"/>
      <c r="H88" s="50"/>
      <c r="I88" s="32"/>
      <c r="J88" s="32"/>
      <c r="K88" s="32"/>
      <c r="L88" s="32"/>
      <c r="M88" s="32"/>
      <c r="N88" s="24"/>
      <c r="O88" s="32"/>
      <c r="P88" s="32"/>
      <c r="Q88" s="32"/>
      <c r="R88" s="19"/>
      <c r="S88" s="32"/>
    </row>
    <row r="89" spans="1:19" s="2" customFormat="1" x14ac:dyDescent="0.25">
      <c r="A89" s="1"/>
      <c r="B89" s="32"/>
      <c r="C89" s="45"/>
      <c r="D89" s="50"/>
      <c r="E89" s="32"/>
      <c r="F89" s="32"/>
      <c r="G89" s="50"/>
      <c r="H89" s="50"/>
      <c r="I89" s="32"/>
      <c r="J89" s="32"/>
      <c r="K89" s="32"/>
      <c r="L89" s="32"/>
      <c r="M89" s="32"/>
      <c r="N89" s="24"/>
      <c r="O89" s="32"/>
      <c r="P89" s="32"/>
      <c r="Q89" s="32"/>
      <c r="R89" s="19"/>
      <c r="S89" s="32"/>
    </row>
    <row r="90" spans="1:19" s="2" customFormat="1" x14ac:dyDescent="0.25">
      <c r="A90" s="1"/>
      <c r="B90" s="32"/>
      <c r="C90" s="45"/>
      <c r="D90" s="50"/>
      <c r="E90" s="32"/>
      <c r="F90" s="32"/>
      <c r="G90" s="50"/>
      <c r="H90" s="50"/>
      <c r="I90" s="32"/>
      <c r="J90" s="32"/>
      <c r="K90" s="32"/>
      <c r="L90" s="32"/>
      <c r="M90" s="32"/>
      <c r="N90" s="24"/>
      <c r="O90" s="32"/>
      <c r="P90" s="32"/>
      <c r="Q90" s="32"/>
      <c r="R90" s="19"/>
      <c r="S90" s="32"/>
    </row>
    <row r="91" spans="1:19" s="2" customFormat="1" x14ac:dyDescent="0.25">
      <c r="A91" s="1"/>
      <c r="B91" s="32"/>
      <c r="C91" s="45"/>
      <c r="D91" s="50"/>
      <c r="E91" s="32"/>
      <c r="F91" s="32"/>
      <c r="G91" s="50"/>
      <c r="H91" s="50"/>
      <c r="I91" s="32"/>
      <c r="J91" s="32"/>
      <c r="K91" s="32"/>
      <c r="L91" s="32"/>
      <c r="M91" s="32"/>
      <c r="N91" s="24"/>
      <c r="O91" s="32"/>
      <c r="P91" s="32"/>
      <c r="Q91" s="32"/>
      <c r="R91" s="19"/>
      <c r="S91" s="32"/>
    </row>
    <row r="92" spans="1:19" s="2" customFormat="1" x14ac:dyDescent="0.25">
      <c r="A92" s="1"/>
      <c r="B92" s="32"/>
      <c r="C92" s="45"/>
      <c r="D92" s="50"/>
      <c r="E92" s="32"/>
      <c r="F92" s="32"/>
      <c r="G92" s="50"/>
      <c r="H92" s="50"/>
      <c r="I92" s="32"/>
      <c r="J92" s="32"/>
      <c r="K92" s="32"/>
      <c r="L92" s="32"/>
      <c r="M92" s="32"/>
      <c r="N92" s="24"/>
      <c r="O92" s="32"/>
      <c r="P92" s="32"/>
      <c r="Q92" s="32"/>
      <c r="R92" s="19"/>
      <c r="S92" s="32"/>
    </row>
    <row r="93" spans="1:19" s="2" customFormat="1" x14ac:dyDescent="0.25">
      <c r="A93" s="1"/>
      <c r="B93" s="32"/>
      <c r="C93" s="45"/>
      <c r="D93" s="50"/>
      <c r="E93" s="32"/>
      <c r="F93" s="32"/>
      <c r="G93" s="50"/>
      <c r="H93" s="50"/>
      <c r="I93" s="32"/>
      <c r="J93" s="32"/>
      <c r="K93" s="32"/>
      <c r="L93" s="32"/>
      <c r="M93" s="32"/>
      <c r="N93" s="24"/>
      <c r="O93" s="32"/>
      <c r="P93" s="32"/>
      <c r="Q93" s="32"/>
      <c r="R93" s="19"/>
      <c r="S93" s="32"/>
    </row>
    <row r="94" spans="1:19" s="2" customFormat="1" x14ac:dyDescent="0.25">
      <c r="A94" s="1"/>
      <c r="B94" s="32"/>
      <c r="C94" s="45"/>
      <c r="D94" s="50"/>
      <c r="E94" s="32"/>
      <c r="F94" s="32"/>
      <c r="G94" s="50"/>
      <c r="H94" s="50"/>
      <c r="I94" s="32"/>
      <c r="J94" s="32"/>
      <c r="K94" s="32"/>
      <c r="L94" s="32"/>
      <c r="M94" s="32"/>
      <c r="N94" s="24"/>
      <c r="O94" s="32"/>
      <c r="P94" s="32"/>
      <c r="Q94" s="32"/>
      <c r="R94" s="19"/>
      <c r="S94" s="32"/>
    </row>
    <row r="95" spans="1:19" s="2" customFormat="1" x14ac:dyDescent="0.25">
      <c r="A95" s="1"/>
      <c r="B95" s="32"/>
      <c r="C95" s="45"/>
      <c r="D95" s="50"/>
      <c r="E95" s="32"/>
      <c r="F95" s="32"/>
      <c r="G95" s="50"/>
      <c r="H95" s="50"/>
      <c r="I95" s="32"/>
      <c r="J95" s="32"/>
      <c r="K95" s="32"/>
      <c r="L95" s="32"/>
      <c r="M95" s="32"/>
      <c r="N95" s="24"/>
      <c r="O95" s="32"/>
      <c r="P95" s="32"/>
      <c r="Q95" s="32"/>
      <c r="R95" s="19"/>
      <c r="S95" s="32"/>
    </row>
    <row r="96" spans="1:19" s="2" customFormat="1" x14ac:dyDescent="0.25">
      <c r="A96" s="1"/>
      <c r="B96" s="32"/>
      <c r="C96" s="45"/>
      <c r="D96" s="50"/>
      <c r="E96" s="32"/>
      <c r="F96" s="32"/>
      <c r="G96" s="50"/>
      <c r="H96" s="50"/>
      <c r="I96" s="32"/>
      <c r="J96" s="32"/>
      <c r="K96" s="32"/>
      <c r="L96" s="32"/>
      <c r="M96" s="32"/>
      <c r="N96" s="24"/>
      <c r="O96" s="32"/>
      <c r="P96" s="32"/>
      <c r="Q96" s="32"/>
      <c r="R96" s="19"/>
      <c r="S96" s="32"/>
    </row>
    <row r="97" spans="1:19" s="2" customFormat="1" x14ac:dyDescent="0.25">
      <c r="A97" s="1"/>
      <c r="B97" s="32"/>
      <c r="C97" s="45"/>
      <c r="D97" s="50"/>
      <c r="E97" s="32"/>
      <c r="F97" s="32"/>
      <c r="G97" s="50"/>
      <c r="H97" s="50"/>
      <c r="I97" s="32"/>
      <c r="J97" s="32"/>
      <c r="K97" s="32"/>
      <c r="L97" s="32"/>
      <c r="M97" s="32"/>
      <c r="N97" s="24"/>
      <c r="O97" s="32"/>
      <c r="P97" s="32"/>
      <c r="Q97" s="32"/>
      <c r="R97" s="19"/>
      <c r="S97" s="32"/>
    </row>
    <row r="98" spans="1:19" s="2" customFormat="1" x14ac:dyDescent="0.25">
      <c r="A98" s="1"/>
      <c r="B98" s="32"/>
      <c r="C98" s="45"/>
      <c r="D98" s="50"/>
      <c r="E98" s="32"/>
      <c r="F98" s="32"/>
      <c r="G98" s="50"/>
      <c r="H98" s="50"/>
      <c r="I98" s="32"/>
      <c r="J98" s="32"/>
      <c r="K98" s="32"/>
      <c r="L98" s="32"/>
      <c r="M98" s="32"/>
      <c r="N98" s="24"/>
      <c r="O98" s="32"/>
      <c r="P98" s="32"/>
      <c r="Q98" s="32"/>
      <c r="R98" s="19"/>
      <c r="S98" s="32"/>
    </row>
    <row r="99" spans="1:19" s="2" customFormat="1" x14ac:dyDescent="0.25">
      <c r="A99" s="1"/>
      <c r="B99" s="32"/>
      <c r="C99" s="45"/>
      <c r="D99" s="50"/>
      <c r="E99" s="32"/>
      <c r="F99" s="32"/>
      <c r="G99" s="50"/>
      <c r="H99" s="50"/>
      <c r="I99" s="32"/>
      <c r="J99" s="32"/>
      <c r="K99" s="32"/>
      <c r="L99" s="32"/>
      <c r="M99" s="32"/>
      <c r="N99" s="24"/>
      <c r="O99" s="32"/>
      <c r="P99" s="32"/>
      <c r="Q99" s="32"/>
      <c r="R99" s="19"/>
      <c r="S99" s="32"/>
    </row>
    <row r="100" spans="1:19" s="2" customFormat="1" x14ac:dyDescent="0.25">
      <c r="A100" s="1"/>
      <c r="B100" s="32"/>
      <c r="C100" s="45"/>
      <c r="D100" s="50"/>
      <c r="E100" s="32"/>
      <c r="F100" s="32"/>
      <c r="G100" s="50"/>
      <c r="H100" s="50"/>
      <c r="I100" s="32"/>
      <c r="J100" s="32"/>
      <c r="K100" s="32"/>
      <c r="L100" s="32"/>
      <c r="M100" s="32"/>
      <c r="N100" s="24"/>
      <c r="O100" s="32"/>
      <c r="P100" s="32"/>
      <c r="Q100" s="32"/>
      <c r="R100" s="19"/>
      <c r="S100" s="32"/>
    </row>
    <row r="101" spans="1:19" s="2" customFormat="1" x14ac:dyDescent="0.25">
      <c r="A101" s="1"/>
      <c r="B101" s="32"/>
      <c r="C101" s="45"/>
      <c r="D101" s="50"/>
      <c r="E101" s="32"/>
      <c r="F101" s="32"/>
      <c r="G101" s="50"/>
      <c r="H101" s="50"/>
      <c r="I101" s="32"/>
      <c r="J101" s="32"/>
      <c r="K101" s="32"/>
      <c r="L101" s="32"/>
      <c r="M101" s="32"/>
      <c r="N101" s="24"/>
      <c r="O101" s="32"/>
      <c r="P101" s="32"/>
      <c r="Q101" s="32"/>
      <c r="R101" s="19"/>
      <c r="S101" s="32"/>
    </row>
    <row r="102" spans="1:19" s="2" customFormat="1" x14ac:dyDescent="0.25">
      <c r="A102" s="1"/>
      <c r="B102" s="32"/>
      <c r="C102" s="45"/>
      <c r="D102" s="50"/>
      <c r="E102" s="32"/>
      <c r="F102" s="32"/>
      <c r="G102" s="50"/>
      <c r="H102" s="50"/>
      <c r="I102" s="32"/>
      <c r="J102" s="32"/>
      <c r="K102" s="32"/>
      <c r="L102" s="32"/>
      <c r="M102" s="32"/>
      <c r="N102" s="24"/>
      <c r="O102" s="32"/>
      <c r="P102" s="32"/>
      <c r="Q102" s="32"/>
      <c r="R102" s="19"/>
      <c r="S102" s="32"/>
    </row>
    <row r="103" spans="1:19" s="2" customFormat="1" x14ac:dyDescent="0.25">
      <c r="A103" s="1"/>
      <c r="B103" s="32"/>
      <c r="C103" s="45"/>
      <c r="D103" s="50"/>
      <c r="E103" s="32"/>
      <c r="F103" s="32"/>
      <c r="G103" s="50"/>
      <c r="H103" s="50"/>
      <c r="I103" s="32"/>
      <c r="J103" s="32"/>
      <c r="K103" s="32"/>
      <c r="L103" s="32"/>
      <c r="M103" s="32"/>
      <c r="N103" s="24"/>
      <c r="O103" s="32"/>
      <c r="P103" s="32"/>
      <c r="Q103" s="32"/>
      <c r="R103" s="19"/>
      <c r="S103" s="32"/>
    </row>
    <row r="104" spans="1:19" s="2" customFormat="1" x14ac:dyDescent="0.25">
      <c r="A104" s="1"/>
      <c r="B104" s="32"/>
      <c r="C104" s="45"/>
      <c r="D104" s="50"/>
      <c r="E104" s="32"/>
      <c r="F104" s="32"/>
      <c r="G104" s="50"/>
      <c r="H104" s="50"/>
      <c r="I104" s="32"/>
      <c r="J104" s="32"/>
      <c r="K104" s="32"/>
      <c r="L104" s="32"/>
      <c r="M104" s="32"/>
      <c r="N104" s="24"/>
      <c r="O104" s="32"/>
      <c r="P104" s="32"/>
      <c r="Q104" s="32"/>
      <c r="R104" s="19"/>
      <c r="S104" s="32"/>
    </row>
    <row r="105" spans="1:19" s="2" customFormat="1" x14ac:dyDescent="0.25">
      <c r="A105" s="1"/>
      <c r="B105" s="32"/>
      <c r="C105" s="45"/>
      <c r="D105" s="50"/>
      <c r="E105" s="32"/>
      <c r="F105" s="32"/>
      <c r="G105" s="50"/>
      <c r="H105" s="50"/>
      <c r="I105" s="32"/>
      <c r="J105" s="32"/>
      <c r="K105" s="32"/>
      <c r="L105" s="32"/>
      <c r="M105" s="32"/>
      <c r="N105" s="24"/>
      <c r="O105" s="32"/>
      <c r="P105" s="32"/>
      <c r="Q105" s="32"/>
      <c r="R105" s="19"/>
      <c r="S105" s="32"/>
    </row>
    <row r="106" spans="1:19" s="2" customFormat="1" x14ac:dyDescent="0.25">
      <c r="A106" s="1"/>
      <c r="B106" s="32"/>
      <c r="C106" s="45"/>
      <c r="D106" s="50"/>
      <c r="E106" s="32"/>
      <c r="F106" s="32"/>
      <c r="G106" s="50"/>
      <c r="H106" s="50"/>
      <c r="I106" s="32"/>
      <c r="J106" s="32"/>
      <c r="K106" s="32"/>
      <c r="L106" s="32"/>
      <c r="M106" s="32"/>
      <c r="N106" s="24"/>
      <c r="O106" s="32"/>
      <c r="P106" s="32"/>
      <c r="Q106" s="32"/>
      <c r="R106" s="19"/>
      <c r="S106" s="32"/>
    </row>
    <row r="107" spans="1:19" s="2" customFormat="1" x14ac:dyDescent="0.25">
      <c r="A107" s="1"/>
      <c r="B107" s="32"/>
      <c r="C107" s="45"/>
      <c r="D107" s="50"/>
      <c r="E107" s="32"/>
      <c r="F107" s="32"/>
      <c r="G107" s="50"/>
      <c r="H107" s="50"/>
      <c r="I107" s="32"/>
      <c r="J107" s="32"/>
      <c r="K107" s="32"/>
      <c r="L107" s="32"/>
      <c r="M107" s="32"/>
      <c r="N107" s="24"/>
      <c r="O107" s="32"/>
      <c r="P107" s="32"/>
      <c r="Q107" s="32"/>
      <c r="R107" s="19"/>
      <c r="S107" s="32"/>
    </row>
    <row r="108" spans="1:19" s="2" customFormat="1" x14ac:dyDescent="0.25">
      <c r="A108" s="1"/>
      <c r="B108" s="32"/>
      <c r="C108" s="45"/>
      <c r="D108" s="50"/>
      <c r="E108" s="32"/>
      <c r="F108" s="32"/>
      <c r="G108" s="50"/>
      <c r="H108" s="50"/>
      <c r="I108" s="32"/>
      <c r="J108" s="32"/>
      <c r="K108" s="32"/>
      <c r="L108" s="32"/>
      <c r="M108" s="32"/>
      <c r="N108" s="24"/>
      <c r="O108" s="32"/>
      <c r="P108" s="32"/>
      <c r="Q108" s="32"/>
      <c r="R108" s="19"/>
      <c r="S108" s="32"/>
    </row>
    <row r="109" spans="1:19" s="2" customFormat="1" x14ac:dyDescent="0.25">
      <c r="A109" s="1"/>
      <c r="B109" s="32"/>
      <c r="C109" s="45"/>
      <c r="D109" s="50"/>
      <c r="E109" s="32"/>
      <c r="F109" s="32"/>
      <c r="G109" s="50"/>
      <c r="H109" s="50"/>
      <c r="I109" s="32"/>
      <c r="J109" s="32"/>
      <c r="K109" s="32"/>
      <c r="L109" s="32"/>
      <c r="M109" s="32"/>
      <c r="N109" s="24"/>
      <c r="O109" s="32"/>
      <c r="P109" s="32"/>
      <c r="Q109" s="32"/>
      <c r="R109" s="19"/>
      <c r="S109" s="32"/>
    </row>
    <row r="110" spans="1:19" s="2" customFormat="1" x14ac:dyDescent="0.25">
      <c r="A110" s="1"/>
      <c r="B110" s="32"/>
      <c r="C110" s="45"/>
      <c r="D110" s="50"/>
      <c r="E110" s="32"/>
      <c r="F110" s="32"/>
      <c r="G110" s="50"/>
      <c r="H110" s="50"/>
      <c r="I110" s="32"/>
      <c r="J110" s="32"/>
      <c r="K110" s="32"/>
      <c r="L110" s="32"/>
      <c r="M110" s="32"/>
      <c r="N110" s="24"/>
      <c r="O110" s="32"/>
      <c r="P110" s="32"/>
      <c r="Q110" s="32"/>
      <c r="R110" s="19"/>
      <c r="S110" s="32"/>
    </row>
    <row r="111" spans="1:19" s="2" customFormat="1" x14ac:dyDescent="0.25">
      <c r="A111" s="1"/>
      <c r="B111" s="32"/>
      <c r="C111" s="45"/>
      <c r="D111" s="50"/>
      <c r="E111" s="32"/>
      <c r="F111" s="32"/>
      <c r="G111" s="50"/>
      <c r="H111" s="50"/>
      <c r="I111" s="32"/>
      <c r="J111" s="32"/>
      <c r="K111" s="32"/>
      <c r="L111" s="32"/>
      <c r="M111" s="32"/>
      <c r="N111" s="24"/>
      <c r="O111" s="32"/>
      <c r="P111" s="32"/>
      <c r="Q111" s="32"/>
      <c r="R111" s="19"/>
      <c r="S111" s="32"/>
    </row>
    <row r="112" spans="1:19" s="2" customFormat="1" x14ac:dyDescent="0.25">
      <c r="A112" s="1"/>
      <c r="B112" s="32"/>
      <c r="C112" s="45"/>
      <c r="D112" s="50"/>
      <c r="E112" s="32"/>
      <c r="F112" s="32"/>
      <c r="G112" s="50"/>
      <c r="H112" s="50"/>
      <c r="I112" s="32"/>
      <c r="J112" s="32"/>
      <c r="K112" s="32"/>
      <c r="L112" s="32"/>
      <c r="M112" s="32"/>
      <c r="N112" s="24"/>
      <c r="O112" s="32"/>
      <c r="P112" s="32"/>
      <c r="Q112" s="32"/>
      <c r="R112" s="19"/>
      <c r="S112" s="32"/>
    </row>
    <row r="113" spans="1:19" s="2" customFormat="1" x14ac:dyDescent="0.25">
      <c r="A113" s="1"/>
      <c r="B113" s="32"/>
      <c r="C113" s="45"/>
      <c r="D113" s="50"/>
      <c r="E113" s="32"/>
      <c r="F113" s="32"/>
      <c r="G113" s="50"/>
      <c r="H113" s="50"/>
      <c r="I113" s="32"/>
      <c r="J113" s="32"/>
      <c r="K113" s="32"/>
      <c r="L113" s="32"/>
      <c r="M113" s="32"/>
      <c r="N113" s="24"/>
      <c r="O113" s="32"/>
      <c r="P113" s="32"/>
      <c r="Q113" s="32"/>
      <c r="R113" s="19"/>
      <c r="S113" s="32"/>
    </row>
    <row r="114" spans="1:19" s="2" customFormat="1" x14ac:dyDescent="0.25">
      <c r="A114" s="1"/>
      <c r="B114" s="32"/>
      <c r="C114" s="45"/>
      <c r="D114" s="50"/>
      <c r="E114" s="32"/>
      <c r="F114" s="32"/>
      <c r="G114" s="50"/>
      <c r="H114" s="50"/>
      <c r="I114" s="32"/>
      <c r="J114" s="32"/>
      <c r="K114" s="32"/>
      <c r="L114" s="32"/>
      <c r="M114" s="32"/>
      <c r="N114" s="24"/>
      <c r="O114" s="32"/>
      <c r="P114" s="32"/>
      <c r="Q114" s="32"/>
      <c r="R114" s="19"/>
      <c r="S114" s="32"/>
    </row>
    <row r="115" spans="1:19" s="2" customFormat="1" x14ac:dyDescent="0.25">
      <c r="A115" s="1"/>
      <c r="B115" s="32"/>
      <c r="C115" s="45"/>
      <c r="D115" s="50"/>
      <c r="E115" s="32"/>
      <c r="F115" s="32"/>
      <c r="G115" s="50"/>
      <c r="H115" s="50"/>
      <c r="I115" s="32"/>
      <c r="J115" s="32"/>
      <c r="K115" s="32"/>
      <c r="L115" s="32"/>
      <c r="M115" s="32"/>
      <c r="N115" s="24"/>
      <c r="O115" s="32"/>
      <c r="P115" s="32"/>
      <c r="Q115" s="32"/>
      <c r="R115" s="19"/>
      <c r="S115" s="32"/>
    </row>
    <row r="116" spans="1:19" s="2" customFormat="1" x14ac:dyDescent="0.25">
      <c r="A116" s="1"/>
      <c r="B116" s="32"/>
      <c r="C116" s="45"/>
      <c r="D116" s="50"/>
      <c r="E116" s="32"/>
      <c r="F116" s="32"/>
      <c r="G116" s="50"/>
      <c r="H116" s="50"/>
      <c r="I116" s="32"/>
      <c r="J116" s="32"/>
      <c r="K116" s="32"/>
      <c r="L116" s="32"/>
      <c r="M116" s="32"/>
      <c r="N116" s="24"/>
      <c r="O116" s="32"/>
      <c r="P116" s="32"/>
      <c r="Q116" s="32"/>
      <c r="R116" s="19"/>
      <c r="S116" s="32"/>
    </row>
    <row r="117" spans="1:19" s="2" customFormat="1" x14ac:dyDescent="0.25">
      <c r="A117" s="1"/>
      <c r="B117" s="32"/>
      <c r="C117" s="45"/>
      <c r="D117" s="50"/>
      <c r="E117" s="32"/>
      <c r="F117" s="32"/>
      <c r="G117" s="50"/>
      <c r="H117" s="50"/>
      <c r="I117" s="32"/>
      <c r="J117" s="32"/>
      <c r="K117" s="32"/>
      <c r="L117" s="32"/>
      <c r="M117" s="32"/>
      <c r="N117" s="24"/>
      <c r="O117" s="32"/>
      <c r="P117" s="32"/>
      <c r="Q117" s="32"/>
      <c r="R117" s="19"/>
      <c r="S117" s="32"/>
    </row>
    <row r="118" spans="1:19" s="2" customFormat="1" x14ac:dyDescent="0.25">
      <c r="A118" s="1"/>
      <c r="B118" s="32"/>
      <c r="C118" s="45"/>
      <c r="D118" s="50"/>
      <c r="E118" s="32"/>
      <c r="F118" s="32"/>
      <c r="G118" s="50"/>
      <c r="H118" s="50"/>
      <c r="I118" s="32"/>
      <c r="J118" s="32"/>
      <c r="K118" s="32"/>
      <c r="L118" s="32"/>
      <c r="M118" s="32"/>
      <c r="N118" s="24"/>
      <c r="O118" s="32"/>
      <c r="P118" s="32"/>
      <c r="Q118" s="32"/>
      <c r="R118" s="19"/>
      <c r="S118" s="32"/>
    </row>
    <row r="119" spans="1:19" s="2" customFormat="1" x14ac:dyDescent="0.25">
      <c r="A119" s="1"/>
      <c r="B119" s="32"/>
      <c r="C119" s="45"/>
      <c r="D119" s="50"/>
      <c r="E119" s="32"/>
      <c r="F119" s="32"/>
      <c r="G119" s="50"/>
      <c r="H119" s="50"/>
      <c r="I119" s="32"/>
      <c r="J119" s="32"/>
      <c r="K119" s="32"/>
      <c r="L119" s="32"/>
      <c r="M119" s="32"/>
      <c r="N119" s="24"/>
      <c r="O119" s="32"/>
      <c r="P119" s="32"/>
      <c r="Q119" s="32"/>
      <c r="R119" s="19"/>
      <c r="S119" s="32"/>
    </row>
    <row r="120" spans="1:19" s="2" customFormat="1" x14ac:dyDescent="0.25">
      <c r="A120" s="1"/>
      <c r="B120" s="32"/>
      <c r="C120" s="45"/>
      <c r="D120" s="50"/>
      <c r="E120" s="32"/>
      <c r="F120" s="32"/>
      <c r="G120" s="50"/>
      <c r="H120" s="50"/>
      <c r="I120" s="32"/>
      <c r="J120" s="32"/>
      <c r="K120" s="32"/>
      <c r="L120" s="32"/>
      <c r="M120" s="32"/>
      <c r="N120" s="24"/>
      <c r="O120" s="32"/>
      <c r="P120" s="32"/>
      <c r="Q120" s="32"/>
      <c r="R120" s="19"/>
      <c r="S120" s="32"/>
    </row>
    <row r="121" spans="1:19" s="2" customFormat="1" x14ac:dyDescent="0.25">
      <c r="A121" s="1"/>
      <c r="B121" s="32"/>
      <c r="C121" s="45"/>
      <c r="D121" s="50"/>
      <c r="E121" s="32"/>
      <c r="F121" s="32"/>
      <c r="G121" s="50"/>
      <c r="H121" s="50"/>
      <c r="I121" s="32"/>
      <c r="J121" s="32"/>
      <c r="K121" s="32"/>
      <c r="L121" s="32"/>
      <c r="M121" s="32"/>
      <c r="N121" s="24"/>
      <c r="O121" s="32"/>
      <c r="P121" s="32"/>
      <c r="Q121" s="32"/>
      <c r="R121" s="19"/>
      <c r="S121" s="32"/>
    </row>
    <row r="122" spans="1:19" s="2" customFormat="1" x14ac:dyDescent="0.25">
      <c r="A122" s="1"/>
      <c r="B122" s="32"/>
      <c r="C122" s="45"/>
      <c r="D122" s="50"/>
      <c r="E122" s="32"/>
      <c r="F122" s="32"/>
      <c r="G122" s="50"/>
      <c r="H122" s="50"/>
      <c r="I122" s="32"/>
      <c r="J122" s="32"/>
      <c r="K122" s="32"/>
      <c r="L122" s="32"/>
      <c r="M122" s="32"/>
      <c r="N122" s="24"/>
      <c r="O122" s="32"/>
      <c r="P122" s="32"/>
      <c r="Q122" s="32"/>
      <c r="R122" s="19"/>
      <c r="S122" s="32"/>
    </row>
    <row r="123" spans="1:19" s="2" customFormat="1" x14ac:dyDescent="0.25">
      <c r="A123" s="1"/>
      <c r="B123" s="32"/>
      <c r="C123" s="45"/>
      <c r="D123" s="50"/>
      <c r="E123" s="32"/>
      <c r="F123" s="32"/>
      <c r="G123" s="50"/>
      <c r="H123" s="50"/>
      <c r="I123" s="32"/>
      <c r="J123" s="32"/>
      <c r="K123" s="32"/>
      <c r="L123" s="32"/>
      <c r="M123" s="32"/>
      <c r="N123" s="24"/>
      <c r="O123" s="32"/>
      <c r="P123" s="32"/>
      <c r="Q123" s="32"/>
      <c r="R123" s="19"/>
      <c r="S123" s="32"/>
    </row>
    <row r="124" spans="1:19" s="2" customFormat="1" x14ac:dyDescent="0.25">
      <c r="A124" s="1"/>
      <c r="B124" s="32"/>
      <c r="C124" s="45"/>
      <c r="D124" s="50"/>
      <c r="E124" s="32"/>
      <c r="F124" s="32"/>
      <c r="G124" s="50"/>
      <c r="H124" s="50"/>
      <c r="I124" s="32"/>
      <c r="J124" s="32"/>
      <c r="K124" s="32"/>
      <c r="L124" s="32"/>
      <c r="M124" s="32"/>
      <c r="N124" s="24"/>
      <c r="O124" s="32"/>
      <c r="P124" s="32"/>
      <c r="Q124" s="32"/>
      <c r="R124" s="19"/>
      <c r="S124" s="32"/>
    </row>
    <row r="125" spans="1:19" s="2" customFormat="1" x14ac:dyDescent="0.25">
      <c r="A125" s="1"/>
      <c r="B125" s="32"/>
      <c r="C125" s="45"/>
      <c r="D125" s="50"/>
      <c r="E125" s="32"/>
      <c r="F125" s="32"/>
      <c r="G125" s="50"/>
      <c r="H125" s="50"/>
      <c r="I125" s="32"/>
      <c r="J125" s="32"/>
      <c r="K125" s="32"/>
      <c r="L125" s="32"/>
      <c r="M125" s="32"/>
      <c r="N125" s="24"/>
      <c r="O125" s="32"/>
      <c r="P125" s="32"/>
      <c r="Q125" s="32"/>
      <c r="R125" s="19"/>
      <c r="S125" s="32"/>
    </row>
    <row r="126" spans="1:19" s="2" customFormat="1" x14ac:dyDescent="0.25">
      <c r="A126" s="1"/>
      <c r="B126" s="32"/>
      <c r="C126" s="45"/>
      <c r="D126" s="50"/>
      <c r="E126" s="32"/>
      <c r="F126" s="32"/>
      <c r="G126" s="50"/>
      <c r="H126" s="50"/>
      <c r="I126" s="32"/>
      <c r="J126" s="32"/>
      <c r="K126" s="32"/>
      <c r="L126" s="32"/>
      <c r="M126" s="32"/>
      <c r="N126" s="24"/>
      <c r="O126" s="32"/>
      <c r="P126" s="32"/>
      <c r="Q126" s="32"/>
      <c r="R126" s="19"/>
      <c r="S126" s="32"/>
    </row>
    <row r="127" spans="1:19" s="2" customFormat="1" x14ac:dyDescent="0.25">
      <c r="A127" s="1"/>
      <c r="B127" s="32"/>
      <c r="C127" s="45"/>
      <c r="D127" s="50"/>
      <c r="E127" s="32"/>
      <c r="F127" s="32"/>
      <c r="G127" s="50"/>
      <c r="H127" s="50"/>
      <c r="I127" s="32"/>
      <c r="J127" s="32"/>
      <c r="K127" s="32"/>
      <c r="L127" s="32"/>
      <c r="M127" s="32"/>
      <c r="N127" s="24"/>
      <c r="O127" s="32"/>
      <c r="P127" s="32"/>
      <c r="Q127" s="32"/>
      <c r="R127" s="19"/>
      <c r="S127" s="32"/>
    </row>
    <row r="128" spans="1:19" s="2" customFormat="1" x14ac:dyDescent="0.25">
      <c r="A128" s="1"/>
      <c r="B128" s="32"/>
      <c r="C128" s="45"/>
      <c r="D128" s="50"/>
      <c r="E128" s="32"/>
      <c r="F128" s="32"/>
      <c r="G128" s="50"/>
      <c r="H128" s="50"/>
      <c r="I128" s="32"/>
      <c r="J128" s="32"/>
      <c r="K128" s="32"/>
      <c r="L128" s="32"/>
      <c r="M128" s="32"/>
      <c r="N128" s="24"/>
      <c r="O128" s="32"/>
      <c r="P128" s="32"/>
      <c r="Q128" s="32"/>
      <c r="R128" s="19"/>
      <c r="S128" s="32"/>
    </row>
    <row r="129" spans="1:19" s="2" customFormat="1" x14ac:dyDescent="0.25">
      <c r="A129" s="1"/>
      <c r="B129" s="32"/>
      <c r="C129" s="45"/>
      <c r="D129" s="50"/>
      <c r="E129" s="32"/>
      <c r="F129" s="32"/>
      <c r="G129" s="50"/>
      <c r="H129" s="50"/>
      <c r="I129" s="32"/>
      <c r="J129" s="32"/>
      <c r="K129" s="32"/>
      <c r="L129" s="32"/>
      <c r="M129" s="32"/>
      <c r="N129" s="24"/>
      <c r="O129" s="32"/>
      <c r="P129" s="32"/>
      <c r="Q129" s="32"/>
      <c r="R129" s="19"/>
      <c r="S129" s="32"/>
    </row>
    <row r="130" spans="1:19" s="2" customFormat="1" x14ac:dyDescent="0.25">
      <c r="A130" s="1"/>
      <c r="B130" s="32"/>
      <c r="C130" s="45"/>
      <c r="D130" s="50"/>
      <c r="E130" s="32"/>
      <c r="F130" s="32"/>
      <c r="G130" s="50"/>
      <c r="H130" s="50"/>
      <c r="I130" s="32"/>
      <c r="J130" s="32"/>
      <c r="K130" s="32"/>
      <c r="L130" s="32"/>
      <c r="M130" s="32"/>
      <c r="N130" s="24"/>
      <c r="O130" s="32"/>
      <c r="P130" s="32"/>
      <c r="Q130" s="32"/>
      <c r="R130" s="19"/>
      <c r="S130" s="32"/>
    </row>
    <row r="131" spans="1:19" s="2" customFormat="1" x14ac:dyDescent="0.25">
      <c r="A131" s="1"/>
      <c r="B131" s="32"/>
      <c r="C131" s="45"/>
      <c r="D131" s="50"/>
      <c r="E131" s="32"/>
      <c r="F131" s="32"/>
      <c r="G131" s="50"/>
      <c r="H131" s="50"/>
      <c r="I131" s="32"/>
      <c r="J131" s="32"/>
      <c r="K131" s="32"/>
      <c r="L131" s="32"/>
      <c r="M131" s="32"/>
      <c r="N131" s="24"/>
      <c r="O131" s="32"/>
      <c r="P131" s="32"/>
      <c r="Q131" s="32"/>
      <c r="R131" s="19"/>
      <c r="S131" s="32"/>
    </row>
    <row r="132" spans="1:19" s="2" customFormat="1" x14ac:dyDescent="0.25">
      <c r="A132" s="1"/>
      <c r="B132" s="32"/>
      <c r="C132" s="45"/>
      <c r="D132" s="50"/>
      <c r="E132" s="32"/>
      <c r="F132" s="32"/>
      <c r="G132" s="50"/>
      <c r="H132" s="50"/>
      <c r="I132" s="32"/>
      <c r="J132" s="32"/>
      <c r="K132" s="32"/>
      <c r="L132" s="32"/>
      <c r="M132" s="32"/>
      <c r="N132" s="24"/>
      <c r="O132" s="32"/>
      <c r="P132" s="32"/>
      <c r="Q132" s="32"/>
      <c r="R132" s="19"/>
      <c r="S132" s="32"/>
    </row>
    <row r="133" spans="1:19" s="2" customFormat="1" x14ac:dyDescent="0.25">
      <c r="A133" s="1"/>
      <c r="B133" s="32"/>
      <c r="C133" s="45"/>
      <c r="D133" s="50"/>
      <c r="E133" s="32"/>
      <c r="F133" s="32"/>
      <c r="G133" s="50"/>
      <c r="H133" s="50"/>
      <c r="I133" s="32"/>
      <c r="J133" s="32"/>
      <c r="K133" s="32"/>
      <c r="L133" s="32"/>
      <c r="M133" s="32"/>
      <c r="N133" s="24"/>
      <c r="O133" s="32"/>
      <c r="P133" s="32"/>
      <c r="Q133" s="32"/>
      <c r="R133" s="19"/>
      <c r="S133" s="32"/>
    </row>
    <row r="134" spans="1:19" s="2" customFormat="1" x14ac:dyDescent="0.25">
      <c r="A134" s="1"/>
      <c r="B134" s="32"/>
      <c r="C134" s="45"/>
      <c r="D134" s="50"/>
      <c r="E134" s="32"/>
      <c r="F134" s="32"/>
      <c r="G134" s="50"/>
      <c r="H134" s="50"/>
      <c r="I134" s="32"/>
      <c r="J134" s="32"/>
      <c r="K134" s="32"/>
      <c r="L134" s="32"/>
      <c r="M134" s="32"/>
      <c r="N134" s="24"/>
      <c r="O134" s="32"/>
      <c r="P134" s="32"/>
      <c r="Q134" s="32"/>
      <c r="R134" s="19"/>
      <c r="S134" s="32"/>
    </row>
    <row r="135" spans="1:19" s="2" customFormat="1" x14ac:dyDescent="0.25">
      <c r="A135" s="1"/>
      <c r="B135" s="32"/>
      <c r="C135" s="45"/>
      <c r="D135" s="50"/>
      <c r="E135" s="32"/>
      <c r="F135" s="32"/>
      <c r="G135" s="50"/>
      <c r="H135" s="50"/>
      <c r="I135" s="32"/>
      <c r="J135" s="32"/>
      <c r="K135" s="32"/>
      <c r="L135" s="32"/>
      <c r="M135" s="32"/>
      <c r="N135" s="24"/>
      <c r="O135" s="32"/>
      <c r="P135" s="32"/>
      <c r="Q135" s="32"/>
      <c r="R135" s="19"/>
      <c r="S135" s="32"/>
    </row>
    <row r="136" spans="1:19" s="2" customFormat="1" x14ac:dyDescent="0.25">
      <c r="A136" s="1"/>
      <c r="B136" s="32"/>
      <c r="C136" s="45"/>
      <c r="D136" s="50"/>
      <c r="E136" s="32"/>
      <c r="F136" s="32"/>
      <c r="G136" s="50"/>
      <c r="H136" s="50"/>
      <c r="I136" s="32"/>
      <c r="J136" s="32"/>
      <c r="K136" s="32"/>
      <c r="L136" s="32"/>
      <c r="M136" s="32"/>
      <c r="N136" s="24"/>
      <c r="O136" s="32"/>
      <c r="P136" s="32"/>
      <c r="Q136" s="32"/>
      <c r="R136" s="19"/>
      <c r="S136" s="32"/>
    </row>
    <row r="137" spans="1:19" s="2" customFormat="1" x14ac:dyDescent="0.25">
      <c r="A137" s="1"/>
      <c r="B137" s="32"/>
      <c r="C137" s="45"/>
      <c r="D137" s="50"/>
      <c r="E137" s="32"/>
      <c r="F137" s="32"/>
      <c r="G137" s="50"/>
      <c r="H137" s="50"/>
      <c r="I137" s="32"/>
      <c r="J137" s="32"/>
      <c r="K137" s="32"/>
      <c r="L137" s="32"/>
      <c r="M137" s="32"/>
      <c r="N137" s="24"/>
      <c r="O137" s="32"/>
      <c r="P137" s="32"/>
      <c r="Q137" s="32"/>
      <c r="R137" s="19"/>
      <c r="S137" s="32"/>
    </row>
    <row r="138" spans="1:19" s="2" customFormat="1" x14ac:dyDescent="0.25">
      <c r="A138" s="1"/>
      <c r="B138" s="32"/>
      <c r="C138" s="45"/>
      <c r="D138" s="50"/>
      <c r="E138" s="32"/>
      <c r="F138" s="32"/>
      <c r="G138" s="50"/>
      <c r="H138" s="50"/>
      <c r="I138" s="32"/>
      <c r="J138" s="32"/>
      <c r="K138" s="32"/>
      <c r="L138" s="32"/>
      <c r="M138" s="32"/>
      <c r="N138" s="24"/>
      <c r="O138" s="32"/>
      <c r="P138" s="32"/>
      <c r="Q138" s="32"/>
      <c r="R138" s="19"/>
      <c r="S138" s="32"/>
    </row>
    <row r="139" spans="1:19" s="2" customFormat="1" x14ac:dyDescent="0.25">
      <c r="A139" s="1"/>
      <c r="B139" s="32"/>
      <c r="C139" s="45"/>
      <c r="D139" s="50"/>
      <c r="E139" s="32"/>
      <c r="F139" s="32"/>
      <c r="G139" s="50"/>
      <c r="H139" s="50"/>
      <c r="I139" s="32"/>
      <c r="J139" s="32"/>
      <c r="K139" s="32"/>
      <c r="L139" s="32"/>
      <c r="M139" s="32"/>
      <c r="N139" s="24"/>
      <c r="O139" s="32"/>
      <c r="P139" s="32"/>
      <c r="Q139" s="32"/>
      <c r="R139" s="19"/>
      <c r="S139" s="32"/>
    </row>
    <row r="140" spans="1:19" s="2" customFormat="1" x14ac:dyDescent="0.25">
      <c r="A140" s="1"/>
      <c r="B140" s="32"/>
      <c r="C140" s="45"/>
      <c r="D140" s="50"/>
      <c r="E140" s="32"/>
      <c r="F140" s="32"/>
      <c r="G140" s="50"/>
      <c r="H140" s="50"/>
      <c r="I140" s="32"/>
      <c r="J140" s="32"/>
      <c r="K140" s="32"/>
      <c r="L140" s="32"/>
      <c r="M140" s="32"/>
      <c r="N140" s="24"/>
      <c r="O140" s="32"/>
      <c r="P140" s="32"/>
      <c r="Q140" s="32"/>
      <c r="R140" s="19"/>
      <c r="S140" s="32"/>
    </row>
    <row r="141" spans="1:19" s="2" customFormat="1" x14ac:dyDescent="0.25">
      <c r="A141" s="1"/>
      <c r="B141" s="32"/>
      <c r="C141" s="45"/>
      <c r="D141" s="50"/>
      <c r="E141" s="32"/>
      <c r="F141" s="32"/>
      <c r="G141" s="50"/>
      <c r="H141" s="50"/>
      <c r="I141" s="32"/>
      <c r="J141" s="32"/>
      <c r="K141" s="32"/>
      <c r="L141" s="32"/>
      <c r="M141" s="32"/>
      <c r="N141" s="24"/>
      <c r="O141" s="32"/>
      <c r="P141" s="32"/>
      <c r="Q141" s="32"/>
      <c r="R141" s="19"/>
      <c r="S141" s="32"/>
    </row>
    <row r="142" spans="1:19" s="2" customFormat="1" x14ac:dyDescent="0.25">
      <c r="A142" s="1"/>
      <c r="B142" s="32"/>
      <c r="C142" s="45"/>
      <c r="D142" s="50"/>
      <c r="E142" s="32"/>
      <c r="F142" s="32"/>
      <c r="G142" s="50"/>
      <c r="H142" s="50"/>
      <c r="I142" s="32"/>
      <c r="J142" s="32"/>
      <c r="K142" s="32"/>
      <c r="L142" s="32"/>
      <c r="M142" s="32"/>
      <c r="N142" s="24"/>
      <c r="O142" s="32"/>
      <c r="P142" s="32"/>
      <c r="Q142" s="32"/>
      <c r="R142" s="19"/>
      <c r="S142" s="32"/>
    </row>
    <row r="143" spans="1:19" s="2" customFormat="1" x14ac:dyDescent="0.25">
      <c r="A143" s="1"/>
      <c r="B143" s="32"/>
      <c r="C143" s="45"/>
      <c r="D143" s="50"/>
      <c r="E143" s="32"/>
      <c r="F143" s="32"/>
      <c r="G143" s="50"/>
      <c r="H143" s="50"/>
      <c r="I143" s="32"/>
      <c r="J143" s="32"/>
      <c r="K143" s="32"/>
      <c r="L143" s="32"/>
      <c r="M143" s="32"/>
      <c r="N143" s="24"/>
      <c r="O143" s="32"/>
      <c r="P143" s="32"/>
      <c r="Q143" s="32"/>
      <c r="R143" s="19"/>
      <c r="S143" s="32"/>
    </row>
    <row r="144" spans="1:19" s="2" customFormat="1" x14ac:dyDescent="0.25">
      <c r="A144" s="1"/>
      <c r="B144" s="32"/>
      <c r="C144" s="45"/>
      <c r="D144" s="50"/>
      <c r="E144" s="32"/>
      <c r="F144" s="32"/>
      <c r="G144" s="50"/>
      <c r="H144" s="50"/>
      <c r="I144" s="32"/>
      <c r="J144" s="32"/>
      <c r="K144" s="32"/>
      <c r="L144" s="32"/>
      <c r="M144" s="32"/>
      <c r="N144" s="24"/>
      <c r="O144" s="32"/>
      <c r="P144" s="32"/>
      <c r="Q144" s="32"/>
      <c r="R144" s="19"/>
      <c r="S144" s="32"/>
    </row>
    <row r="145" spans="1:19" s="2" customFormat="1" x14ac:dyDescent="0.25">
      <c r="A145" s="1"/>
      <c r="B145" s="32"/>
      <c r="C145" s="45"/>
      <c r="D145" s="50"/>
      <c r="E145" s="32"/>
      <c r="F145" s="32"/>
      <c r="G145" s="50"/>
      <c r="H145" s="50"/>
      <c r="I145" s="32"/>
      <c r="J145" s="32"/>
      <c r="K145" s="32"/>
      <c r="L145" s="32"/>
      <c r="M145" s="32"/>
      <c r="N145" s="24"/>
      <c r="O145" s="32"/>
      <c r="P145" s="32"/>
      <c r="Q145" s="32"/>
      <c r="R145" s="19"/>
      <c r="S145" s="32"/>
    </row>
    <row r="146" spans="1:19" s="2" customFormat="1" x14ac:dyDescent="0.25">
      <c r="A146" s="1"/>
      <c r="B146" s="32"/>
      <c r="C146" s="45"/>
      <c r="D146" s="50"/>
      <c r="E146" s="32"/>
      <c r="F146" s="32"/>
      <c r="G146" s="50"/>
      <c r="H146" s="50"/>
      <c r="I146" s="32"/>
      <c r="J146" s="32"/>
      <c r="K146" s="32"/>
      <c r="L146" s="32"/>
      <c r="M146" s="32"/>
      <c r="N146" s="24"/>
      <c r="O146" s="32"/>
      <c r="P146" s="32"/>
      <c r="Q146" s="32"/>
      <c r="R146" s="19"/>
      <c r="S146" s="32"/>
    </row>
    <row r="147" spans="1:19" s="2" customFormat="1" x14ac:dyDescent="0.25">
      <c r="A147" s="1"/>
      <c r="B147" s="32"/>
      <c r="C147" s="45"/>
      <c r="D147" s="50"/>
      <c r="E147" s="32"/>
      <c r="F147" s="32"/>
      <c r="G147" s="50"/>
      <c r="H147" s="50"/>
      <c r="I147" s="32"/>
      <c r="J147" s="32"/>
      <c r="K147" s="32"/>
      <c r="L147" s="32"/>
      <c r="M147" s="32"/>
      <c r="N147" s="24"/>
      <c r="O147" s="32"/>
      <c r="P147" s="32"/>
      <c r="Q147" s="32"/>
      <c r="R147" s="19"/>
      <c r="S147" s="32"/>
    </row>
    <row r="148" spans="1:19" s="2" customFormat="1" x14ac:dyDescent="0.25">
      <c r="A148" s="1"/>
      <c r="B148" s="32"/>
      <c r="C148" s="45"/>
      <c r="D148" s="50"/>
      <c r="E148" s="32"/>
      <c r="F148" s="32"/>
      <c r="G148" s="50"/>
      <c r="H148" s="50"/>
      <c r="I148" s="32"/>
      <c r="J148" s="32"/>
      <c r="K148" s="32"/>
      <c r="L148" s="32"/>
      <c r="M148" s="32"/>
      <c r="N148" s="24"/>
      <c r="O148" s="32"/>
      <c r="P148" s="32"/>
      <c r="Q148" s="32"/>
      <c r="R148" s="19"/>
      <c r="S148" s="32"/>
    </row>
    <row r="149" spans="1:19" s="2" customFormat="1" x14ac:dyDescent="0.25">
      <c r="A149" s="1"/>
      <c r="B149" s="32"/>
      <c r="C149" s="45"/>
      <c r="D149" s="50"/>
      <c r="E149" s="32"/>
      <c r="F149" s="32"/>
      <c r="G149" s="50"/>
      <c r="H149" s="50"/>
      <c r="I149" s="32"/>
      <c r="J149" s="32"/>
      <c r="K149" s="32"/>
      <c r="L149" s="32"/>
      <c r="M149" s="32"/>
      <c r="N149" s="24"/>
      <c r="O149" s="32"/>
      <c r="P149" s="32"/>
      <c r="Q149" s="32"/>
      <c r="R149" s="19"/>
      <c r="S149" s="32"/>
    </row>
    <row r="150" spans="1:19" s="2" customFormat="1" x14ac:dyDescent="0.25">
      <c r="A150" s="1"/>
      <c r="B150" s="32"/>
      <c r="C150" s="45"/>
      <c r="D150" s="50"/>
      <c r="E150" s="32"/>
      <c r="F150" s="32"/>
      <c r="G150" s="50"/>
      <c r="H150" s="50"/>
      <c r="I150" s="32"/>
      <c r="J150" s="32"/>
      <c r="K150" s="32"/>
      <c r="L150" s="32"/>
      <c r="M150" s="32"/>
      <c r="N150" s="24"/>
      <c r="O150" s="32"/>
      <c r="P150" s="32"/>
      <c r="Q150" s="32"/>
      <c r="R150" s="19"/>
      <c r="S150" s="32"/>
    </row>
    <row r="151" spans="1:19" s="2" customFormat="1" x14ac:dyDescent="0.25">
      <c r="A151" s="1"/>
      <c r="B151" s="32"/>
      <c r="C151" s="45"/>
      <c r="D151" s="50"/>
      <c r="E151" s="32"/>
      <c r="F151" s="32"/>
      <c r="G151" s="50"/>
      <c r="H151" s="50"/>
      <c r="I151" s="32"/>
      <c r="J151" s="32"/>
      <c r="K151" s="32"/>
      <c r="L151" s="32"/>
      <c r="M151" s="32"/>
      <c r="N151" s="24"/>
      <c r="O151" s="32"/>
      <c r="P151" s="32"/>
      <c r="Q151" s="32"/>
      <c r="R151" s="19"/>
      <c r="S151" s="32"/>
    </row>
    <row r="152" spans="1:19" s="2" customFormat="1" x14ac:dyDescent="0.25">
      <c r="A152" s="1"/>
      <c r="B152" s="32"/>
      <c r="C152" s="45"/>
      <c r="D152" s="50"/>
      <c r="E152" s="32"/>
      <c r="F152" s="32"/>
      <c r="G152" s="50"/>
      <c r="H152" s="50"/>
      <c r="I152" s="32"/>
      <c r="J152" s="32"/>
      <c r="K152" s="32"/>
      <c r="L152" s="32"/>
      <c r="M152" s="32"/>
      <c r="N152" s="24"/>
      <c r="O152" s="32"/>
      <c r="P152" s="32"/>
      <c r="Q152" s="32"/>
      <c r="R152" s="19"/>
      <c r="S152" s="32"/>
    </row>
    <row r="153" spans="1:19" s="2" customFormat="1" x14ac:dyDescent="0.25">
      <c r="A153" s="1"/>
      <c r="B153" s="32"/>
      <c r="C153" s="45"/>
      <c r="D153" s="50"/>
      <c r="E153" s="32"/>
      <c r="F153" s="32"/>
      <c r="G153" s="50"/>
      <c r="H153" s="50"/>
      <c r="I153" s="32"/>
      <c r="J153" s="32"/>
      <c r="K153" s="32"/>
      <c r="L153" s="32"/>
      <c r="M153" s="32"/>
      <c r="N153" s="24"/>
      <c r="O153" s="32"/>
      <c r="P153" s="32"/>
      <c r="Q153" s="32"/>
      <c r="R153" s="19"/>
      <c r="S153" s="32"/>
    </row>
    <row r="154" spans="1:19" s="2" customFormat="1" x14ac:dyDescent="0.25">
      <c r="A154" s="1"/>
      <c r="B154" s="32"/>
      <c r="C154" s="45"/>
      <c r="D154" s="50"/>
      <c r="E154" s="32"/>
      <c r="F154" s="32"/>
      <c r="G154" s="50"/>
      <c r="H154" s="50"/>
      <c r="I154" s="32"/>
      <c r="J154" s="32"/>
      <c r="K154" s="32"/>
      <c r="L154" s="32"/>
      <c r="M154" s="32"/>
      <c r="N154" s="24"/>
      <c r="O154" s="32"/>
      <c r="P154" s="32"/>
      <c r="Q154" s="32"/>
      <c r="R154" s="19"/>
      <c r="S154" s="32"/>
    </row>
    <row r="155" spans="1:19" s="2" customFormat="1" x14ac:dyDescent="0.25">
      <c r="A155" s="1"/>
      <c r="B155" s="32"/>
      <c r="C155" s="45"/>
      <c r="D155" s="50"/>
      <c r="E155" s="32"/>
      <c r="F155" s="32"/>
      <c r="G155" s="50"/>
      <c r="H155" s="50"/>
      <c r="I155" s="32"/>
      <c r="J155" s="32"/>
      <c r="K155" s="32"/>
      <c r="L155" s="32"/>
      <c r="M155" s="32"/>
      <c r="N155" s="24"/>
      <c r="O155" s="32"/>
      <c r="P155" s="32"/>
      <c r="Q155" s="32"/>
      <c r="R155" s="19"/>
      <c r="S155" s="32"/>
    </row>
    <row r="156" spans="1:19" s="2" customFormat="1" x14ac:dyDescent="0.25">
      <c r="A156" s="1"/>
      <c r="B156" s="32"/>
      <c r="C156" s="45"/>
      <c r="D156" s="50"/>
      <c r="E156" s="32"/>
      <c r="F156" s="32"/>
      <c r="G156" s="50"/>
      <c r="H156" s="50"/>
      <c r="I156" s="32"/>
      <c r="J156" s="32"/>
      <c r="K156" s="32"/>
      <c r="L156" s="32"/>
      <c r="M156" s="32"/>
      <c r="N156" s="24"/>
      <c r="O156" s="32"/>
      <c r="P156" s="32"/>
      <c r="Q156" s="32"/>
      <c r="R156" s="19"/>
      <c r="S156" s="32"/>
    </row>
    <row r="157" spans="1:19" s="2" customFormat="1" x14ac:dyDescent="0.25">
      <c r="A157" s="1"/>
      <c r="B157" s="32"/>
      <c r="C157" s="45"/>
      <c r="D157" s="50"/>
      <c r="E157" s="32"/>
      <c r="F157" s="32"/>
      <c r="G157" s="50"/>
      <c r="H157" s="50"/>
      <c r="I157" s="32"/>
      <c r="J157" s="32"/>
      <c r="K157" s="32"/>
      <c r="L157" s="32"/>
      <c r="M157" s="32"/>
      <c r="N157" s="24"/>
      <c r="O157" s="32"/>
      <c r="P157" s="32"/>
      <c r="Q157" s="32"/>
      <c r="R157" s="19"/>
      <c r="S157" s="32"/>
    </row>
    <row r="158" spans="1:19" s="2" customFormat="1" x14ac:dyDescent="0.25">
      <c r="A158" s="1"/>
      <c r="B158" s="32"/>
      <c r="C158" s="45"/>
      <c r="D158" s="50"/>
      <c r="E158" s="32"/>
      <c r="F158" s="32"/>
      <c r="G158" s="50"/>
      <c r="H158" s="50"/>
      <c r="I158" s="32"/>
      <c r="J158" s="32"/>
      <c r="K158" s="32"/>
      <c r="L158" s="32"/>
      <c r="M158" s="32"/>
      <c r="N158" s="24"/>
      <c r="O158" s="32"/>
      <c r="P158" s="32"/>
      <c r="Q158" s="32"/>
      <c r="R158" s="19"/>
      <c r="S158" s="32"/>
    </row>
    <row r="159" spans="1:19" s="2" customFormat="1" x14ac:dyDescent="0.25">
      <c r="A159" s="1"/>
      <c r="B159" s="32"/>
      <c r="C159" s="45"/>
      <c r="D159" s="50"/>
      <c r="E159" s="32"/>
      <c r="F159" s="32"/>
      <c r="G159" s="50"/>
      <c r="H159" s="50"/>
      <c r="I159" s="32"/>
      <c r="J159" s="32"/>
      <c r="K159" s="32"/>
      <c r="L159" s="32"/>
      <c r="M159" s="32"/>
      <c r="N159" s="24"/>
      <c r="O159" s="32"/>
      <c r="P159" s="32"/>
      <c r="Q159" s="32"/>
      <c r="R159" s="19"/>
      <c r="S159" s="32"/>
    </row>
    <row r="160" spans="1:19" s="2" customFormat="1" x14ac:dyDescent="0.25">
      <c r="A160" s="1"/>
      <c r="B160" s="32"/>
      <c r="C160" s="45"/>
      <c r="D160" s="50"/>
      <c r="E160" s="32"/>
      <c r="F160" s="32"/>
      <c r="G160" s="50"/>
      <c r="H160" s="50"/>
      <c r="I160" s="32"/>
      <c r="J160" s="32"/>
      <c r="K160" s="32"/>
      <c r="L160" s="32"/>
      <c r="M160" s="32"/>
      <c r="N160" s="24"/>
      <c r="O160" s="32"/>
      <c r="P160" s="32"/>
      <c r="Q160" s="32"/>
      <c r="R160" s="19"/>
      <c r="S160" s="32"/>
    </row>
    <row r="161" spans="1:19" s="2" customFormat="1" x14ac:dyDescent="0.25">
      <c r="A161" s="1"/>
      <c r="B161" s="32"/>
      <c r="C161" s="45"/>
      <c r="D161" s="50"/>
      <c r="E161" s="32"/>
      <c r="F161" s="32"/>
      <c r="G161" s="50"/>
      <c r="H161" s="50"/>
      <c r="I161" s="32"/>
      <c r="J161" s="32"/>
      <c r="K161" s="32"/>
      <c r="L161" s="32"/>
      <c r="M161" s="32"/>
      <c r="N161" s="24"/>
      <c r="O161" s="32"/>
      <c r="P161" s="32"/>
      <c r="Q161" s="32"/>
      <c r="R161" s="19"/>
      <c r="S161" s="32"/>
    </row>
    <row r="162" spans="1:19" s="2" customFormat="1" x14ac:dyDescent="0.25">
      <c r="A162" s="1"/>
      <c r="B162" s="32"/>
      <c r="C162" s="45"/>
      <c r="D162" s="50"/>
      <c r="E162" s="32"/>
      <c r="F162" s="32"/>
      <c r="G162" s="50"/>
      <c r="H162" s="50"/>
      <c r="I162" s="32"/>
      <c r="J162" s="32"/>
      <c r="K162" s="32"/>
      <c r="L162" s="32"/>
      <c r="M162" s="32"/>
      <c r="N162" s="24"/>
      <c r="O162" s="32"/>
      <c r="P162" s="32"/>
      <c r="Q162" s="32"/>
      <c r="R162" s="19"/>
      <c r="S162" s="32"/>
    </row>
    <row r="163" spans="1:19" s="2" customFormat="1" x14ac:dyDescent="0.25">
      <c r="A163" s="1"/>
      <c r="B163" s="32"/>
      <c r="C163" s="45"/>
      <c r="D163" s="50"/>
      <c r="E163" s="32"/>
      <c r="F163" s="32"/>
      <c r="G163" s="50"/>
      <c r="H163" s="50"/>
      <c r="I163" s="32"/>
      <c r="J163" s="32"/>
      <c r="K163" s="32"/>
      <c r="L163" s="32"/>
      <c r="M163" s="32"/>
      <c r="N163" s="24"/>
      <c r="O163" s="32"/>
      <c r="P163" s="32"/>
      <c r="Q163" s="32"/>
      <c r="R163" s="19"/>
      <c r="S163" s="32"/>
    </row>
    <row r="164" spans="1:19" s="2" customFormat="1" x14ac:dyDescent="0.25">
      <c r="A164" s="1"/>
      <c r="B164" s="32"/>
      <c r="C164" s="45"/>
      <c r="D164" s="50"/>
      <c r="E164" s="32"/>
      <c r="F164" s="32"/>
      <c r="G164" s="50"/>
      <c r="H164" s="50"/>
      <c r="I164" s="32"/>
      <c r="J164" s="32"/>
      <c r="K164" s="32"/>
      <c r="L164" s="32"/>
      <c r="M164" s="32"/>
      <c r="N164" s="24"/>
      <c r="O164" s="32"/>
      <c r="P164" s="32"/>
      <c r="Q164" s="32"/>
      <c r="R164" s="19"/>
      <c r="S164" s="32"/>
    </row>
    <row r="165" spans="1:19" s="2" customFormat="1" x14ac:dyDescent="0.25">
      <c r="A165" s="1"/>
      <c r="B165" s="32"/>
      <c r="C165" s="45"/>
      <c r="D165" s="50"/>
      <c r="E165" s="32"/>
      <c r="F165" s="32"/>
      <c r="G165" s="50"/>
      <c r="H165" s="50"/>
      <c r="I165" s="32"/>
      <c r="J165" s="32"/>
      <c r="K165" s="32"/>
      <c r="L165" s="32"/>
      <c r="M165" s="32"/>
      <c r="N165" s="24"/>
      <c r="O165" s="32"/>
      <c r="P165" s="32"/>
      <c r="Q165" s="32"/>
      <c r="R165" s="19"/>
      <c r="S165" s="32"/>
    </row>
    <row r="166" spans="1:19" s="2" customFormat="1" x14ac:dyDescent="0.25">
      <c r="A166" s="1"/>
      <c r="B166" s="32"/>
      <c r="C166" s="45"/>
      <c r="D166" s="50"/>
      <c r="E166" s="32"/>
      <c r="F166" s="32"/>
      <c r="G166" s="50"/>
      <c r="H166" s="50"/>
      <c r="I166" s="32"/>
      <c r="J166" s="32"/>
      <c r="K166" s="32"/>
      <c r="L166" s="32"/>
      <c r="M166" s="32"/>
      <c r="N166" s="24"/>
      <c r="O166" s="32"/>
      <c r="P166" s="32"/>
      <c r="Q166" s="32"/>
      <c r="R166" s="19"/>
      <c r="S166" s="32"/>
    </row>
    <row r="167" spans="1:19" s="2" customFormat="1" x14ac:dyDescent="0.25">
      <c r="A167" s="1"/>
      <c r="B167" s="32"/>
      <c r="C167" s="45"/>
      <c r="D167" s="50"/>
      <c r="E167" s="32"/>
      <c r="F167" s="32"/>
      <c r="G167" s="50"/>
      <c r="H167" s="50"/>
      <c r="I167" s="32"/>
      <c r="J167" s="32"/>
      <c r="K167" s="32"/>
      <c r="L167" s="32"/>
      <c r="M167" s="32"/>
      <c r="N167" s="24"/>
      <c r="O167" s="32"/>
      <c r="P167" s="32"/>
      <c r="Q167" s="32"/>
      <c r="R167" s="19"/>
      <c r="S167" s="32"/>
    </row>
    <row r="168" spans="1:19" s="2" customFormat="1" x14ac:dyDescent="0.25">
      <c r="A168" s="1"/>
      <c r="B168" s="32"/>
      <c r="C168" s="45"/>
      <c r="D168" s="50"/>
      <c r="E168" s="32"/>
      <c r="F168" s="32"/>
      <c r="G168" s="50"/>
      <c r="H168" s="50"/>
      <c r="I168" s="32"/>
      <c r="J168" s="32"/>
      <c r="K168" s="32"/>
      <c r="L168" s="32"/>
      <c r="M168" s="32"/>
      <c r="N168" s="24"/>
      <c r="O168" s="32"/>
      <c r="P168" s="32"/>
      <c r="Q168" s="32"/>
      <c r="R168" s="19"/>
      <c r="S168" s="32"/>
    </row>
    <row r="169" spans="1:19" s="2" customFormat="1" x14ac:dyDescent="0.25">
      <c r="A169" s="1"/>
      <c r="B169" s="32"/>
      <c r="C169" s="45"/>
      <c r="D169" s="50"/>
      <c r="E169" s="32"/>
      <c r="F169" s="32"/>
      <c r="G169" s="50"/>
      <c r="H169" s="50"/>
      <c r="I169" s="32"/>
      <c r="J169" s="32"/>
      <c r="K169" s="32"/>
      <c r="L169" s="32"/>
      <c r="M169" s="32"/>
      <c r="N169" s="24"/>
      <c r="O169" s="32"/>
      <c r="P169" s="32"/>
      <c r="Q169" s="32"/>
      <c r="R169" s="19"/>
      <c r="S169" s="32"/>
    </row>
    <row r="170" spans="1:19" s="2" customFormat="1" x14ac:dyDescent="0.25">
      <c r="A170" s="1"/>
      <c r="B170" s="32"/>
      <c r="C170" s="45"/>
      <c r="D170" s="50"/>
      <c r="E170" s="32"/>
      <c r="F170" s="32"/>
      <c r="G170" s="50"/>
      <c r="H170" s="50"/>
      <c r="I170" s="32"/>
      <c r="J170" s="32"/>
      <c r="K170" s="32"/>
      <c r="L170" s="32"/>
      <c r="M170" s="32"/>
      <c r="N170" s="24"/>
      <c r="O170" s="32"/>
      <c r="P170" s="32"/>
      <c r="Q170" s="32"/>
      <c r="R170" s="19"/>
      <c r="S170" s="32"/>
    </row>
    <row r="171" spans="1:19" s="2" customFormat="1" x14ac:dyDescent="0.25">
      <c r="A171" s="1"/>
      <c r="B171" s="32"/>
      <c r="C171" s="45"/>
      <c r="D171" s="50"/>
      <c r="E171" s="32"/>
      <c r="F171" s="32"/>
      <c r="G171" s="50"/>
      <c r="H171" s="50"/>
      <c r="I171" s="32"/>
      <c r="J171" s="32"/>
      <c r="K171" s="32"/>
      <c r="L171" s="32"/>
      <c r="M171" s="32"/>
      <c r="N171" s="24"/>
      <c r="O171" s="32"/>
      <c r="P171" s="32"/>
      <c r="Q171" s="32"/>
      <c r="R171" s="19"/>
      <c r="S171" s="32"/>
    </row>
    <row r="172" spans="1:19" s="2" customFormat="1" x14ac:dyDescent="0.25">
      <c r="A172" s="1"/>
      <c r="B172" s="32"/>
      <c r="C172" s="45"/>
      <c r="D172" s="50"/>
      <c r="E172" s="32"/>
      <c r="F172" s="32"/>
      <c r="G172" s="50"/>
      <c r="H172" s="50"/>
      <c r="I172" s="32"/>
      <c r="J172" s="32"/>
      <c r="K172" s="32"/>
      <c r="L172" s="32"/>
      <c r="M172" s="32"/>
      <c r="N172" s="24"/>
      <c r="O172" s="32"/>
      <c r="P172" s="32"/>
      <c r="Q172" s="32"/>
      <c r="R172" s="19"/>
      <c r="S172" s="32"/>
    </row>
    <row r="173" spans="1:19" s="2" customFormat="1" x14ac:dyDescent="0.25">
      <c r="A173" s="1"/>
      <c r="B173" s="32"/>
      <c r="C173" s="45"/>
      <c r="D173" s="50"/>
      <c r="E173" s="32"/>
      <c r="F173" s="32"/>
      <c r="G173" s="50"/>
      <c r="H173" s="50"/>
      <c r="I173" s="32"/>
      <c r="J173" s="32"/>
      <c r="K173" s="32"/>
      <c r="L173" s="32"/>
      <c r="M173" s="32"/>
      <c r="N173" s="24"/>
      <c r="O173" s="32"/>
      <c r="P173" s="32"/>
      <c r="Q173" s="32"/>
      <c r="R173" s="19"/>
      <c r="S173" s="32"/>
    </row>
    <row r="174" spans="1:19" s="2" customFormat="1" x14ac:dyDescent="0.25">
      <c r="A174" s="1"/>
      <c r="B174" s="32"/>
      <c r="C174" s="52"/>
      <c r="D174" s="50"/>
      <c r="E174" s="32"/>
      <c r="F174" s="32"/>
      <c r="G174" s="50"/>
      <c r="H174" s="50"/>
      <c r="I174" s="32"/>
      <c r="J174" s="32"/>
      <c r="K174" s="32"/>
      <c r="L174" s="32"/>
      <c r="M174" s="32"/>
      <c r="N174" s="24"/>
      <c r="O174" s="32"/>
      <c r="P174" s="32"/>
      <c r="Q174" s="32"/>
      <c r="R174" s="19"/>
      <c r="S174" s="32"/>
    </row>
    <row r="175" spans="1:19" s="2" customFormat="1" x14ac:dyDescent="0.25">
      <c r="A175" s="1"/>
      <c r="B175" s="53"/>
      <c r="C175" s="52"/>
      <c r="D175" s="50"/>
      <c r="E175" s="32"/>
      <c r="F175" s="32"/>
      <c r="G175" s="50"/>
      <c r="H175" s="50"/>
      <c r="I175" s="32"/>
      <c r="J175" s="32"/>
      <c r="K175" s="32"/>
      <c r="L175" s="32"/>
      <c r="M175" s="32"/>
      <c r="N175" s="24"/>
      <c r="O175" s="32"/>
      <c r="P175" s="32"/>
      <c r="Q175" s="32"/>
      <c r="R175" s="19"/>
      <c r="S175" s="32"/>
    </row>
    <row r="176" spans="1:19" s="2" customFormat="1" x14ac:dyDescent="0.25">
      <c r="A176" s="1"/>
      <c r="B176" s="53"/>
      <c r="C176" s="52"/>
      <c r="D176" s="50"/>
      <c r="E176" s="32"/>
      <c r="F176" s="32"/>
      <c r="G176" s="50"/>
      <c r="H176" s="50"/>
      <c r="I176" s="32"/>
      <c r="J176" s="32"/>
      <c r="K176" s="32"/>
      <c r="L176" s="32"/>
      <c r="M176" s="32"/>
      <c r="N176" s="24"/>
      <c r="O176" s="32"/>
      <c r="P176" s="32"/>
      <c r="Q176" s="32"/>
      <c r="R176" s="19"/>
      <c r="S176" s="32"/>
    </row>
    <row r="177" spans="1:19" s="2" customFormat="1" x14ac:dyDescent="0.25">
      <c r="A177" s="1"/>
      <c r="B177" s="53"/>
      <c r="C177" s="52"/>
      <c r="D177" s="50"/>
      <c r="E177" s="32"/>
      <c r="F177" s="32"/>
      <c r="G177" s="50"/>
      <c r="H177" s="50"/>
      <c r="I177" s="32"/>
      <c r="J177" s="32"/>
      <c r="K177" s="32"/>
      <c r="L177" s="32"/>
      <c r="M177" s="32"/>
      <c r="N177" s="24"/>
      <c r="O177" s="32"/>
      <c r="P177" s="32"/>
      <c r="Q177" s="32"/>
      <c r="R177" s="19"/>
      <c r="S177" s="32"/>
    </row>
    <row r="178" spans="1:19" s="2" customFormat="1" x14ac:dyDescent="0.25">
      <c r="A178" s="1"/>
      <c r="B178" s="53"/>
      <c r="C178" s="52"/>
      <c r="D178" s="50"/>
      <c r="E178" s="32"/>
      <c r="F178" s="32"/>
      <c r="G178" s="50"/>
      <c r="H178" s="50"/>
      <c r="I178" s="32"/>
      <c r="J178" s="32"/>
      <c r="K178" s="32"/>
      <c r="L178" s="32"/>
      <c r="M178" s="32"/>
      <c r="N178" s="24"/>
      <c r="O178" s="32"/>
      <c r="P178" s="32"/>
      <c r="Q178" s="32"/>
      <c r="R178" s="19"/>
      <c r="S178" s="32"/>
    </row>
    <row r="179" spans="1:19" s="2" customFormat="1" x14ac:dyDescent="0.25">
      <c r="A179" s="1"/>
      <c r="B179" s="53"/>
      <c r="C179" s="52"/>
      <c r="D179" s="50"/>
      <c r="E179" s="32"/>
      <c r="F179" s="32"/>
      <c r="G179" s="50"/>
      <c r="H179" s="50"/>
      <c r="I179" s="32"/>
      <c r="J179" s="32"/>
      <c r="K179" s="32"/>
      <c r="L179" s="32"/>
      <c r="M179" s="32"/>
      <c r="N179" s="24"/>
      <c r="O179" s="32"/>
      <c r="P179" s="32"/>
      <c r="Q179" s="32"/>
      <c r="R179" s="19"/>
      <c r="S179" s="32"/>
    </row>
    <row r="180" spans="1:19" x14ac:dyDescent="0.25">
      <c r="S180" s="32"/>
    </row>
  </sheetData>
  <mergeCells count="9">
    <mergeCell ref="A7:A9"/>
    <mergeCell ref="A11:A15"/>
    <mergeCell ref="B1:S1"/>
    <mergeCell ref="B2:C2"/>
    <mergeCell ref="E2:F2"/>
    <mergeCell ref="I2:J2"/>
    <mergeCell ref="L2:M2"/>
    <mergeCell ref="O2:P2"/>
    <mergeCell ref="R2:S2"/>
  </mergeCells>
  <pageMargins left="0.7" right="0.45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Meeting_Schedule_23-24</vt:lpstr>
      <vt:lpstr>'Meeting_Schedule_23-24'!Print_Area</vt:lpstr>
    </vt:vector>
  </TitlesOfParts>
  <Company>Vancouver Island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Yusep</dc:creator>
  <cp:lastModifiedBy>Nicole Yusep</cp:lastModifiedBy>
  <dcterms:created xsi:type="dcterms:W3CDTF">2023-08-30T17:24:58Z</dcterms:created>
  <dcterms:modified xsi:type="dcterms:W3CDTF">2023-09-11T18:42:39Z</dcterms:modified>
</cp:coreProperties>
</file>